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hi\Desktop\DA Projects\Third\"/>
    </mc:Choice>
  </mc:AlternateContent>
  <xr:revisionPtr revIDLastSave="0" documentId="8_{AE483BD9-E3D8-4BA2-B86E-855E6C43D7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</calcChain>
</file>

<file path=xl/sharedStrings.xml><?xml version="1.0" encoding="utf-8"?>
<sst xmlns="http://schemas.openxmlformats.org/spreadsheetml/2006/main" count="3015" uniqueCount="1034">
  <si>
    <t>CampaignID</t>
  </si>
  <si>
    <t>CampaignName</t>
  </si>
  <si>
    <t>Platform</t>
  </si>
  <si>
    <t>AudienceAgeGroup</t>
  </si>
  <si>
    <t>Gender</t>
  </si>
  <si>
    <t>Region</t>
  </si>
  <si>
    <t>Impressions</t>
  </si>
  <si>
    <t>Clicks</t>
  </si>
  <si>
    <t>Conversions</t>
  </si>
  <si>
    <t>Cost</t>
  </si>
  <si>
    <t>StartDate</t>
  </si>
  <si>
    <t>EndDate</t>
  </si>
  <si>
    <t>CAMP1000</t>
  </si>
  <si>
    <t>CAMP1001</t>
  </si>
  <si>
    <t>CAMP1002</t>
  </si>
  <si>
    <t>CAMP1003</t>
  </si>
  <si>
    <t>CAMP1004</t>
  </si>
  <si>
    <t>CAMP1005</t>
  </si>
  <si>
    <t>CAMP1006</t>
  </si>
  <si>
    <t>CAMP1007</t>
  </si>
  <si>
    <t>CAMP1008</t>
  </si>
  <si>
    <t>CAMP1009</t>
  </si>
  <si>
    <t>CAMP1010</t>
  </si>
  <si>
    <t>CAMP1011</t>
  </si>
  <si>
    <t>CAMP1012</t>
  </si>
  <si>
    <t>CAMP1013</t>
  </si>
  <si>
    <t>CAMP1014</t>
  </si>
  <si>
    <t>CAMP1015</t>
  </si>
  <si>
    <t>CAMP1016</t>
  </si>
  <si>
    <t>CAMP1017</t>
  </si>
  <si>
    <t>CAMP1018</t>
  </si>
  <si>
    <t>CAMP1019</t>
  </si>
  <si>
    <t>CAMP1020</t>
  </si>
  <si>
    <t>CAMP1021</t>
  </si>
  <si>
    <t>CAMP1022</t>
  </si>
  <si>
    <t>CAMP1023</t>
  </si>
  <si>
    <t>CAMP1024</t>
  </si>
  <si>
    <t>CAMP1025</t>
  </si>
  <si>
    <t>CAMP1026</t>
  </si>
  <si>
    <t>CAMP1027</t>
  </si>
  <si>
    <t>CAMP1028</t>
  </si>
  <si>
    <t>CAMP1029</t>
  </si>
  <si>
    <t>CAMP1030</t>
  </si>
  <si>
    <t>CAMP1031</t>
  </si>
  <si>
    <t>CAMP1032</t>
  </si>
  <si>
    <t>CAMP1033</t>
  </si>
  <si>
    <t>CAMP1034</t>
  </si>
  <si>
    <t>CAMP1035</t>
  </si>
  <si>
    <t>CAMP1036</t>
  </si>
  <si>
    <t>CAMP1037</t>
  </si>
  <si>
    <t>CAMP1038</t>
  </si>
  <si>
    <t>CAMP1039</t>
  </si>
  <si>
    <t>CAMP1040</t>
  </si>
  <si>
    <t>CAMP1041</t>
  </si>
  <si>
    <t>CAMP1042</t>
  </si>
  <si>
    <t>CAMP1043</t>
  </si>
  <si>
    <t>CAMP1044</t>
  </si>
  <si>
    <t>CAMP1045</t>
  </si>
  <si>
    <t>CAMP1046</t>
  </si>
  <si>
    <t>CAMP1047</t>
  </si>
  <si>
    <t>CAMP1048</t>
  </si>
  <si>
    <t>CAMP1049</t>
  </si>
  <si>
    <t>CAMP1050</t>
  </si>
  <si>
    <t>CAMP1051</t>
  </si>
  <si>
    <t>CAMP1052</t>
  </si>
  <si>
    <t>CAMP1053</t>
  </si>
  <si>
    <t>CAMP1054</t>
  </si>
  <si>
    <t>CAMP1055</t>
  </si>
  <si>
    <t>CAMP1056</t>
  </si>
  <si>
    <t>CAMP1057</t>
  </si>
  <si>
    <t>CAMP1058</t>
  </si>
  <si>
    <t>CAMP1059</t>
  </si>
  <si>
    <t>CAMP1060</t>
  </si>
  <si>
    <t>CAMP1061</t>
  </si>
  <si>
    <t>CAMP1062</t>
  </si>
  <si>
    <t>CAMP1063</t>
  </si>
  <si>
    <t>CAMP1064</t>
  </si>
  <si>
    <t>CAMP1065</t>
  </si>
  <si>
    <t>CAMP1066</t>
  </si>
  <si>
    <t>CAMP1067</t>
  </si>
  <si>
    <t>CAMP1068</t>
  </si>
  <si>
    <t>CAMP1069</t>
  </si>
  <si>
    <t>CAMP1070</t>
  </si>
  <si>
    <t>CAMP1071</t>
  </si>
  <si>
    <t>CAMP1072</t>
  </si>
  <si>
    <t>CAMP1073</t>
  </si>
  <si>
    <t>CAMP1074</t>
  </si>
  <si>
    <t>CAMP1075</t>
  </si>
  <si>
    <t>CAMP1076</t>
  </si>
  <si>
    <t>CAMP1077</t>
  </si>
  <si>
    <t>CAMP1078</t>
  </si>
  <si>
    <t>CAMP1079</t>
  </si>
  <si>
    <t>CAMP1080</t>
  </si>
  <si>
    <t>CAMP1081</t>
  </si>
  <si>
    <t>CAMP1082</t>
  </si>
  <si>
    <t>CAMP1083</t>
  </si>
  <si>
    <t>CAMP1084</t>
  </si>
  <si>
    <t>CAMP1085</t>
  </si>
  <si>
    <t>CAMP1086</t>
  </si>
  <si>
    <t>CAMP1087</t>
  </si>
  <si>
    <t>CAMP1088</t>
  </si>
  <si>
    <t>CAMP1089</t>
  </si>
  <si>
    <t>CAMP1090</t>
  </si>
  <si>
    <t>CAMP1091</t>
  </si>
  <si>
    <t>CAMP1092</t>
  </si>
  <si>
    <t>CAMP1093</t>
  </si>
  <si>
    <t>CAMP1094</t>
  </si>
  <si>
    <t>CAMP1095</t>
  </si>
  <si>
    <t>CAMP1096</t>
  </si>
  <si>
    <t>CAMP1097</t>
  </si>
  <si>
    <t>CAMP1098</t>
  </si>
  <si>
    <t>CAMP1099</t>
  </si>
  <si>
    <t>CAMP1100</t>
  </si>
  <si>
    <t>CAMP1101</t>
  </si>
  <si>
    <t>CAMP1102</t>
  </si>
  <si>
    <t>CAMP1103</t>
  </si>
  <si>
    <t>CAMP1104</t>
  </si>
  <si>
    <t>CAMP1105</t>
  </si>
  <si>
    <t>CAMP1106</t>
  </si>
  <si>
    <t>CAMP1107</t>
  </si>
  <si>
    <t>CAMP1108</t>
  </si>
  <si>
    <t>CAMP1109</t>
  </si>
  <si>
    <t>CAMP1110</t>
  </si>
  <si>
    <t>CAMP1111</t>
  </si>
  <si>
    <t>CAMP1112</t>
  </si>
  <si>
    <t>CAMP1113</t>
  </si>
  <si>
    <t>CAMP1114</t>
  </si>
  <si>
    <t>CAMP1115</t>
  </si>
  <si>
    <t>CAMP1116</t>
  </si>
  <si>
    <t>CAMP1117</t>
  </si>
  <si>
    <t>CAMP1118</t>
  </si>
  <si>
    <t>CAMP1119</t>
  </si>
  <si>
    <t>CAMP1120</t>
  </si>
  <si>
    <t>CAMP1121</t>
  </si>
  <si>
    <t>CAMP1122</t>
  </si>
  <si>
    <t>CAMP1123</t>
  </si>
  <si>
    <t>CAMP1124</t>
  </si>
  <si>
    <t>CAMP1125</t>
  </si>
  <si>
    <t>CAMP1126</t>
  </si>
  <si>
    <t>CAMP1127</t>
  </si>
  <si>
    <t>CAMP1128</t>
  </si>
  <si>
    <t>CAMP1129</t>
  </si>
  <si>
    <t>CAMP1130</t>
  </si>
  <si>
    <t>CAMP1131</t>
  </si>
  <si>
    <t>CAMP1132</t>
  </si>
  <si>
    <t>CAMP1133</t>
  </si>
  <si>
    <t>CAMP1134</t>
  </si>
  <si>
    <t>CAMP1135</t>
  </si>
  <si>
    <t>CAMP1136</t>
  </si>
  <si>
    <t>CAMP1137</t>
  </si>
  <si>
    <t>CAMP1138</t>
  </si>
  <si>
    <t>CAMP1139</t>
  </si>
  <si>
    <t>CAMP1140</t>
  </si>
  <si>
    <t>CAMP1141</t>
  </si>
  <si>
    <t>CAMP1142</t>
  </si>
  <si>
    <t>CAMP1143</t>
  </si>
  <si>
    <t>CAMP1144</t>
  </si>
  <si>
    <t>CAMP1145</t>
  </si>
  <si>
    <t>CAMP1146</t>
  </si>
  <si>
    <t>CAMP1147</t>
  </si>
  <si>
    <t>CAMP1148</t>
  </si>
  <si>
    <t>CAMP1149</t>
  </si>
  <si>
    <t>CAMP1150</t>
  </si>
  <si>
    <t>CAMP1151</t>
  </si>
  <si>
    <t>CAMP1152</t>
  </si>
  <si>
    <t>CAMP1153</t>
  </si>
  <si>
    <t>CAMP1154</t>
  </si>
  <si>
    <t>CAMP1155</t>
  </si>
  <si>
    <t>CAMP1156</t>
  </si>
  <si>
    <t>CAMP1157</t>
  </si>
  <si>
    <t>CAMP1158</t>
  </si>
  <si>
    <t>CAMP1159</t>
  </si>
  <si>
    <t>CAMP1160</t>
  </si>
  <si>
    <t>CAMP1161</t>
  </si>
  <si>
    <t>CAMP1162</t>
  </si>
  <si>
    <t>CAMP1163</t>
  </si>
  <si>
    <t>CAMP1164</t>
  </si>
  <si>
    <t>CAMP1165</t>
  </si>
  <si>
    <t>CAMP1166</t>
  </si>
  <si>
    <t>CAMP1167</t>
  </si>
  <si>
    <t>CAMP1168</t>
  </si>
  <si>
    <t>CAMP1169</t>
  </si>
  <si>
    <t>CAMP1170</t>
  </si>
  <si>
    <t>CAMP1171</t>
  </si>
  <si>
    <t>CAMP1172</t>
  </si>
  <si>
    <t>CAMP1173</t>
  </si>
  <si>
    <t>CAMP1174</t>
  </si>
  <si>
    <t>CAMP1175</t>
  </si>
  <si>
    <t>CAMP1176</t>
  </si>
  <si>
    <t>CAMP1177</t>
  </si>
  <si>
    <t>CAMP1178</t>
  </si>
  <si>
    <t>CAMP1179</t>
  </si>
  <si>
    <t>CAMP1180</t>
  </si>
  <si>
    <t>CAMP1181</t>
  </si>
  <si>
    <t>CAMP1182</t>
  </si>
  <si>
    <t>CAMP1183</t>
  </si>
  <si>
    <t>CAMP1184</t>
  </si>
  <si>
    <t>CAMP1185</t>
  </si>
  <si>
    <t>CAMP1186</t>
  </si>
  <si>
    <t>CAMP1187</t>
  </si>
  <si>
    <t>CAMP1188</t>
  </si>
  <si>
    <t>CAMP1189</t>
  </si>
  <si>
    <t>CAMP1190</t>
  </si>
  <si>
    <t>CAMP1191</t>
  </si>
  <si>
    <t>CAMP1192</t>
  </si>
  <si>
    <t>CAMP1193</t>
  </si>
  <si>
    <t>CAMP1194</t>
  </si>
  <si>
    <t>CAMP1195</t>
  </si>
  <si>
    <t>CAMP1196</t>
  </si>
  <si>
    <t>CAMP1197</t>
  </si>
  <si>
    <t>CAMP1198</t>
  </si>
  <si>
    <t>CAMP1199</t>
  </si>
  <si>
    <t>CAMP1200</t>
  </si>
  <si>
    <t>CAMP1201</t>
  </si>
  <si>
    <t>CAMP1202</t>
  </si>
  <si>
    <t>CAMP1203</t>
  </si>
  <si>
    <t>CAMP1204</t>
  </si>
  <si>
    <t>CAMP1205</t>
  </si>
  <si>
    <t>CAMP1206</t>
  </si>
  <si>
    <t>CAMP1207</t>
  </si>
  <si>
    <t>CAMP1208</t>
  </si>
  <si>
    <t>CAMP1209</t>
  </si>
  <si>
    <t>CAMP1210</t>
  </si>
  <si>
    <t>CAMP1211</t>
  </si>
  <si>
    <t>CAMP1212</t>
  </si>
  <si>
    <t>CAMP1213</t>
  </si>
  <si>
    <t>CAMP1214</t>
  </si>
  <si>
    <t>CAMP1215</t>
  </si>
  <si>
    <t>CAMP1216</t>
  </si>
  <si>
    <t>CAMP1217</t>
  </si>
  <si>
    <t>CAMP1218</t>
  </si>
  <si>
    <t>CAMP1219</t>
  </si>
  <si>
    <t>CAMP1220</t>
  </si>
  <si>
    <t>CAMP1221</t>
  </si>
  <si>
    <t>CAMP1222</t>
  </si>
  <si>
    <t>CAMP1223</t>
  </si>
  <si>
    <t>CAMP1224</t>
  </si>
  <si>
    <t>CAMP1225</t>
  </si>
  <si>
    <t>CAMP1226</t>
  </si>
  <si>
    <t>CAMP1227</t>
  </si>
  <si>
    <t>CAMP1228</t>
  </si>
  <si>
    <t>CAMP1229</t>
  </si>
  <si>
    <t>CAMP1230</t>
  </si>
  <si>
    <t>CAMP1231</t>
  </si>
  <si>
    <t>CAMP1232</t>
  </si>
  <si>
    <t>CAMP1233</t>
  </si>
  <si>
    <t>CAMP1234</t>
  </si>
  <si>
    <t>CAMP1235</t>
  </si>
  <si>
    <t>CAMP1236</t>
  </si>
  <si>
    <t>CAMP1237</t>
  </si>
  <si>
    <t>CAMP1238</t>
  </si>
  <si>
    <t>CAMP1239</t>
  </si>
  <si>
    <t>CAMP1240</t>
  </si>
  <si>
    <t>CAMP1241</t>
  </si>
  <si>
    <t>CAMP1242</t>
  </si>
  <si>
    <t>CAMP1243</t>
  </si>
  <si>
    <t>CAMP1244</t>
  </si>
  <si>
    <t>CAMP1245</t>
  </si>
  <si>
    <t>CAMP1246</t>
  </si>
  <si>
    <t>CAMP1247</t>
  </si>
  <si>
    <t>CAMP1248</t>
  </si>
  <si>
    <t>CAMP1249</t>
  </si>
  <si>
    <t>CAMP1250</t>
  </si>
  <si>
    <t>CAMP1251</t>
  </si>
  <si>
    <t>CAMP1252</t>
  </si>
  <si>
    <t>CAMP1253</t>
  </si>
  <si>
    <t>CAMP1254</t>
  </si>
  <si>
    <t>CAMP1255</t>
  </si>
  <si>
    <t>CAMP1256</t>
  </si>
  <si>
    <t>CAMP1257</t>
  </si>
  <si>
    <t>CAMP1258</t>
  </si>
  <si>
    <t>CAMP1259</t>
  </si>
  <si>
    <t>CAMP1260</t>
  </si>
  <si>
    <t>CAMP1261</t>
  </si>
  <si>
    <t>CAMP1262</t>
  </si>
  <si>
    <t>CAMP1263</t>
  </si>
  <si>
    <t>CAMP1264</t>
  </si>
  <si>
    <t>CAMP1265</t>
  </si>
  <si>
    <t>CAMP1266</t>
  </si>
  <si>
    <t>CAMP1267</t>
  </si>
  <si>
    <t>CAMP1268</t>
  </si>
  <si>
    <t>CAMP1269</t>
  </si>
  <si>
    <t>CAMP1270</t>
  </si>
  <si>
    <t>CAMP1271</t>
  </si>
  <si>
    <t>CAMP1272</t>
  </si>
  <si>
    <t>CAMP1273</t>
  </si>
  <si>
    <t>CAMP1274</t>
  </si>
  <si>
    <t>CAMP1275</t>
  </si>
  <si>
    <t>CAMP1276</t>
  </si>
  <si>
    <t>CAMP1277</t>
  </si>
  <si>
    <t>CAMP1278</t>
  </si>
  <si>
    <t>CAMP1279</t>
  </si>
  <si>
    <t>CAMP1280</t>
  </si>
  <si>
    <t>CAMP1281</t>
  </si>
  <si>
    <t>CAMP1282</t>
  </si>
  <si>
    <t>CAMP1283</t>
  </si>
  <si>
    <t>CAMP1284</t>
  </si>
  <si>
    <t>CAMP1285</t>
  </si>
  <si>
    <t>CAMP1286</t>
  </si>
  <si>
    <t>CAMP1287</t>
  </si>
  <si>
    <t>CAMP1288</t>
  </si>
  <si>
    <t>CAMP1289</t>
  </si>
  <si>
    <t>CAMP1290</t>
  </si>
  <si>
    <t>CAMP1291</t>
  </si>
  <si>
    <t>CAMP1292</t>
  </si>
  <si>
    <t>CAMP1293</t>
  </si>
  <si>
    <t>CAMP1294</t>
  </si>
  <si>
    <t>CAMP1295</t>
  </si>
  <si>
    <t>CAMP1296</t>
  </si>
  <si>
    <t>CAMP1297</t>
  </si>
  <si>
    <t>CAMP1298</t>
  </si>
  <si>
    <t>CAMP1299</t>
  </si>
  <si>
    <t>CAMP1300</t>
  </si>
  <si>
    <t>CAMP1301</t>
  </si>
  <si>
    <t>CAMP1302</t>
  </si>
  <si>
    <t>CAMP1303</t>
  </si>
  <si>
    <t>CAMP1304</t>
  </si>
  <si>
    <t>CAMP1305</t>
  </si>
  <si>
    <t>CAMP1306</t>
  </si>
  <si>
    <t>CAMP1307</t>
  </si>
  <si>
    <t>CAMP1308</t>
  </si>
  <si>
    <t>CAMP1309</t>
  </si>
  <si>
    <t>CAMP1310</t>
  </si>
  <si>
    <t>CAMP1311</t>
  </si>
  <si>
    <t>CAMP1312</t>
  </si>
  <si>
    <t>CAMP1313</t>
  </si>
  <si>
    <t>CAMP1314</t>
  </si>
  <si>
    <t>CAMP1315</t>
  </si>
  <si>
    <t>CAMP1316</t>
  </si>
  <si>
    <t>CAMP1317</t>
  </si>
  <si>
    <t>CAMP1318</t>
  </si>
  <si>
    <t>CAMP1319</t>
  </si>
  <si>
    <t>CAMP1320</t>
  </si>
  <si>
    <t>CAMP1321</t>
  </si>
  <si>
    <t>CAMP1322</t>
  </si>
  <si>
    <t>CAMP1323</t>
  </si>
  <si>
    <t>CAMP1324</t>
  </si>
  <si>
    <t>CAMP1325</t>
  </si>
  <si>
    <t>CAMP1326</t>
  </si>
  <si>
    <t>CAMP1327</t>
  </si>
  <si>
    <t>CAMP1328</t>
  </si>
  <si>
    <t>CAMP1329</t>
  </si>
  <si>
    <t>CAMP1330</t>
  </si>
  <si>
    <t>CAMP1331</t>
  </si>
  <si>
    <t>CAMP1332</t>
  </si>
  <si>
    <t>CAMP1333</t>
  </si>
  <si>
    <t>CAMP1334</t>
  </si>
  <si>
    <t>CAMP1335</t>
  </si>
  <si>
    <t>CAMP1336</t>
  </si>
  <si>
    <t>CAMP1337</t>
  </si>
  <si>
    <t>CAMP1338</t>
  </si>
  <si>
    <t>CAMP1339</t>
  </si>
  <si>
    <t>CAMP1340</t>
  </si>
  <si>
    <t>CAMP1341</t>
  </si>
  <si>
    <t>CAMP1342</t>
  </si>
  <si>
    <t>CAMP1343</t>
  </si>
  <si>
    <t>CAMP1344</t>
  </si>
  <si>
    <t>CAMP1345</t>
  </si>
  <si>
    <t>CAMP1346</t>
  </si>
  <si>
    <t>CAMP1347</t>
  </si>
  <si>
    <t>CAMP1348</t>
  </si>
  <si>
    <t>CAMP1349</t>
  </si>
  <si>
    <t>CAMP1350</t>
  </si>
  <si>
    <t>CAMP1351</t>
  </si>
  <si>
    <t>CAMP1352</t>
  </si>
  <si>
    <t>CAMP1353</t>
  </si>
  <si>
    <t>CAMP1354</t>
  </si>
  <si>
    <t>CAMP1355</t>
  </si>
  <si>
    <t>CAMP1356</t>
  </si>
  <si>
    <t>CAMP1357</t>
  </si>
  <si>
    <t>CAMP1358</t>
  </si>
  <si>
    <t>CAMP1359</t>
  </si>
  <si>
    <t>CAMP1360</t>
  </si>
  <si>
    <t>CAMP1361</t>
  </si>
  <si>
    <t>CAMP1362</t>
  </si>
  <si>
    <t>CAMP1363</t>
  </si>
  <si>
    <t>CAMP1364</t>
  </si>
  <si>
    <t>CAMP1365</t>
  </si>
  <si>
    <t>CAMP1366</t>
  </si>
  <si>
    <t>CAMP1367</t>
  </si>
  <si>
    <t>CAMP1368</t>
  </si>
  <si>
    <t>CAMP1369</t>
  </si>
  <si>
    <t>CAMP1370</t>
  </si>
  <si>
    <t>CAMP1371</t>
  </si>
  <si>
    <t>CAMP1372</t>
  </si>
  <si>
    <t>CAMP1373</t>
  </si>
  <si>
    <t>CAMP1374</t>
  </si>
  <si>
    <t>CAMP1375</t>
  </si>
  <si>
    <t>CAMP1376</t>
  </si>
  <si>
    <t>CAMP1377</t>
  </si>
  <si>
    <t>CAMP1378</t>
  </si>
  <si>
    <t>CAMP1379</t>
  </si>
  <si>
    <t>CAMP1380</t>
  </si>
  <si>
    <t>CAMP1381</t>
  </si>
  <si>
    <t>CAMP1382</t>
  </si>
  <si>
    <t>CAMP1383</t>
  </si>
  <si>
    <t>CAMP1384</t>
  </si>
  <si>
    <t>CAMP1385</t>
  </si>
  <si>
    <t>CAMP1386</t>
  </si>
  <si>
    <t>CAMP1387</t>
  </si>
  <si>
    <t>CAMP1388</t>
  </si>
  <si>
    <t>CAMP1389</t>
  </si>
  <si>
    <t>CAMP1390</t>
  </si>
  <si>
    <t>CAMP1391</t>
  </si>
  <si>
    <t>CAMP1392</t>
  </si>
  <si>
    <t>CAMP1393</t>
  </si>
  <si>
    <t>CAMP1394</t>
  </si>
  <si>
    <t>CAMP1395</t>
  </si>
  <si>
    <t>CAMP1396</t>
  </si>
  <si>
    <t>CAMP1397</t>
  </si>
  <si>
    <t>CAMP1398</t>
  </si>
  <si>
    <t>CAMP1399</t>
  </si>
  <si>
    <t>CAMP1400</t>
  </si>
  <si>
    <t>CAMP1401</t>
  </si>
  <si>
    <t>CAMP1402</t>
  </si>
  <si>
    <t>CAMP1403</t>
  </si>
  <si>
    <t>CAMP1404</t>
  </si>
  <si>
    <t>CAMP1405</t>
  </si>
  <si>
    <t>CAMP1406</t>
  </si>
  <si>
    <t>CAMP1407</t>
  </si>
  <si>
    <t>CAMP1408</t>
  </si>
  <si>
    <t>CAMP1409</t>
  </si>
  <si>
    <t>CAMP1410</t>
  </si>
  <si>
    <t>CAMP1411</t>
  </si>
  <si>
    <t>CAMP1412</t>
  </si>
  <si>
    <t>CAMP1413</t>
  </si>
  <si>
    <t>CAMP1414</t>
  </si>
  <si>
    <t>CAMP1415</t>
  </si>
  <si>
    <t>CAMP1416</t>
  </si>
  <si>
    <t>CAMP1417</t>
  </si>
  <si>
    <t>CAMP1418</t>
  </si>
  <si>
    <t>CAMP1419</t>
  </si>
  <si>
    <t>CAMP1420</t>
  </si>
  <si>
    <t>CAMP1421</t>
  </si>
  <si>
    <t>CAMP1422</t>
  </si>
  <si>
    <t>CAMP1423</t>
  </si>
  <si>
    <t>CAMP1424</t>
  </si>
  <si>
    <t>CAMP1425</t>
  </si>
  <si>
    <t>CAMP1426</t>
  </si>
  <si>
    <t>CAMP1427</t>
  </si>
  <si>
    <t>CAMP1428</t>
  </si>
  <si>
    <t>CAMP1429</t>
  </si>
  <si>
    <t>CAMP1430</t>
  </si>
  <si>
    <t>CAMP1431</t>
  </si>
  <si>
    <t>CAMP1432</t>
  </si>
  <si>
    <t>CAMP1433</t>
  </si>
  <si>
    <t>CAMP1434</t>
  </si>
  <si>
    <t>CAMP1435</t>
  </si>
  <si>
    <t>CAMP1436</t>
  </si>
  <si>
    <t>CAMP1437</t>
  </si>
  <si>
    <t>CAMP1438</t>
  </si>
  <si>
    <t>CAMP1439</t>
  </si>
  <si>
    <t>CAMP1440</t>
  </si>
  <si>
    <t>CAMP1441</t>
  </si>
  <si>
    <t>CAMP1442</t>
  </si>
  <si>
    <t>CAMP1443</t>
  </si>
  <si>
    <t>CAMP1444</t>
  </si>
  <si>
    <t>CAMP1445</t>
  </si>
  <si>
    <t>CAMP1446</t>
  </si>
  <si>
    <t>CAMP1447</t>
  </si>
  <si>
    <t>CAMP1448</t>
  </si>
  <si>
    <t>CAMP1449</t>
  </si>
  <si>
    <t>CAMP1450</t>
  </si>
  <si>
    <t>CAMP1451</t>
  </si>
  <si>
    <t>CAMP1452</t>
  </si>
  <si>
    <t>CAMP1453</t>
  </si>
  <si>
    <t>CAMP1454</t>
  </si>
  <si>
    <t>CAMP1455</t>
  </si>
  <si>
    <t>CAMP1456</t>
  </si>
  <si>
    <t>CAMP1457</t>
  </si>
  <si>
    <t>CAMP1458</t>
  </si>
  <si>
    <t>CAMP1459</t>
  </si>
  <si>
    <t>CAMP1460</t>
  </si>
  <si>
    <t>CAMP1461</t>
  </si>
  <si>
    <t>CAMP1462</t>
  </si>
  <si>
    <t>CAMP1463</t>
  </si>
  <si>
    <t>CAMP1464</t>
  </si>
  <si>
    <t>CAMP1465</t>
  </si>
  <si>
    <t>CAMP1466</t>
  </si>
  <si>
    <t>CAMP1467</t>
  </si>
  <si>
    <t>CAMP1468</t>
  </si>
  <si>
    <t>CAMP1469</t>
  </si>
  <si>
    <t>CAMP1470</t>
  </si>
  <si>
    <t>CAMP1471</t>
  </si>
  <si>
    <t>CAMP1472</t>
  </si>
  <si>
    <t>CAMP1473</t>
  </si>
  <si>
    <t>CAMP1474</t>
  </si>
  <si>
    <t>CAMP1475</t>
  </si>
  <si>
    <t>CAMP1476</t>
  </si>
  <si>
    <t>CAMP1477</t>
  </si>
  <si>
    <t>CAMP1478</t>
  </si>
  <si>
    <t>CAMP1479</t>
  </si>
  <si>
    <t>CAMP1480</t>
  </si>
  <si>
    <t>CAMP1481</t>
  </si>
  <si>
    <t>CAMP1482</t>
  </si>
  <si>
    <t>CAMP1483</t>
  </si>
  <si>
    <t>CAMP1484</t>
  </si>
  <si>
    <t>CAMP1485</t>
  </si>
  <si>
    <t>CAMP1486</t>
  </si>
  <si>
    <t>CAMP1487</t>
  </si>
  <si>
    <t>CAMP1488</t>
  </si>
  <si>
    <t>CAMP1489</t>
  </si>
  <si>
    <t>CAMP1490</t>
  </si>
  <si>
    <t>CAMP1491</t>
  </si>
  <si>
    <t>CAMP1492</t>
  </si>
  <si>
    <t>CAMP1493</t>
  </si>
  <si>
    <t>CAMP1494</t>
  </si>
  <si>
    <t>CAMP1495</t>
  </si>
  <si>
    <t>CAMP1496</t>
  </si>
  <si>
    <t>CAMP1497</t>
  </si>
  <si>
    <t>CAMP1498</t>
  </si>
  <si>
    <t>CAMP1499</t>
  </si>
  <si>
    <t>Sharable bifurcated algorithm</t>
  </si>
  <si>
    <t>User-centric even-keeled encryption</t>
  </si>
  <si>
    <t>Face-to-face client-driven support</t>
  </si>
  <si>
    <t>Customer-focused systematic support</t>
  </si>
  <si>
    <t>Quality-focused background parallelism</t>
  </si>
  <si>
    <t>Optimized 5thgeneration algorithm</t>
  </si>
  <si>
    <t>Cross-group didactic emulation</t>
  </si>
  <si>
    <t>Profit-focused real-time algorithm</t>
  </si>
  <si>
    <t>Realigned dedicated structure</t>
  </si>
  <si>
    <t>Streamlined tangible moratorium</t>
  </si>
  <si>
    <t>Operative directional knowledge user</t>
  </si>
  <si>
    <t>Reverse-engineered even-keeled workforce</t>
  </si>
  <si>
    <t>Adaptive well-modulated workforce</t>
  </si>
  <si>
    <t>Diverse tangible interface</t>
  </si>
  <si>
    <t>Mandatory even-keeled collaboration</t>
  </si>
  <si>
    <t>Extended well-modulated Graphical User Interface</t>
  </si>
  <si>
    <t>Customer-focused background implementation</t>
  </si>
  <si>
    <t>Cross-platform heuristic hardware</t>
  </si>
  <si>
    <t>Robust empowering workforce</t>
  </si>
  <si>
    <t>Balanced upward-trending knowledgebase</t>
  </si>
  <si>
    <t>Public-key bottom-line implementation</t>
  </si>
  <si>
    <t>Configurable neutral frame</t>
  </si>
  <si>
    <t>Self-enabling regional hierarchy</t>
  </si>
  <si>
    <t>Re-engineered content-based strategy</t>
  </si>
  <si>
    <t>Cloned 6thgeneration protocol</t>
  </si>
  <si>
    <t>Focused zero administration frame</t>
  </si>
  <si>
    <t>Configurable discrete attitude</t>
  </si>
  <si>
    <t>Multi-tiered even-keeled knowledgebase</t>
  </si>
  <si>
    <t>Sharable high-level complexity</t>
  </si>
  <si>
    <t>Multi-layered heuristic database</t>
  </si>
  <si>
    <t>Synchronized encompassing standardization</t>
  </si>
  <si>
    <t>Synergized secondary archive</t>
  </si>
  <si>
    <t>Robust scalable concept</t>
  </si>
  <si>
    <t>Public-key upward-trending encryption</t>
  </si>
  <si>
    <t>Diverse maximized implementation</t>
  </si>
  <si>
    <t>Future-proofed scalable solution</t>
  </si>
  <si>
    <t>Realigned directional software</t>
  </si>
  <si>
    <t>Inverse zero administration time-frame</t>
  </si>
  <si>
    <t>Centralized discrete alliance</t>
  </si>
  <si>
    <t>Intuitive impactful flexibility</t>
  </si>
  <si>
    <t>Cloned didactic open system</t>
  </si>
  <si>
    <t>Universal foreground data-warehouse</t>
  </si>
  <si>
    <t>Streamlined modular infrastructure</t>
  </si>
  <si>
    <t>Stand-alone logistical circuit</t>
  </si>
  <si>
    <t>Fundamental client-driven encryption</t>
  </si>
  <si>
    <t>User-friendly next generation monitoring</t>
  </si>
  <si>
    <t>Fundamental value-added paradigm</t>
  </si>
  <si>
    <t>Optimized optimal initiative</t>
  </si>
  <si>
    <t>Multi-lateral directional challenge</t>
  </si>
  <si>
    <t>Profound modular array</t>
  </si>
  <si>
    <t>Versatile actuating budgetary management</t>
  </si>
  <si>
    <t>Distributed responsive complexity</t>
  </si>
  <si>
    <t>Synergized interactive policy</t>
  </si>
  <si>
    <t>Cloned human-resource implementation</t>
  </si>
  <si>
    <t>Right-sized maximized moderator</t>
  </si>
  <si>
    <t>Function-based neutral access</t>
  </si>
  <si>
    <t>Synergized uniform budgetary management</t>
  </si>
  <si>
    <t>Synergized national system engine</t>
  </si>
  <si>
    <t>Future-proofed zero administration project</t>
  </si>
  <si>
    <t>Mandatory bifurcated frame</t>
  </si>
  <si>
    <t>Optional cohesive knowledgebase</t>
  </si>
  <si>
    <t>Adaptive uniform success</t>
  </si>
  <si>
    <t>Fundamental motivating task-force</t>
  </si>
  <si>
    <t>Enhanced motivating benchmark</t>
  </si>
  <si>
    <t>Self-enabling exuding productivity</t>
  </si>
  <si>
    <t>Profit-focused real-time customer loyalty</t>
  </si>
  <si>
    <t>Distributed holistic task-force</t>
  </si>
  <si>
    <t>Diverse needs-based time-frame</t>
  </si>
  <si>
    <t>Progressive 24hour policy</t>
  </si>
  <si>
    <t>Inverse mobile adapter</t>
  </si>
  <si>
    <t>Customizable high-level workforce</t>
  </si>
  <si>
    <t>Integrated disintermediate approach</t>
  </si>
  <si>
    <t>Front-line non-volatile artificial intelligence</t>
  </si>
  <si>
    <t>Configurable upward-trending matrix</t>
  </si>
  <si>
    <t>Cloned well-modulated monitoring</t>
  </si>
  <si>
    <t>Visionary clear-thinking capacity</t>
  </si>
  <si>
    <t>Switchable methodical neural-net</t>
  </si>
  <si>
    <t>Down-sized empowering moderator</t>
  </si>
  <si>
    <t>Robust interactive data-warehouse</t>
  </si>
  <si>
    <t>Quality-focused web-enabled superstructure</t>
  </si>
  <si>
    <t>Team-oriented dedicated structure</t>
  </si>
  <si>
    <t>Integrated impactful secured line</t>
  </si>
  <si>
    <t>Streamlined holistic intranet</t>
  </si>
  <si>
    <t>Programmable local capability</t>
  </si>
  <si>
    <t>Fully-configurable directional architecture</t>
  </si>
  <si>
    <t>Mandatory 3rdgeneration parallelism</t>
  </si>
  <si>
    <t>Reactive discrete parallelism</t>
  </si>
  <si>
    <t>Face-to-face 24hour archive</t>
  </si>
  <si>
    <t>Triple-buffered responsive approach</t>
  </si>
  <si>
    <t>Focused asymmetric alliance</t>
  </si>
  <si>
    <t>Managed asynchronous migration</t>
  </si>
  <si>
    <t>Front-line even-keeled secured line</t>
  </si>
  <si>
    <t>Pre-emptive didactic moratorium</t>
  </si>
  <si>
    <t>De-engineered uniform orchestration</t>
  </si>
  <si>
    <t>Re-engineered methodical encryption</t>
  </si>
  <si>
    <t>Phased incremental core</t>
  </si>
  <si>
    <t>Cross-platform bandwidth-monitored protocol</t>
  </si>
  <si>
    <t>Optional heuristic interface</t>
  </si>
  <si>
    <t>Open-source maximized superstructure</t>
  </si>
  <si>
    <t>Business-focused systematic projection</t>
  </si>
  <si>
    <t>Stand-alone bandwidth-monitored approach</t>
  </si>
  <si>
    <t>Open-architected upward-trending Graphical User Interface</t>
  </si>
  <si>
    <t>Customer-focused dynamic core</t>
  </si>
  <si>
    <t>Ergonomic national knowledge user</t>
  </si>
  <si>
    <t>Devolved interactive contingency</t>
  </si>
  <si>
    <t>Grass-roots maximized encryption</t>
  </si>
  <si>
    <t>Compatible leadingedge workforce</t>
  </si>
  <si>
    <t>Reactive bandwidth-monitored application</t>
  </si>
  <si>
    <t>Streamlined needs-based access</t>
  </si>
  <si>
    <t>Cross-group web-enabled encoding</t>
  </si>
  <si>
    <t>Down-sized incremental matrix</t>
  </si>
  <si>
    <t>Polarized didactic initiative</t>
  </si>
  <si>
    <t>Centralized composite implementation</t>
  </si>
  <si>
    <t>Adaptive human-resource firmware</t>
  </si>
  <si>
    <t>Persevering executive interface</t>
  </si>
  <si>
    <t>Total upward-trending toolset</t>
  </si>
  <si>
    <t>Realigned stable structure</t>
  </si>
  <si>
    <t>Pre-emptive coherent core</t>
  </si>
  <si>
    <t>Implemented didactic approach</t>
  </si>
  <si>
    <t>Reduced user-facing moratorium</t>
  </si>
  <si>
    <t>Centralized value-added functionalities</t>
  </si>
  <si>
    <t>Centralized actuating paradigm</t>
  </si>
  <si>
    <t>Polarized motivating moderator</t>
  </si>
  <si>
    <t>Diverse analyzing migration</t>
  </si>
  <si>
    <t>Configurable contextually-based architecture</t>
  </si>
  <si>
    <t>Right-sized asymmetric service-desk</t>
  </si>
  <si>
    <t>Front-line impactful capability</t>
  </si>
  <si>
    <t>Re-contextualized dynamic paradigm</t>
  </si>
  <si>
    <t>Right-sized 6thgeneration process improvement</t>
  </si>
  <si>
    <t>Configurable intangible protocol</t>
  </si>
  <si>
    <t>Reduced non-volatile model</t>
  </si>
  <si>
    <t>Intuitive empowering database</t>
  </si>
  <si>
    <t>Synchronized transitional functionalities</t>
  </si>
  <si>
    <t>Front-line empowering infrastructure</t>
  </si>
  <si>
    <t>De-engineered static project</t>
  </si>
  <si>
    <t>Innovative logistical functionalities</t>
  </si>
  <si>
    <t>Versatile asynchronous access</t>
  </si>
  <si>
    <t>Persevering regional open system</t>
  </si>
  <si>
    <t>Cross-platform asynchronous monitoring</t>
  </si>
  <si>
    <t>Extended motivating firmware</t>
  </si>
  <si>
    <t>De-engineered grid-enabled architecture</t>
  </si>
  <si>
    <t>Fully-configurable holistic forecast</t>
  </si>
  <si>
    <t>Diverse leadingedge moratorium</t>
  </si>
  <si>
    <t>Triple-buffered exuding pricing structure</t>
  </si>
  <si>
    <t>Streamlined multi-tasking access</t>
  </si>
  <si>
    <t>Synchronized neutral framework</t>
  </si>
  <si>
    <t>Switchable bi-directional challenge</t>
  </si>
  <si>
    <t>Fundamental bifurcated benchmark</t>
  </si>
  <si>
    <t>User-friendly neutral collaboration</t>
  </si>
  <si>
    <t>Future-proofed executive portal</t>
  </si>
  <si>
    <t>Expanded transitional Graphical User Interface</t>
  </si>
  <si>
    <t>Expanded systemic productivity</t>
  </si>
  <si>
    <t>Fundamental motivating matrix</t>
  </si>
  <si>
    <t>Function-based actuating array</t>
  </si>
  <si>
    <t>Sharable interactive focus group</t>
  </si>
  <si>
    <t>Balanced 24hour groupware</t>
  </si>
  <si>
    <t>Visionary clear-thinking productivity</t>
  </si>
  <si>
    <t>Fundamental cohesive support</t>
  </si>
  <si>
    <t>Organic neutral strategy</t>
  </si>
  <si>
    <t>Optimized next generation access</t>
  </si>
  <si>
    <t>Customizable asynchronous solution</t>
  </si>
  <si>
    <t>Distributed needs-based alliance</t>
  </si>
  <si>
    <t>Multi-layered optimal neural-net</t>
  </si>
  <si>
    <t>Digitized intermediate capacity</t>
  </si>
  <si>
    <t>Balanced fault-tolerant hierarchy</t>
  </si>
  <si>
    <t>Balanced heuristic database</t>
  </si>
  <si>
    <t>Synergized dynamic secured line</t>
  </si>
  <si>
    <t>Customer-focused heuristic time-frame</t>
  </si>
  <si>
    <t>Realigned incremental process improvement</t>
  </si>
  <si>
    <t>User-friendly coherent encoding</t>
  </si>
  <si>
    <t>Diverse context-sensitive installation</t>
  </si>
  <si>
    <t>Assimilated context-sensitive support</t>
  </si>
  <si>
    <t>Managed zero tolerance installation</t>
  </si>
  <si>
    <t>Synchronized user-facing workforce</t>
  </si>
  <si>
    <t>Fully-configurable encompassing complexity</t>
  </si>
  <si>
    <t>Total bi-directional implementation</t>
  </si>
  <si>
    <t>Automated methodical definition</t>
  </si>
  <si>
    <t>Exclusive logistical hardware</t>
  </si>
  <si>
    <t>Integrated discrete definition</t>
  </si>
  <si>
    <t>Assimilated stable core</t>
  </si>
  <si>
    <t>Open-architected full-range focus group</t>
  </si>
  <si>
    <t>Cloned zero administration focus group</t>
  </si>
  <si>
    <t>Monitored secondary migration</t>
  </si>
  <si>
    <t>Open-architected systematic monitoring</t>
  </si>
  <si>
    <t>Managed 4thgeneration budgetary management</t>
  </si>
  <si>
    <t>Fundamental context-sensitive paradigm</t>
  </si>
  <si>
    <t>Fundamental 5thgeneration benchmark</t>
  </si>
  <si>
    <t>Right-sized intermediate hardware</t>
  </si>
  <si>
    <t>Upgradable zero tolerance functionalities</t>
  </si>
  <si>
    <t>Optional real-time migration</t>
  </si>
  <si>
    <t>Customizable human-resource orchestration</t>
  </si>
  <si>
    <t>Ergonomic eco-centric analyzer</t>
  </si>
  <si>
    <t>Triple-buffered intermediate ability</t>
  </si>
  <si>
    <t>Programmable national software</t>
  </si>
  <si>
    <t>Up-sized user-facing support</t>
  </si>
  <si>
    <t>Synchronized dedicated hierarchy</t>
  </si>
  <si>
    <t>Optional asymmetric secured line</t>
  </si>
  <si>
    <t>Managed regional functionalities</t>
  </si>
  <si>
    <t>Switchable bottom-line success</t>
  </si>
  <si>
    <t>Innovative motivating function</t>
  </si>
  <si>
    <t>Synchronized incremental Graphic Interface</t>
  </si>
  <si>
    <t>Open-architected tangible frame</t>
  </si>
  <si>
    <t>Reactive clear-thinking core</t>
  </si>
  <si>
    <t>Operative static implementation</t>
  </si>
  <si>
    <t>Synergistic value-added conglomeration</t>
  </si>
  <si>
    <t>Seamless non-volatile framework</t>
  </si>
  <si>
    <t>Open-architected neutral ability</t>
  </si>
  <si>
    <t>Innovative executive database</t>
  </si>
  <si>
    <t>Optional zero tolerance paradigm</t>
  </si>
  <si>
    <t>Robust solution-oriented Graphic Interface</t>
  </si>
  <si>
    <t>Persistent leadingedge intranet</t>
  </si>
  <si>
    <t>Synergistic didactic migration</t>
  </si>
  <si>
    <t>Phased user-facing concept</t>
  </si>
  <si>
    <t>Switchable attitude-oriented forecast</t>
  </si>
  <si>
    <t>Profound stable productivity</t>
  </si>
  <si>
    <t>Secured full-range array</t>
  </si>
  <si>
    <t>Versatile disintermediate service-desk</t>
  </si>
  <si>
    <t>Integrated directional workforce</t>
  </si>
  <si>
    <t>Exclusive client-server algorithm</t>
  </si>
  <si>
    <t>Balanced dynamic leverage</t>
  </si>
  <si>
    <t>Seamless zero administration archive</t>
  </si>
  <si>
    <t>Persevering intangible product</t>
  </si>
  <si>
    <t>Re-engineered content-based structure</t>
  </si>
  <si>
    <t>Total human-resource methodology</t>
  </si>
  <si>
    <t>Open-architected dynamic circuit</t>
  </si>
  <si>
    <t>Streamlined system-worthy ability</t>
  </si>
  <si>
    <t>Versatile zero administration benchmark</t>
  </si>
  <si>
    <t>Vision-oriented interactive definition</t>
  </si>
  <si>
    <t>Enhanced tangible model</t>
  </si>
  <si>
    <t>Persistent actuating open architecture</t>
  </si>
  <si>
    <t>Fully-configurable bottom-line knowledgebase</t>
  </si>
  <si>
    <t>Devolved maximized secured line</t>
  </si>
  <si>
    <t>Progressive next generation policy</t>
  </si>
  <si>
    <t>Intuitive web-enabled intranet</t>
  </si>
  <si>
    <t>Seamless uniform middleware</t>
  </si>
  <si>
    <t>Optimized neutral knowledge user</t>
  </si>
  <si>
    <t>Diverse value-added leverage</t>
  </si>
  <si>
    <t>Organized empowering system engine</t>
  </si>
  <si>
    <t>Fully-configurable scalable focus group</t>
  </si>
  <si>
    <t>Visionary zero-defect model</t>
  </si>
  <si>
    <t>Pre-emptive responsive encoding</t>
  </si>
  <si>
    <t>Grass-roots leadingedge archive</t>
  </si>
  <si>
    <t>Universal executive encoding</t>
  </si>
  <si>
    <t>Future-proofed full-range functionalities</t>
  </si>
  <si>
    <t>Quality-focused attitude-oriented challenge</t>
  </si>
  <si>
    <t>Distributed discrete info-mediaries</t>
  </si>
  <si>
    <t>Team-oriented coherent strategy</t>
  </si>
  <si>
    <t>Extended asymmetric instruction set</t>
  </si>
  <si>
    <t>Open-source full-range moratorium</t>
  </si>
  <si>
    <t>Persistent intangible approach</t>
  </si>
  <si>
    <t>Expanded intangible info-mediaries</t>
  </si>
  <si>
    <t>Visionary optimal standardization</t>
  </si>
  <si>
    <t>Ameliorated well-modulated orchestration</t>
  </si>
  <si>
    <t>Multi-tiered mission-critical ability</t>
  </si>
  <si>
    <t>Multi-channeled exuding system engine</t>
  </si>
  <si>
    <t>Networked intangible monitoring</t>
  </si>
  <si>
    <t>User-friendly user-facing moratorium</t>
  </si>
  <si>
    <t>Robust directional matrix</t>
  </si>
  <si>
    <t>Face-to-face encompassing Internet solution</t>
  </si>
  <si>
    <t>Pre-emptive 4thgeneration info-mediaries</t>
  </si>
  <si>
    <t>Mandatory static service-desk</t>
  </si>
  <si>
    <t>Open-architected uniform concept</t>
  </si>
  <si>
    <t>Persistent clear-thinking process improvement</t>
  </si>
  <si>
    <t>Public-key 4thgeneration infrastructure</t>
  </si>
  <si>
    <t>Reverse-engineered non-volatile protocol</t>
  </si>
  <si>
    <t>Assimilated attitude-oriented project</t>
  </si>
  <si>
    <t>Optimized client-driven Local Area Network</t>
  </si>
  <si>
    <t>Enterprise-wide actuating firmware</t>
  </si>
  <si>
    <t>Multi-tiered fresh-thinking data-warehouse</t>
  </si>
  <si>
    <t>Persevering fresh-thinking Graphical User Interface</t>
  </si>
  <si>
    <t>Virtual homogeneous focus group</t>
  </si>
  <si>
    <t>Versatile intangible extranet</t>
  </si>
  <si>
    <t>Configurable methodical adapter</t>
  </si>
  <si>
    <t>User-friendly needs-based application</t>
  </si>
  <si>
    <t>Monitored directional projection</t>
  </si>
  <si>
    <t>Cloned zero-defect projection</t>
  </si>
  <si>
    <t>Balanced web-enabled algorithm</t>
  </si>
  <si>
    <t>Fully-configurable dedicated adapter</t>
  </si>
  <si>
    <t>Secured coherent encoding</t>
  </si>
  <si>
    <t>De-engineered methodical secured line</t>
  </si>
  <si>
    <t>Customizable non-volatile data-warehouse</t>
  </si>
  <si>
    <t>Persistent tangible extranet</t>
  </si>
  <si>
    <t>Visionary holistic concept</t>
  </si>
  <si>
    <t>Robust real-time synergy</t>
  </si>
  <si>
    <t>Universal bifurcated time-frame</t>
  </si>
  <si>
    <t>Diverse fault-tolerant benchmark</t>
  </si>
  <si>
    <t>Reduced 4thgeneration function</t>
  </si>
  <si>
    <t>Re-engineered systematic implementation</t>
  </si>
  <si>
    <t>Object-based transitional customer loyalty</t>
  </si>
  <si>
    <t>Compatible optimizing solution</t>
  </si>
  <si>
    <t>Self-enabling dynamic benchmark</t>
  </si>
  <si>
    <t>Total zero administration framework</t>
  </si>
  <si>
    <t>Synergized radical workforce</t>
  </si>
  <si>
    <t>Decentralized non-volatile toolset</t>
  </si>
  <si>
    <t>Balanced grid-enabled monitoring</t>
  </si>
  <si>
    <t>Optimized stable hub</t>
  </si>
  <si>
    <t>Cloned motivating project</t>
  </si>
  <si>
    <t>Mandatory 24/7 instruction set</t>
  </si>
  <si>
    <t>Pre-emptive bi-directional Internet solution</t>
  </si>
  <si>
    <t>Multi-lateral scalable knowledgebase</t>
  </si>
  <si>
    <t>Triple-buffered coherent Internet solution</t>
  </si>
  <si>
    <t>Enhanced upward-trending model</t>
  </si>
  <si>
    <t>Streamlined encompassing pricing structure</t>
  </si>
  <si>
    <t>Public-key zero-defect matrices</t>
  </si>
  <si>
    <t>Persistent intermediate superstructure</t>
  </si>
  <si>
    <t>Reverse-engineered encompassing Graphic Interface</t>
  </si>
  <si>
    <t>Fully-configurable background focus group</t>
  </si>
  <si>
    <t>Organized dynamic system engine</t>
  </si>
  <si>
    <t>Persistent non-volatile pricing structure</t>
  </si>
  <si>
    <t>Synchronized homogeneous Graphical User Interface</t>
  </si>
  <si>
    <t>Assimilated modular Graphic Interface</t>
  </si>
  <si>
    <t>Enterprise-wide mobile data-warehouse</t>
  </si>
  <si>
    <t>Multi-channeled empowering Graphical User Interface</t>
  </si>
  <si>
    <t>Grass-roots radical standardization</t>
  </si>
  <si>
    <t>Grass-roots next generation access</t>
  </si>
  <si>
    <t>Programmable content-based artificial intelligence</t>
  </si>
  <si>
    <t>Front-line uniform installation</t>
  </si>
  <si>
    <t>Pre-emptive next generation task-force</t>
  </si>
  <si>
    <t>Front-line system-worthy leverage</t>
  </si>
  <si>
    <t>Stand-alone transitional matrix</t>
  </si>
  <si>
    <t>Organized 3rdgeneration array</t>
  </si>
  <si>
    <t>Implemented directional initiative</t>
  </si>
  <si>
    <t>Team-oriented dynamic function</t>
  </si>
  <si>
    <t>Switchable optimal hub</t>
  </si>
  <si>
    <t>Phased neutral moderator</t>
  </si>
  <si>
    <t>Monitored interactive synergy</t>
  </si>
  <si>
    <t>Reactive full-range help-desk</t>
  </si>
  <si>
    <t>Total logistical flexibility</t>
  </si>
  <si>
    <t>Integrated eco-centric emulation</t>
  </si>
  <si>
    <t>Decentralized uniform core</t>
  </si>
  <si>
    <t>Intuitive bottom-line synergy</t>
  </si>
  <si>
    <t>Public-key well-modulated solution</t>
  </si>
  <si>
    <t>Enterprise-wide content-based data-warehouse</t>
  </si>
  <si>
    <t>User-centric mission-critical focus group</t>
  </si>
  <si>
    <t>Up-sized optimizing task-force</t>
  </si>
  <si>
    <t>Progressive radical forecast</t>
  </si>
  <si>
    <t>Cross-platform content-based frame</t>
  </si>
  <si>
    <t>Focused high-level conglomeration</t>
  </si>
  <si>
    <t>Innovative 24/7 strategy</t>
  </si>
  <si>
    <t>Public-key clear-thinking focus group</t>
  </si>
  <si>
    <t>Balanced actuating neural-net</t>
  </si>
  <si>
    <t>Implemented tangible capacity</t>
  </si>
  <si>
    <t>Sharable web-enabled matrix</t>
  </si>
  <si>
    <t>Customer-focused 24/7 orchestration</t>
  </si>
  <si>
    <t>Horizontal methodical matrices</t>
  </si>
  <si>
    <t>Organic global contingency</t>
  </si>
  <si>
    <t>Business-focused eco-centric matrices</t>
  </si>
  <si>
    <t>Customizable asymmetric initiative</t>
  </si>
  <si>
    <t>Pre-emptive asynchronous orchestration</t>
  </si>
  <si>
    <t>Self-enabling systemic application</t>
  </si>
  <si>
    <t>Distributed coherent workforce</t>
  </si>
  <si>
    <t>Re-contextualized exuding artificial intelligence</t>
  </si>
  <si>
    <t>Fully-configurable bottom-line open architecture</t>
  </si>
  <si>
    <t>Virtual intangible portal</t>
  </si>
  <si>
    <t>Right-sized regional definition</t>
  </si>
  <si>
    <t>Vision-oriented multi-state implementation</t>
  </si>
  <si>
    <t>Organized leadingedge framework</t>
  </si>
  <si>
    <t>Reverse-engineered interactive function</t>
  </si>
  <si>
    <t>Re-contextualized regional approach</t>
  </si>
  <si>
    <t>Seamless user-facing attitude</t>
  </si>
  <si>
    <t>Virtual demand-driven product</t>
  </si>
  <si>
    <t>Extended empowering protocol</t>
  </si>
  <si>
    <t>Configurable cohesive encoding</t>
  </si>
  <si>
    <t>Enhanced neutral archive</t>
  </si>
  <si>
    <t>Diverse 24hour installation</t>
  </si>
  <si>
    <t>Organized system-worthy policy</t>
  </si>
  <si>
    <t>Phased explicit alliance</t>
  </si>
  <si>
    <t>Focused executive strategy</t>
  </si>
  <si>
    <t>Horizontal tangible knowledgebase</t>
  </si>
  <si>
    <t>Compatible systemic emulation</t>
  </si>
  <si>
    <t>Fundamental zero tolerance utilization</t>
  </si>
  <si>
    <t>Self-enabling optimizing protocol</t>
  </si>
  <si>
    <t>Exclusive interactive budgetary management</t>
  </si>
  <si>
    <t>Quality-focused directional project</t>
  </si>
  <si>
    <t>Distributed encompassing circuit</t>
  </si>
  <si>
    <t>Compatible analyzing concept</t>
  </si>
  <si>
    <t>Integrated radical synergy</t>
  </si>
  <si>
    <t>Re-contextualized executive intranet</t>
  </si>
  <si>
    <t>Decentralized maximized solution</t>
  </si>
  <si>
    <t>Innovative tangible initiative</t>
  </si>
  <si>
    <t>Future-proofed motivating moratorium</t>
  </si>
  <si>
    <t>Proactive leadingedge artificial intelligence</t>
  </si>
  <si>
    <t>Right-sized 6thgeneration Internet solution</t>
  </si>
  <si>
    <t>User-centric fresh-thinking portal</t>
  </si>
  <si>
    <t>Function-based 4thgeneration array</t>
  </si>
  <si>
    <t>Focused systematic orchestration</t>
  </si>
  <si>
    <t>Reverse-engineered 3rdgeneration task-force</t>
  </si>
  <si>
    <t>Synergistic encompassing orchestration</t>
  </si>
  <si>
    <t>Balanced well-modulated system engine</t>
  </si>
  <si>
    <t>Enhanced methodical model</t>
  </si>
  <si>
    <t>Streamlined leadingedge focus group</t>
  </si>
  <si>
    <t>Enterprise-wide optimal Internet solution</t>
  </si>
  <si>
    <t>Sharable mobile array</t>
  </si>
  <si>
    <t>Phased grid-enabled installation</t>
  </si>
  <si>
    <t>Managed fresh-thinking secured line</t>
  </si>
  <si>
    <t>Customer-focused cohesive groupware</t>
  </si>
  <si>
    <t>Open-source system-worthy methodology</t>
  </si>
  <si>
    <t>Horizontal stable initiative</t>
  </si>
  <si>
    <t>Virtual neutral alliance</t>
  </si>
  <si>
    <t>Persevering background functionalities</t>
  </si>
  <si>
    <t>Function-based fresh-thinking budgetary management</t>
  </si>
  <si>
    <t>Visionary impactful migration</t>
  </si>
  <si>
    <t>Adaptive stable moratorium</t>
  </si>
  <si>
    <t>Persistent incremental application</t>
  </si>
  <si>
    <t>Ergonomic multi-state hierarchy</t>
  </si>
  <si>
    <t>Secured web-enabled methodology</t>
  </si>
  <si>
    <t>Self-enabling leadingedge task-force</t>
  </si>
  <si>
    <t>Business-focused demand-driven flexibility</t>
  </si>
  <si>
    <t>Reactive clear-thinking forecast</t>
  </si>
  <si>
    <t>Organic tangible matrix</t>
  </si>
  <si>
    <t>Decentralized 4thgeneration product</t>
  </si>
  <si>
    <t>Robust disintermediate strategy</t>
  </si>
  <si>
    <t>Diverse fault-tolerant neural-net</t>
  </si>
  <si>
    <t>Advanced neutral installation</t>
  </si>
  <si>
    <t>Cross-group directional budgetary management</t>
  </si>
  <si>
    <t>Persistent bottom-line project</t>
  </si>
  <si>
    <t>Distributed modular structure</t>
  </si>
  <si>
    <t>Implemented multimedia strategy</t>
  </si>
  <si>
    <t>Future-proofed intangible matrices</t>
  </si>
  <si>
    <t>Phased dynamic knowledgebase</t>
  </si>
  <si>
    <t>Reactive client-server info-mediaries</t>
  </si>
  <si>
    <t>Ergonomic radical migration</t>
  </si>
  <si>
    <t>User-friendly client-driven architecture</t>
  </si>
  <si>
    <t>Grass-roots zero administration utilization</t>
  </si>
  <si>
    <t>Operative global toolset</t>
  </si>
  <si>
    <t>Profit-focused encompassing ability</t>
  </si>
  <si>
    <t>Horizontal uniform framework</t>
  </si>
  <si>
    <t>Reverse-engineered optimal protocol</t>
  </si>
  <si>
    <t>Pre-emptive coherent knowledge user</t>
  </si>
  <si>
    <t>Public-key mission-critical hardware</t>
  </si>
  <si>
    <t>Managed neutral task-force</t>
  </si>
  <si>
    <t>Quality-focused homogeneous knowledgebase</t>
  </si>
  <si>
    <t>Inverse content-based standardization</t>
  </si>
  <si>
    <t>Front-line object-oriented info-mediaries</t>
  </si>
  <si>
    <t>Focused zero-defect installation</t>
  </si>
  <si>
    <t>Balanced foreground synergy</t>
  </si>
  <si>
    <t>Phased tertiary workforce</t>
  </si>
  <si>
    <t>Multi-tiered human-resource protocol</t>
  </si>
  <si>
    <t>Streamlined coherent methodology</t>
  </si>
  <si>
    <t>Automated clear-thinking middleware</t>
  </si>
  <si>
    <t>Reverse-engineered full-range attitude</t>
  </si>
  <si>
    <t>Organic bandwidth-monitored moderator</t>
  </si>
  <si>
    <t>Persevering 24/7 success</t>
  </si>
  <si>
    <t>Digitized incremental projection</t>
  </si>
  <si>
    <t>Distributed asynchronous leverage</t>
  </si>
  <si>
    <t>Fundamental global process improvement</t>
  </si>
  <si>
    <t>Team-oriented hybrid projection</t>
  </si>
  <si>
    <t>Configurable full-range service-desk</t>
  </si>
  <si>
    <t>Public-key homogeneous functionalities</t>
  </si>
  <si>
    <t>Self-enabling transitional task-force</t>
  </si>
  <si>
    <t>Pre-emptive needs-based alliance</t>
  </si>
  <si>
    <t>Secured asymmetric encoding</t>
  </si>
  <si>
    <t>Self-enabling systemic forecast</t>
  </si>
  <si>
    <t>Focused value-added array</t>
  </si>
  <si>
    <t>Optional bandwidth-monitored task-force</t>
  </si>
  <si>
    <t>Sharable tertiary attitude</t>
  </si>
  <si>
    <t>Organic composite solution</t>
  </si>
  <si>
    <t>Innovative 4thgeneration analyzer</t>
  </si>
  <si>
    <t>Inverse analyzing frame</t>
  </si>
  <si>
    <t>Multi-channeled holistic Internet solution</t>
  </si>
  <si>
    <t>Digitized dynamic moderator</t>
  </si>
  <si>
    <t>Open-source non-volatile software</t>
  </si>
  <si>
    <t>Enterprise-wide composite conglomeration</t>
  </si>
  <si>
    <t>Configurable reciprocal implementation</t>
  </si>
  <si>
    <t>Secured systemic encoding</t>
  </si>
  <si>
    <t>Proactive optimal circuit</t>
  </si>
  <si>
    <t>Focused maximized productivity</t>
  </si>
  <si>
    <t>Function-based logistical extranet</t>
  </si>
  <si>
    <t>Synchronized 24/7 website</t>
  </si>
  <si>
    <t>Persistent executive service-desk</t>
  </si>
  <si>
    <t>Quality-focused cohesive archive</t>
  </si>
  <si>
    <t>Organic grid-enabled parallelism</t>
  </si>
  <si>
    <t>Innovative scalable interface</t>
  </si>
  <si>
    <t>Team-oriented eco-centric knowledgebase</t>
  </si>
  <si>
    <t>Innovative dedicated info-mediaries</t>
  </si>
  <si>
    <t>Polarized bi-directional encoding</t>
  </si>
  <si>
    <t>Multi-tiered object-oriented help-desk</t>
  </si>
  <si>
    <t>Re-engineered explicit standardization</t>
  </si>
  <si>
    <t>Implemented 3rdgeneration protocol</t>
  </si>
  <si>
    <t>Object-based even-keeled access</t>
  </si>
  <si>
    <t>Re-contextualized systemic time-frame</t>
  </si>
  <si>
    <t>User-friendly actuating portal</t>
  </si>
  <si>
    <t>User-friendly modular forecast</t>
  </si>
  <si>
    <t>Vision-oriented discrete portal</t>
  </si>
  <si>
    <t>Multi-channeled directional productivity</t>
  </si>
  <si>
    <t>Ergonomic regional extranet</t>
  </si>
  <si>
    <t>Synergistic web-enabled success</t>
  </si>
  <si>
    <t>Visionary stable software</t>
  </si>
  <si>
    <t>Devolved responsive attitude</t>
  </si>
  <si>
    <t>Self-enabling secondary analyzer</t>
  </si>
  <si>
    <t>Integrated zero tolerance intranet</t>
  </si>
  <si>
    <t>Automated optimal hierarchy</t>
  </si>
  <si>
    <t>Upgradable clear-thinking array</t>
  </si>
  <si>
    <t>Implemented fresh-thinking synergy</t>
  </si>
  <si>
    <t>Operative context-sensitive customer loyalty</t>
  </si>
  <si>
    <t>De-engineered zero tolerance moratorium</t>
  </si>
  <si>
    <t>Multi-lateral multi-tasking middleware</t>
  </si>
  <si>
    <t>Future-proofed composite extranet</t>
  </si>
  <si>
    <t>Polarized explicit synergy</t>
  </si>
  <si>
    <t>Mandatory bifurcated Local Area Network</t>
  </si>
  <si>
    <t>YouTube</t>
  </si>
  <si>
    <t>Google Ads</t>
  </si>
  <si>
    <t>Instagram</t>
  </si>
  <si>
    <t>Facebook Ads</t>
  </si>
  <si>
    <t>Email</t>
  </si>
  <si>
    <t>LinkedIn</t>
  </si>
  <si>
    <t>18-24</t>
  </si>
  <si>
    <t>45-54</t>
  </si>
  <si>
    <t>25-34</t>
  </si>
  <si>
    <t>35-44</t>
  </si>
  <si>
    <t>55+</t>
  </si>
  <si>
    <t>Other</t>
  </si>
  <si>
    <t>Female</t>
  </si>
  <si>
    <t>Male</t>
  </si>
  <si>
    <t>Central</t>
  </si>
  <si>
    <t>West</t>
  </si>
  <si>
    <t>North</t>
  </si>
  <si>
    <t>South</t>
  </si>
  <si>
    <t>East</t>
  </si>
  <si>
    <t>CTR</t>
  </si>
  <si>
    <t>Conversion Rate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</si>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</sst>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S12" sqref="S12"/>
    </sheetView>
  </sheetViews>
  <sheetFormatPr defaultRowHeight="14.4" x14ac:dyDescent="0.3"/>
  <cols>
    <col min="1" max="1" width="12.21875" bestFit="1" customWidth="1"/>
    <col min="2" max="2" width="50.44140625" bestFit="1" customWidth="1"/>
    <col min="3" max="3" width="12.21875" bestFit="1" customWidth="1"/>
    <col min="4" max="4" width="19.21875" bestFit="1" customWidth="1"/>
    <col min="5" max="5" width="7.88671875" bestFit="1" customWidth="1"/>
    <col min="6" max="6" width="7.33203125" bestFit="1" customWidth="1"/>
    <col min="7" max="7" width="12.109375" bestFit="1" customWidth="1"/>
    <col min="8" max="8" width="6.21875" bestFit="1" customWidth="1"/>
    <col min="9" max="9" width="12.33203125" bestFit="1" customWidth="1"/>
    <col min="10" max="10" width="8" bestFit="1" customWidth="1"/>
    <col min="11" max="12" width="10.33203125" bestFit="1" customWidth="1"/>
    <col min="13" max="13" width="8.88671875" style="4"/>
    <col min="14" max="14" width="16.33203125" style="4" bestFit="1" customWidth="1"/>
    <col min="15" max="15" width="8.88671875" style="5"/>
  </cols>
  <sheetData>
    <row r="1" spans="1:15" s="3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1031</v>
      </c>
      <c r="N1" s="7" t="s">
        <v>1032</v>
      </c>
      <c r="O1" s="8" t="s">
        <v>1033</v>
      </c>
    </row>
    <row r="2" spans="1:15" x14ac:dyDescent="0.3">
      <c r="A2" t="s">
        <v>12</v>
      </c>
      <c r="B2" t="s">
        <v>512</v>
      </c>
      <c r="C2" t="s">
        <v>1012</v>
      </c>
      <c r="D2" t="s">
        <v>1018</v>
      </c>
      <c r="E2" t="s">
        <v>1023</v>
      </c>
      <c r="F2" t="s">
        <v>1026</v>
      </c>
      <c r="G2">
        <v>53431</v>
      </c>
      <c r="H2">
        <v>4512</v>
      </c>
      <c r="I2">
        <v>399</v>
      </c>
      <c r="J2">
        <v>6364.43</v>
      </c>
      <c r="K2" s="1">
        <v>45062</v>
      </c>
      <c r="L2" s="1">
        <v>45534</v>
      </c>
      <c r="M2" s="4">
        <f>H2 / G2</f>
        <v>8.4445359435533676E-2</v>
      </c>
      <c r="N2" s="4">
        <f>I2/H2</f>
        <v>8.8430851063829793E-2</v>
      </c>
      <c r="O2" s="5">
        <f>J2/I2</f>
        <v>15.950952380952382</v>
      </c>
    </row>
    <row r="3" spans="1:15" x14ac:dyDescent="0.3">
      <c r="A3" t="s">
        <v>13</v>
      </c>
      <c r="B3" t="s">
        <v>513</v>
      </c>
      <c r="C3" t="s">
        <v>1013</v>
      </c>
      <c r="D3" t="s">
        <v>1019</v>
      </c>
      <c r="E3" t="s">
        <v>1023</v>
      </c>
      <c r="F3" t="s">
        <v>1026</v>
      </c>
      <c r="G3">
        <v>98426</v>
      </c>
      <c r="H3">
        <v>2321</v>
      </c>
      <c r="I3">
        <v>738</v>
      </c>
      <c r="J3">
        <v>1743.22</v>
      </c>
      <c r="K3" s="1">
        <v>45087</v>
      </c>
      <c r="L3" s="1">
        <v>45680</v>
      </c>
      <c r="M3" s="4">
        <f t="shared" ref="M3:M66" si="0">H3 / G3</f>
        <v>2.3581167577672566E-2</v>
      </c>
      <c r="N3" s="4">
        <f t="shared" ref="N3:N66" si="1">I3/H3</f>
        <v>0.31796639379577768</v>
      </c>
      <c r="O3" s="5">
        <f t="shared" ref="O3:O66" si="2">J3/I3</f>
        <v>2.3620867208672087</v>
      </c>
    </row>
    <row r="4" spans="1:15" x14ac:dyDescent="0.3">
      <c r="A4" t="s">
        <v>14</v>
      </c>
      <c r="B4" t="s">
        <v>514</v>
      </c>
      <c r="C4" t="s">
        <v>1013</v>
      </c>
      <c r="D4" t="s">
        <v>1018</v>
      </c>
      <c r="E4" t="s">
        <v>1024</v>
      </c>
      <c r="F4" t="s">
        <v>1027</v>
      </c>
      <c r="G4">
        <v>58637</v>
      </c>
      <c r="H4">
        <v>4704</v>
      </c>
      <c r="I4">
        <v>812</v>
      </c>
      <c r="J4">
        <v>1478.43</v>
      </c>
      <c r="K4" s="1">
        <v>45325</v>
      </c>
      <c r="L4" s="1">
        <v>45716</v>
      </c>
      <c r="M4" s="4">
        <f t="shared" si="0"/>
        <v>8.0222385183416609E-2</v>
      </c>
      <c r="N4" s="4">
        <f t="shared" si="1"/>
        <v>0.17261904761904762</v>
      </c>
      <c r="O4" s="5">
        <f t="shared" si="2"/>
        <v>1.8207266009852217</v>
      </c>
    </row>
    <row r="5" spans="1:15" x14ac:dyDescent="0.3">
      <c r="A5" t="s">
        <v>15</v>
      </c>
      <c r="B5" t="s">
        <v>515</v>
      </c>
      <c r="C5" t="s">
        <v>1012</v>
      </c>
      <c r="D5" t="s">
        <v>1019</v>
      </c>
      <c r="E5" t="s">
        <v>1024</v>
      </c>
      <c r="F5" t="s">
        <v>1028</v>
      </c>
      <c r="G5">
        <v>51678</v>
      </c>
      <c r="H5">
        <v>2325</v>
      </c>
      <c r="I5">
        <v>659</v>
      </c>
      <c r="J5">
        <v>2145.5300000000002</v>
      </c>
      <c r="K5" s="1">
        <v>45120</v>
      </c>
      <c r="L5" s="1">
        <v>45648</v>
      </c>
      <c r="M5" s="4">
        <f t="shared" si="0"/>
        <v>4.4990131197027751E-2</v>
      </c>
      <c r="N5" s="4">
        <f t="shared" si="1"/>
        <v>0.28344086021505377</v>
      </c>
      <c r="O5" s="5">
        <f t="shared" si="2"/>
        <v>3.2557359635811838</v>
      </c>
    </row>
    <row r="6" spans="1:15" x14ac:dyDescent="0.3">
      <c r="A6" t="s">
        <v>16</v>
      </c>
      <c r="B6" t="s">
        <v>516</v>
      </c>
      <c r="C6" t="s">
        <v>1014</v>
      </c>
      <c r="D6" t="s">
        <v>1020</v>
      </c>
      <c r="E6" t="s">
        <v>1025</v>
      </c>
      <c r="F6" t="s">
        <v>1028</v>
      </c>
      <c r="G6">
        <v>45438</v>
      </c>
      <c r="H6">
        <v>1224</v>
      </c>
      <c r="I6">
        <v>167</v>
      </c>
      <c r="J6">
        <v>2148.73</v>
      </c>
      <c r="K6" s="1">
        <v>45367</v>
      </c>
      <c r="L6" s="1">
        <v>45714</v>
      </c>
      <c r="M6" s="4">
        <f t="shared" si="0"/>
        <v>2.6937805361151458E-2</v>
      </c>
      <c r="N6" s="4">
        <f t="shared" si="1"/>
        <v>0.13643790849673201</v>
      </c>
      <c r="O6" s="5">
        <f t="shared" si="2"/>
        <v>12.866646706586826</v>
      </c>
    </row>
    <row r="7" spans="1:15" x14ac:dyDescent="0.3">
      <c r="A7" t="s">
        <v>17</v>
      </c>
      <c r="B7" t="s">
        <v>517</v>
      </c>
      <c r="C7" t="s">
        <v>1015</v>
      </c>
      <c r="D7" t="s">
        <v>1020</v>
      </c>
      <c r="E7" t="s">
        <v>1023</v>
      </c>
      <c r="F7" t="s">
        <v>1026</v>
      </c>
      <c r="G7">
        <v>25486</v>
      </c>
      <c r="H7">
        <v>994</v>
      </c>
      <c r="I7">
        <v>767</v>
      </c>
      <c r="J7">
        <v>687.64</v>
      </c>
      <c r="K7" s="1">
        <v>45295</v>
      </c>
      <c r="L7" s="1">
        <v>45455</v>
      </c>
      <c r="M7" s="4">
        <f t="shared" si="0"/>
        <v>3.9001804912500979E-2</v>
      </c>
      <c r="N7" s="4">
        <f t="shared" si="1"/>
        <v>0.7716297786720322</v>
      </c>
      <c r="O7" s="5">
        <f t="shared" si="2"/>
        <v>0.89653194263363756</v>
      </c>
    </row>
    <row r="8" spans="1:15" x14ac:dyDescent="0.3">
      <c r="A8" t="s">
        <v>18</v>
      </c>
      <c r="B8" t="s">
        <v>518</v>
      </c>
      <c r="C8" t="s">
        <v>1015</v>
      </c>
      <c r="D8" t="s">
        <v>1019</v>
      </c>
      <c r="E8" t="s">
        <v>1024</v>
      </c>
      <c r="F8" t="s">
        <v>1029</v>
      </c>
      <c r="G8">
        <v>66038</v>
      </c>
      <c r="H8">
        <v>4907</v>
      </c>
      <c r="I8">
        <v>408</v>
      </c>
      <c r="J8">
        <v>3573.07</v>
      </c>
      <c r="K8" s="1">
        <v>45314</v>
      </c>
      <c r="L8" s="1">
        <v>45489</v>
      </c>
      <c r="M8" s="4">
        <f t="shared" si="0"/>
        <v>7.4305702777188898E-2</v>
      </c>
      <c r="N8" s="4">
        <f t="shared" si="1"/>
        <v>8.3146525371917662E-2</v>
      </c>
      <c r="O8" s="5">
        <f t="shared" si="2"/>
        <v>8.7575245098039218</v>
      </c>
    </row>
    <row r="9" spans="1:15" x14ac:dyDescent="0.3">
      <c r="A9" t="s">
        <v>19</v>
      </c>
      <c r="B9" t="s">
        <v>519</v>
      </c>
      <c r="C9" t="s">
        <v>1015</v>
      </c>
      <c r="D9" t="s">
        <v>1021</v>
      </c>
      <c r="E9" t="s">
        <v>1023</v>
      </c>
      <c r="F9" t="s">
        <v>1027</v>
      </c>
      <c r="G9">
        <v>91710</v>
      </c>
      <c r="H9">
        <v>2060</v>
      </c>
      <c r="I9">
        <v>334</v>
      </c>
      <c r="J9">
        <v>2882.74</v>
      </c>
      <c r="K9" s="1">
        <v>45294</v>
      </c>
      <c r="L9" s="1">
        <v>45437</v>
      </c>
      <c r="M9" s="4">
        <f t="shared" si="0"/>
        <v>2.2462108821284483E-2</v>
      </c>
      <c r="N9" s="4">
        <f t="shared" si="1"/>
        <v>0.16213592233009708</v>
      </c>
      <c r="O9" s="5">
        <f t="shared" si="2"/>
        <v>8.6309580838323345</v>
      </c>
    </row>
    <row r="10" spans="1:15" x14ac:dyDescent="0.3">
      <c r="A10" t="s">
        <v>20</v>
      </c>
      <c r="B10" t="s">
        <v>520</v>
      </c>
      <c r="C10" t="s">
        <v>1012</v>
      </c>
      <c r="D10" t="s">
        <v>1021</v>
      </c>
      <c r="E10" t="s">
        <v>1024</v>
      </c>
      <c r="F10" t="s">
        <v>1027</v>
      </c>
      <c r="G10">
        <v>66211</v>
      </c>
      <c r="H10">
        <v>2086</v>
      </c>
      <c r="I10">
        <v>379</v>
      </c>
      <c r="J10">
        <v>5433.81</v>
      </c>
      <c r="K10" s="1">
        <v>45187</v>
      </c>
      <c r="L10" s="1">
        <v>45454</v>
      </c>
      <c r="M10" s="4">
        <f t="shared" si="0"/>
        <v>3.1505338992010391E-2</v>
      </c>
      <c r="N10" s="4">
        <f t="shared" si="1"/>
        <v>0.18168744007670182</v>
      </c>
      <c r="O10" s="5">
        <f t="shared" si="2"/>
        <v>14.337229551451188</v>
      </c>
    </row>
    <row r="11" spans="1:15" x14ac:dyDescent="0.3">
      <c r="A11" t="s">
        <v>21</v>
      </c>
      <c r="B11" t="s">
        <v>521</v>
      </c>
      <c r="C11" t="s">
        <v>1013</v>
      </c>
      <c r="D11" t="s">
        <v>1020</v>
      </c>
      <c r="E11" t="s">
        <v>1025</v>
      </c>
      <c r="F11" t="s">
        <v>1029</v>
      </c>
      <c r="G11">
        <v>49148</v>
      </c>
      <c r="H11">
        <v>515</v>
      </c>
      <c r="I11">
        <v>119</v>
      </c>
      <c r="J11">
        <v>3304.17</v>
      </c>
      <c r="K11" s="1">
        <v>45361</v>
      </c>
      <c r="L11" s="1">
        <v>45497</v>
      </c>
      <c r="M11" s="4">
        <f t="shared" si="0"/>
        <v>1.0478554569870594E-2</v>
      </c>
      <c r="N11" s="4">
        <f t="shared" si="1"/>
        <v>0.23106796116504855</v>
      </c>
      <c r="O11" s="5">
        <f t="shared" si="2"/>
        <v>27.766134453781515</v>
      </c>
    </row>
    <row r="12" spans="1:15" x14ac:dyDescent="0.3">
      <c r="A12" t="s">
        <v>22</v>
      </c>
      <c r="B12" t="s">
        <v>522</v>
      </c>
      <c r="C12" t="s">
        <v>1012</v>
      </c>
      <c r="D12" t="s">
        <v>1020</v>
      </c>
      <c r="E12" t="s">
        <v>1024</v>
      </c>
      <c r="F12" t="s">
        <v>1027</v>
      </c>
      <c r="G12">
        <v>69062</v>
      </c>
      <c r="H12">
        <v>4450</v>
      </c>
      <c r="I12">
        <v>103</v>
      </c>
      <c r="J12">
        <v>7070.13</v>
      </c>
      <c r="K12" s="1">
        <v>45345</v>
      </c>
      <c r="L12" s="1">
        <v>45474</v>
      </c>
      <c r="M12" s="4">
        <f t="shared" si="0"/>
        <v>6.4434855636963884E-2</v>
      </c>
      <c r="N12" s="4">
        <f t="shared" si="1"/>
        <v>2.3146067415730338E-2</v>
      </c>
      <c r="O12" s="5">
        <f t="shared" si="2"/>
        <v>68.642038834951464</v>
      </c>
    </row>
    <row r="13" spans="1:15" x14ac:dyDescent="0.3">
      <c r="A13" t="s">
        <v>23</v>
      </c>
      <c r="B13" t="s">
        <v>523</v>
      </c>
      <c r="C13" t="s">
        <v>1012</v>
      </c>
      <c r="D13" t="s">
        <v>1018</v>
      </c>
      <c r="E13" t="s">
        <v>1024</v>
      </c>
      <c r="F13" t="s">
        <v>1030</v>
      </c>
      <c r="G13">
        <v>35959</v>
      </c>
      <c r="H13">
        <v>1948</v>
      </c>
      <c r="I13">
        <v>15</v>
      </c>
      <c r="J13">
        <v>2964.4</v>
      </c>
      <c r="K13" s="1">
        <v>45249</v>
      </c>
      <c r="L13" s="1">
        <v>45465</v>
      </c>
      <c r="M13" s="4">
        <f t="shared" si="0"/>
        <v>5.4172807920131259E-2</v>
      </c>
      <c r="N13" s="4">
        <f t="shared" si="1"/>
        <v>7.7002053388090345E-3</v>
      </c>
      <c r="O13" s="5">
        <f t="shared" si="2"/>
        <v>197.62666666666667</v>
      </c>
    </row>
    <row r="14" spans="1:15" x14ac:dyDescent="0.3">
      <c r="A14" t="s">
        <v>24</v>
      </c>
      <c r="B14" t="s">
        <v>524</v>
      </c>
      <c r="C14" t="s">
        <v>1016</v>
      </c>
      <c r="D14" t="s">
        <v>1020</v>
      </c>
      <c r="E14" t="s">
        <v>1024</v>
      </c>
      <c r="F14" t="s">
        <v>1027</v>
      </c>
      <c r="G14">
        <v>11828</v>
      </c>
      <c r="H14">
        <v>2007</v>
      </c>
      <c r="I14">
        <v>975</v>
      </c>
      <c r="J14">
        <v>2746.7</v>
      </c>
      <c r="K14" s="1">
        <v>45175</v>
      </c>
      <c r="L14" s="1">
        <v>45631</v>
      </c>
      <c r="M14" s="4">
        <f t="shared" si="0"/>
        <v>0.16968211024687183</v>
      </c>
      <c r="N14" s="4">
        <f t="shared" si="1"/>
        <v>0.4857997010463378</v>
      </c>
      <c r="O14" s="5">
        <f t="shared" si="2"/>
        <v>2.8171282051282049</v>
      </c>
    </row>
    <row r="15" spans="1:15" x14ac:dyDescent="0.3">
      <c r="A15" t="s">
        <v>25</v>
      </c>
      <c r="B15" t="s">
        <v>525</v>
      </c>
      <c r="C15" t="s">
        <v>1013</v>
      </c>
      <c r="D15" t="s">
        <v>1019</v>
      </c>
      <c r="E15" t="s">
        <v>1024</v>
      </c>
      <c r="F15" t="s">
        <v>1027</v>
      </c>
      <c r="G15">
        <v>96300</v>
      </c>
      <c r="H15">
        <v>530</v>
      </c>
      <c r="I15">
        <v>325</v>
      </c>
      <c r="J15">
        <v>8594.3700000000008</v>
      </c>
      <c r="K15" s="1">
        <v>45068</v>
      </c>
      <c r="L15" s="1">
        <v>45457</v>
      </c>
      <c r="M15" s="4">
        <f t="shared" si="0"/>
        <v>5.5036344755970924E-3</v>
      </c>
      <c r="N15" s="4">
        <f t="shared" si="1"/>
        <v>0.6132075471698113</v>
      </c>
      <c r="O15" s="5">
        <f t="shared" si="2"/>
        <v>26.444215384615386</v>
      </c>
    </row>
    <row r="16" spans="1:15" x14ac:dyDescent="0.3">
      <c r="A16" t="s">
        <v>26</v>
      </c>
      <c r="B16" t="s">
        <v>526</v>
      </c>
      <c r="C16" t="s">
        <v>1016</v>
      </c>
      <c r="D16" t="s">
        <v>1021</v>
      </c>
      <c r="E16" t="s">
        <v>1024</v>
      </c>
      <c r="F16" t="s">
        <v>1027</v>
      </c>
      <c r="G16">
        <v>56640</v>
      </c>
      <c r="H16">
        <v>920</v>
      </c>
      <c r="I16">
        <v>465</v>
      </c>
      <c r="J16">
        <v>9856.33</v>
      </c>
      <c r="K16" s="1">
        <v>45340</v>
      </c>
      <c r="L16" s="1">
        <v>45693</v>
      </c>
      <c r="M16" s="4">
        <f t="shared" si="0"/>
        <v>1.6242937853107344E-2</v>
      </c>
      <c r="N16" s="4">
        <f t="shared" si="1"/>
        <v>0.50543478260869568</v>
      </c>
      <c r="O16" s="5">
        <f t="shared" si="2"/>
        <v>21.196408602150537</v>
      </c>
    </row>
    <row r="17" spans="1:18" x14ac:dyDescent="0.3">
      <c r="A17" t="s">
        <v>27</v>
      </c>
      <c r="B17" t="s">
        <v>527</v>
      </c>
      <c r="C17" t="s">
        <v>1017</v>
      </c>
      <c r="D17" t="s">
        <v>1021</v>
      </c>
      <c r="E17" t="s">
        <v>1023</v>
      </c>
      <c r="F17" t="s">
        <v>1028</v>
      </c>
      <c r="G17">
        <v>11345</v>
      </c>
      <c r="H17">
        <v>3485</v>
      </c>
      <c r="I17">
        <v>378</v>
      </c>
      <c r="J17">
        <v>6825.06</v>
      </c>
      <c r="K17" s="1">
        <v>45186</v>
      </c>
      <c r="L17" s="1">
        <v>45692</v>
      </c>
      <c r="M17" s="4">
        <f t="shared" si="0"/>
        <v>0.30718378140149843</v>
      </c>
      <c r="N17" s="4">
        <f t="shared" si="1"/>
        <v>0.10846484935437589</v>
      </c>
      <c r="O17" s="5">
        <f t="shared" si="2"/>
        <v>18.055714285714288</v>
      </c>
    </row>
    <row r="18" spans="1:18" x14ac:dyDescent="0.3">
      <c r="A18" t="s">
        <v>28</v>
      </c>
      <c r="B18" t="s">
        <v>528</v>
      </c>
      <c r="C18" t="s">
        <v>1013</v>
      </c>
      <c r="D18" t="s">
        <v>1018</v>
      </c>
      <c r="E18" t="s">
        <v>1025</v>
      </c>
      <c r="F18" t="s">
        <v>1030</v>
      </c>
      <c r="G18">
        <v>57440</v>
      </c>
      <c r="H18">
        <v>2805</v>
      </c>
      <c r="I18">
        <v>789</v>
      </c>
      <c r="J18">
        <v>1042.73</v>
      </c>
      <c r="K18" s="1">
        <v>45038</v>
      </c>
      <c r="L18" s="1">
        <v>45652</v>
      </c>
      <c r="M18" s="4">
        <f t="shared" si="0"/>
        <v>4.8833565459610026E-2</v>
      </c>
      <c r="N18" s="4">
        <f t="shared" si="1"/>
        <v>0.28128342245989307</v>
      </c>
      <c r="O18" s="5">
        <f t="shared" si="2"/>
        <v>1.3215842839036755</v>
      </c>
    </row>
    <row r="19" spans="1:18" x14ac:dyDescent="0.3">
      <c r="A19" t="s">
        <v>29</v>
      </c>
      <c r="B19" t="s">
        <v>529</v>
      </c>
      <c r="C19" t="s">
        <v>1013</v>
      </c>
      <c r="D19" t="s">
        <v>1021</v>
      </c>
      <c r="E19" t="s">
        <v>1025</v>
      </c>
      <c r="F19" t="s">
        <v>1027</v>
      </c>
      <c r="G19">
        <v>79964</v>
      </c>
      <c r="H19">
        <v>3969</v>
      </c>
      <c r="I19">
        <v>286</v>
      </c>
      <c r="J19">
        <v>9631.44</v>
      </c>
      <c r="K19" s="1">
        <v>45135</v>
      </c>
      <c r="L19" s="1">
        <v>45427</v>
      </c>
      <c r="M19" s="4">
        <f t="shared" si="0"/>
        <v>4.9634835676054222E-2</v>
      </c>
      <c r="N19" s="4">
        <f t="shared" si="1"/>
        <v>7.2058453010833967E-2</v>
      </c>
      <c r="O19" s="5">
        <f t="shared" si="2"/>
        <v>33.676363636363639</v>
      </c>
      <c r="R19" s="6"/>
    </row>
    <row r="20" spans="1:18" x14ac:dyDescent="0.3">
      <c r="A20" t="s">
        <v>30</v>
      </c>
      <c r="B20" t="s">
        <v>530</v>
      </c>
      <c r="C20" t="s">
        <v>1013</v>
      </c>
      <c r="D20" t="s">
        <v>1021</v>
      </c>
      <c r="E20" t="s">
        <v>1024</v>
      </c>
      <c r="F20" t="s">
        <v>1030</v>
      </c>
      <c r="G20">
        <v>24652</v>
      </c>
      <c r="H20">
        <v>923</v>
      </c>
      <c r="I20">
        <v>114</v>
      </c>
      <c r="J20">
        <v>7878.34</v>
      </c>
      <c r="K20" s="1">
        <v>45241</v>
      </c>
      <c r="L20" s="1">
        <v>45466</v>
      </c>
      <c r="M20" s="4">
        <f t="shared" si="0"/>
        <v>3.7441181242901182E-2</v>
      </c>
      <c r="N20" s="4">
        <f t="shared" si="1"/>
        <v>0.12351029252437704</v>
      </c>
      <c r="O20" s="5">
        <f t="shared" si="2"/>
        <v>69.108245614035084</v>
      </c>
    </row>
    <row r="21" spans="1:18" x14ac:dyDescent="0.3">
      <c r="A21" t="s">
        <v>31</v>
      </c>
      <c r="B21" t="s">
        <v>531</v>
      </c>
      <c r="C21" t="s">
        <v>1015</v>
      </c>
      <c r="D21" t="s">
        <v>1022</v>
      </c>
      <c r="E21" t="s">
        <v>1024</v>
      </c>
      <c r="F21" t="s">
        <v>1030</v>
      </c>
      <c r="G21">
        <v>72496</v>
      </c>
      <c r="H21">
        <v>1226</v>
      </c>
      <c r="I21">
        <v>145</v>
      </c>
      <c r="J21">
        <v>9195.81</v>
      </c>
      <c r="K21" s="1">
        <v>45080</v>
      </c>
      <c r="L21" s="1">
        <v>45698</v>
      </c>
      <c r="M21" s="4">
        <f t="shared" si="0"/>
        <v>1.6911277863606269E-2</v>
      </c>
      <c r="N21" s="4">
        <f t="shared" si="1"/>
        <v>0.11827079934747145</v>
      </c>
      <c r="O21" s="5">
        <f t="shared" si="2"/>
        <v>63.419379310344823</v>
      </c>
    </row>
    <row r="22" spans="1:18" x14ac:dyDescent="0.3">
      <c r="A22" t="s">
        <v>32</v>
      </c>
      <c r="B22" t="s">
        <v>532</v>
      </c>
      <c r="C22" t="s">
        <v>1015</v>
      </c>
      <c r="D22" t="s">
        <v>1019</v>
      </c>
      <c r="E22" t="s">
        <v>1023</v>
      </c>
      <c r="F22" t="s">
        <v>1030</v>
      </c>
      <c r="G22">
        <v>39504</v>
      </c>
      <c r="H22">
        <v>142</v>
      </c>
      <c r="I22">
        <v>99</v>
      </c>
      <c r="J22">
        <v>9925.61</v>
      </c>
      <c r="K22" s="1">
        <v>45209</v>
      </c>
      <c r="L22" s="1">
        <v>45641</v>
      </c>
      <c r="M22" s="4">
        <f t="shared" si="0"/>
        <v>3.5945727014985826E-3</v>
      </c>
      <c r="N22" s="4">
        <f t="shared" si="1"/>
        <v>0.69718309859154926</v>
      </c>
      <c r="O22" s="5">
        <f t="shared" si="2"/>
        <v>100.25868686868688</v>
      </c>
    </row>
    <row r="23" spans="1:18" x14ac:dyDescent="0.3">
      <c r="A23" t="s">
        <v>33</v>
      </c>
      <c r="B23" t="s">
        <v>533</v>
      </c>
      <c r="C23" t="s">
        <v>1016</v>
      </c>
      <c r="D23" t="s">
        <v>1022</v>
      </c>
      <c r="E23" t="s">
        <v>1024</v>
      </c>
      <c r="F23" t="s">
        <v>1029</v>
      </c>
      <c r="G23">
        <v>43101</v>
      </c>
      <c r="H23">
        <v>4608</v>
      </c>
      <c r="I23">
        <v>201</v>
      </c>
      <c r="J23">
        <v>8683.77</v>
      </c>
      <c r="K23" s="1">
        <v>45176</v>
      </c>
      <c r="L23" s="1">
        <v>45589</v>
      </c>
      <c r="M23" s="4">
        <f t="shared" si="0"/>
        <v>0.10691167258300271</v>
      </c>
      <c r="N23" s="4">
        <f t="shared" si="1"/>
        <v>4.3619791666666664E-2</v>
      </c>
      <c r="O23" s="5">
        <f t="shared" si="2"/>
        <v>43.202835820895523</v>
      </c>
    </row>
    <row r="24" spans="1:18" x14ac:dyDescent="0.3">
      <c r="A24" t="s">
        <v>34</v>
      </c>
      <c r="B24" t="s">
        <v>534</v>
      </c>
      <c r="C24" t="s">
        <v>1016</v>
      </c>
      <c r="D24" t="s">
        <v>1021</v>
      </c>
      <c r="E24" t="s">
        <v>1024</v>
      </c>
      <c r="F24" t="s">
        <v>1027</v>
      </c>
      <c r="G24">
        <v>14447</v>
      </c>
      <c r="H24">
        <v>1393</v>
      </c>
      <c r="I24">
        <v>451</v>
      </c>
      <c r="J24">
        <v>1356.19</v>
      </c>
      <c r="K24" s="1">
        <v>45294</v>
      </c>
      <c r="L24" s="1">
        <v>45578</v>
      </c>
      <c r="M24" s="4">
        <f t="shared" si="0"/>
        <v>9.6421402367273479E-2</v>
      </c>
      <c r="N24" s="4">
        <f t="shared" si="1"/>
        <v>0.32376166547020818</v>
      </c>
      <c r="O24" s="5">
        <f t="shared" si="2"/>
        <v>3.0070731707317075</v>
      </c>
    </row>
    <row r="25" spans="1:18" x14ac:dyDescent="0.3">
      <c r="A25" t="s">
        <v>35</v>
      </c>
      <c r="B25" t="s">
        <v>535</v>
      </c>
      <c r="C25" t="s">
        <v>1013</v>
      </c>
      <c r="D25" t="s">
        <v>1018</v>
      </c>
      <c r="E25" t="s">
        <v>1023</v>
      </c>
      <c r="F25" t="s">
        <v>1028</v>
      </c>
      <c r="G25">
        <v>11494</v>
      </c>
      <c r="H25">
        <v>3433</v>
      </c>
      <c r="I25">
        <v>469</v>
      </c>
      <c r="J25">
        <v>8674.18</v>
      </c>
      <c r="K25" s="1">
        <v>45323</v>
      </c>
      <c r="L25" s="1">
        <v>45690</v>
      </c>
      <c r="M25" s="4">
        <f t="shared" si="0"/>
        <v>0.29867757090655994</v>
      </c>
      <c r="N25" s="4">
        <f t="shared" si="1"/>
        <v>0.13661520535974367</v>
      </c>
      <c r="O25" s="5">
        <f t="shared" si="2"/>
        <v>18.495053304904051</v>
      </c>
    </row>
    <row r="26" spans="1:18" x14ac:dyDescent="0.3">
      <c r="A26" t="s">
        <v>36</v>
      </c>
      <c r="B26" t="s">
        <v>536</v>
      </c>
      <c r="C26" t="s">
        <v>1016</v>
      </c>
      <c r="D26" t="s">
        <v>1018</v>
      </c>
      <c r="E26" t="s">
        <v>1024</v>
      </c>
      <c r="F26" t="s">
        <v>1028</v>
      </c>
      <c r="G26">
        <v>43981</v>
      </c>
      <c r="H26">
        <v>3996</v>
      </c>
      <c r="I26">
        <v>580</v>
      </c>
      <c r="J26">
        <v>2571.8000000000002</v>
      </c>
      <c r="K26" s="1">
        <v>45294</v>
      </c>
      <c r="L26" s="1">
        <v>45616</v>
      </c>
      <c r="M26" s="4">
        <f t="shared" si="0"/>
        <v>9.0857415702235059E-2</v>
      </c>
      <c r="N26" s="4">
        <f t="shared" si="1"/>
        <v>0.14514514514514515</v>
      </c>
      <c r="O26" s="5">
        <f t="shared" si="2"/>
        <v>4.4341379310344831</v>
      </c>
    </row>
    <row r="27" spans="1:18" x14ac:dyDescent="0.3">
      <c r="A27" t="s">
        <v>37</v>
      </c>
      <c r="B27" t="s">
        <v>537</v>
      </c>
      <c r="C27" t="s">
        <v>1015</v>
      </c>
      <c r="D27" t="s">
        <v>1021</v>
      </c>
      <c r="E27" t="s">
        <v>1023</v>
      </c>
      <c r="F27" t="s">
        <v>1028</v>
      </c>
      <c r="G27">
        <v>87628</v>
      </c>
      <c r="H27">
        <v>4011</v>
      </c>
      <c r="I27">
        <v>578</v>
      </c>
      <c r="J27">
        <v>7142.81</v>
      </c>
      <c r="K27" s="1">
        <v>45134</v>
      </c>
      <c r="L27" s="1">
        <v>45693</v>
      </c>
      <c r="M27" s="4">
        <f t="shared" si="0"/>
        <v>4.5773040580636325E-2</v>
      </c>
      <c r="N27" s="4">
        <f t="shared" si="1"/>
        <v>0.14410371478434306</v>
      </c>
      <c r="O27" s="5">
        <f t="shared" si="2"/>
        <v>12.35780276816609</v>
      </c>
    </row>
    <row r="28" spans="1:18" x14ac:dyDescent="0.3">
      <c r="A28" t="s">
        <v>38</v>
      </c>
      <c r="B28" t="s">
        <v>538</v>
      </c>
      <c r="C28" t="s">
        <v>1012</v>
      </c>
      <c r="D28" t="s">
        <v>1020</v>
      </c>
      <c r="E28" t="s">
        <v>1025</v>
      </c>
      <c r="F28" t="s">
        <v>1028</v>
      </c>
      <c r="G28">
        <v>39750</v>
      </c>
      <c r="H28">
        <v>1733</v>
      </c>
      <c r="I28">
        <v>534</v>
      </c>
      <c r="J28">
        <v>8301.9699999999993</v>
      </c>
      <c r="K28" s="1">
        <v>45260</v>
      </c>
      <c r="L28" s="1">
        <v>45623</v>
      </c>
      <c r="M28" s="4">
        <f t="shared" si="0"/>
        <v>4.3597484276729562E-2</v>
      </c>
      <c r="N28" s="4">
        <f t="shared" si="1"/>
        <v>0.30813618003462206</v>
      </c>
      <c r="O28" s="5">
        <f t="shared" si="2"/>
        <v>15.546760299625467</v>
      </c>
    </row>
    <row r="29" spans="1:18" x14ac:dyDescent="0.3">
      <c r="A29" t="s">
        <v>39</v>
      </c>
      <c r="B29" t="s">
        <v>539</v>
      </c>
      <c r="C29" t="s">
        <v>1012</v>
      </c>
      <c r="D29" t="s">
        <v>1022</v>
      </c>
      <c r="E29" t="s">
        <v>1024</v>
      </c>
      <c r="F29" t="s">
        <v>1027</v>
      </c>
      <c r="G29">
        <v>41173</v>
      </c>
      <c r="H29">
        <v>2453</v>
      </c>
      <c r="I29">
        <v>427</v>
      </c>
      <c r="J29">
        <v>7638.59</v>
      </c>
      <c r="K29" s="1">
        <v>45180</v>
      </c>
      <c r="L29" s="1">
        <v>45572</v>
      </c>
      <c r="M29" s="4">
        <f t="shared" si="0"/>
        <v>5.9577878706919586E-2</v>
      </c>
      <c r="N29" s="4">
        <f t="shared" si="1"/>
        <v>0.17407256420709336</v>
      </c>
      <c r="O29" s="5">
        <f t="shared" si="2"/>
        <v>17.888969555035128</v>
      </c>
    </row>
    <row r="30" spans="1:18" x14ac:dyDescent="0.3">
      <c r="A30" t="s">
        <v>40</v>
      </c>
      <c r="B30" t="s">
        <v>540</v>
      </c>
      <c r="C30" t="s">
        <v>1012</v>
      </c>
      <c r="D30" t="s">
        <v>1021</v>
      </c>
      <c r="E30" t="s">
        <v>1025</v>
      </c>
      <c r="F30" t="s">
        <v>1028</v>
      </c>
      <c r="G30">
        <v>59447</v>
      </c>
      <c r="H30">
        <v>2731</v>
      </c>
      <c r="I30">
        <v>115</v>
      </c>
      <c r="J30">
        <v>6794.72</v>
      </c>
      <c r="K30" s="1">
        <v>45352</v>
      </c>
      <c r="L30" s="1">
        <v>45662</v>
      </c>
      <c r="M30" s="4">
        <f t="shared" si="0"/>
        <v>4.5940081080626444E-2</v>
      </c>
      <c r="N30" s="4">
        <f t="shared" si="1"/>
        <v>4.2109117539362868E-2</v>
      </c>
      <c r="O30" s="5">
        <f t="shared" si="2"/>
        <v>59.084521739130437</v>
      </c>
    </row>
    <row r="31" spans="1:18" x14ac:dyDescent="0.3">
      <c r="A31" t="s">
        <v>41</v>
      </c>
      <c r="B31" t="s">
        <v>541</v>
      </c>
      <c r="C31" t="s">
        <v>1016</v>
      </c>
      <c r="D31" t="s">
        <v>1018</v>
      </c>
      <c r="E31" t="s">
        <v>1024</v>
      </c>
      <c r="F31" t="s">
        <v>1030</v>
      </c>
      <c r="G31">
        <v>79986</v>
      </c>
      <c r="H31">
        <v>2438</v>
      </c>
      <c r="I31">
        <v>36</v>
      </c>
      <c r="J31">
        <v>4945.6400000000003</v>
      </c>
      <c r="K31" s="1">
        <v>45280</v>
      </c>
      <c r="L31" s="1">
        <v>45756</v>
      </c>
      <c r="M31" s="4">
        <f t="shared" si="0"/>
        <v>3.0480334058460231E-2</v>
      </c>
      <c r="N31" s="4">
        <f t="shared" si="1"/>
        <v>1.4766201804757998E-2</v>
      </c>
      <c r="O31" s="5">
        <f t="shared" si="2"/>
        <v>137.37888888888889</v>
      </c>
    </row>
    <row r="32" spans="1:18" x14ac:dyDescent="0.3">
      <c r="A32" t="s">
        <v>42</v>
      </c>
      <c r="B32" t="s">
        <v>542</v>
      </c>
      <c r="C32" t="s">
        <v>1017</v>
      </c>
      <c r="D32" t="s">
        <v>1018</v>
      </c>
      <c r="E32" t="s">
        <v>1024</v>
      </c>
      <c r="F32" t="s">
        <v>1029</v>
      </c>
      <c r="G32">
        <v>95065</v>
      </c>
      <c r="H32">
        <v>584</v>
      </c>
      <c r="I32">
        <v>101</v>
      </c>
      <c r="J32">
        <v>5816.51</v>
      </c>
      <c r="K32" s="1">
        <v>45177</v>
      </c>
      <c r="L32" s="1">
        <v>45740</v>
      </c>
      <c r="M32" s="4">
        <f t="shared" si="0"/>
        <v>6.1431652027560089E-3</v>
      </c>
      <c r="N32" s="4">
        <f t="shared" si="1"/>
        <v>0.17294520547945205</v>
      </c>
      <c r="O32" s="5">
        <f t="shared" si="2"/>
        <v>57.589207920792084</v>
      </c>
    </row>
    <row r="33" spans="1:15" x14ac:dyDescent="0.3">
      <c r="A33" t="s">
        <v>43</v>
      </c>
      <c r="B33" t="s">
        <v>543</v>
      </c>
      <c r="C33" t="s">
        <v>1015</v>
      </c>
      <c r="D33" t="s">
        <v>1022</v>
      </c>
      <c r="E33" t="s">
        <v>1024</v>
      </c>
      <c r="F33" t="s">
        <v>1026</v>
      </c>
      <c r="G33">
        <v>56851</v>
      </c>
      <c r="H33">
        <v>832</v>
      </c>
      <c r="I33">
        <v>372</v>
      </c>
      <c r="J33">
        <v>2760.3</v>
      </c>
      <c r="K33" s="1">
        <v>45075</v>
      </c>
      <c r="L33" s="1">
        <v>45617</v>
      </c>
      <c r="M33" s="4">
        <f t="shared" si="0"/>
        <v>1.4634746970150041E-2</v>
      </c>
      <c r="N33" s="4">
        <f t="shared" si="1"/>
        <v>0.44711538461538464</v>
      </c>
      <c r="O33" s="5">
        <f t="shared" si="2"/>
        <v>7.4201612903225813</v>
      </c>
    </row>
    <row r="34" spans="1:15" x14ac:dyDescent="0.3">
      <c r="A34" t="s">
        <v>44</v>
      </c>
      <c r="B34" t="s">
        <v>544</v>
      </c>
      <c r="C34" t="s">
        <v>1017</v>
      </c>
      <c r="D34" t="s">
        <v>1019</v>
      </c>
      <c r="E34" t="s">
        <v>1025</v>
      </c>
      <c r="F34" t="s">
        <v>1028</v>
      </c>
      <c r="G34">
        <v>22842</v>
      </c>
      <c r="H34">
        <v>4803</v>
      </c>
      <c r="I34">
        <v>577</v>
      </c>
      <c r="J34">
        <v>4200.83</v>
      </c>
      <c r="K34" s="1">
        <v>45295</v>
      </c>
      <c r="L34" s="1">
        <v>45647</v>
      </c>
      <c r="M34" s="4">
        <f t="shared" si="0"/>
        <v>0.21027055424218544</v>
      </c>
      <c r="N34" s="4">
        <f t="shared" si="1"/>
        <v>0.12013325005205081</v>
      </c>
      <c r="O34" s="5">
        <f t="shared" si="2"/>
        <v>7.2804679376083188</v>
      </c>
    </row>
    <row r="35" spans="1:15" x14ac:dyDescent="0.3">
      <c r="A35" t="s">
        <v>45</v>
      </c>
      <c r="B35" t="s">
        <v>545</v>
      </c>
      <c r="C35" t="s">
        <v>1016</v>
      </c>
      <c r="D35" t="s">
        <v>1021</v>
      </c>
      <c r="E35" t="s">
        <v>1024</v>
      </c>
      <c r="F35" t="s">
        <v>1026</v>
      </c>
      <c r="G35">
        <v>91408</v>
      </c>
      <c r="H35">
        <v>2002</v>
      </c>
      <c r="I35">
        <v>105</v>
      </c>
      <c r="J35">
        <v>4574.72</v>
      </c>
      <c r="K35" s="1">
        <v>45123</v>
      </c>
      <c r="L35" s="1">
        <v>45644</v>
      </c>
      <c r="M35" s="4">
        <f t="shared" si="0"/>
        <v>2.1901802905653772E-2</v>
      </c>
      <c r="N35" s="4">
        <f t="shared" si="1"/>
        <v>5.2447552447552448E-2</v>
      </c>
      <c r="O35" s="5">
        <f t="shared" si="2"/>
        <v>43.568761904761907</v>
      </c>
    </row>
    <row r="36" spans="1:15" x14ac:dyDescent="0.3">
      <c r="A36" t="s">
        <v>46</v>
      </c>
      <c r="B36" t="s">
        <v>546</v>
      </c>
      <c r="C36" t="s">
        <v>1014</v>
      </c>
      <c r="D36" t="s">
        <v>1021</v>
      </c>
      <c r="E36" t="s">
        <v>1023</v>
      </c>
      <c r="F36" t="s">
        <v>1026</v>
      </c>
      <c r="G36">
        <v>59183</v>
      </c>
      <c r="H36">
        <v>4483</v>
      </c>
      <c r="I36">
        <v>621</v>
      </c>
      <c r="J36">
        <v>6372.91</v>
      </c>
      <c r="K36" s="1">
        <v>45216</v>
      </c>
      <c r="L36" s="1">
        <v>45640</v>
      </c>
      <c r="M36" s="4">
        <f t="shared" si="0"/>
        <v>7.5748103340486289E-2</v>
      </c>
      <c r="N36" s="4">
        <f t="shared" si="1"/>
        <v>0.13852331028329243</v>
      </c>
      <c r="O36" s="5">
        <f t="shared" si="2"/>
        <v>10.262334943639292</v>
      </c>
    </row>
    <row r="37" spans="1:15" x14ac:dyDescent="0.3">
      <c r="A37" t="s">
        <v>47</v>
      </c>
      <c r="B37" t="s">
        <v>547</v>
      </c>
      <c r="C37" t="s">
        <v>1013</v>
      </c>
      <c r="D37" t="s">
        <v>1019</v>
      </c>
      <c r="E37" t="s">
        <v>1025</v>
      </c>
      <c r="F37" t="s">
        <v>1026</v>
      </c>
      <c r="G37">
        <v>47077</v>
      </c>
      <c r="H37">
        <v>405</v>
      </c>
      <c r="I37">
        <v>622</v>
      </c>
      <c r="J37">
        <v>8813.24</v>
      </c>
      <c r="K37" s="1">
        <v>45042</v>
      </c>
      <c r="L37" s="1">
        <v>45523</v>
      </c>
      <c r="M37" s="4">
        <f t="shared" si="0"/>
        <v>8.6029271194001319E-3</v>
      </c>
      <c r="N37" s="4">
        <f t="shared" si="1"/>
        <v>1.5358024691358025</v>
      </c>
      <c r="O37" s="5">
        <f t="shared" si="2"/>
        <v>14.1691961414791</v>
      </c>
    </row>
    <row r="38" spans="1:15" x14ac:dyDescent="0.3">
      <c r="A38" t="s">
        <v>48</v>
      </c>
      <c r="B38" t="s">
        <v>548</v>
      </c>
      <c r="C38" t="s">
        <v>1015</v>
      </c>
      <c r="D38" t="s">
        <v>1022</v>
      </c>
      <c r="E38" t="s">
        <v>1023</v>
      </c>
      <c r="F38" t="s">
        <v>1030</v>
      </c>
      <c r="G38">
        <v>59606</v>
      </c>
      <c r="H38">
        <v>1534</v>
      </c>
      <c r="I38">
        <v>813</v>
      </c>
      <c r="J38">
        <v>1021.64</v>
      </c>
      <c r="K38" s="1">
        <v>45273</v>
      </c>
      <c r="L38" s="1">
        <v>45733</v>
      </c>
      <c r="M38" s="4">
        <f t="shared" si="0"/>
        <v>2.5735664194879711E-2</v>
      </c>
      <c r="N38" s="4">
        <f t="shared" si="1"/>
        <v>0.52998696219035202</v>
      </c>
      <c r="O38" s="5">
        <f t="shared" si="2"/>
        <v>1.2566297662976629</v>
      </c>
    </row>
    <row r="39" spans="1:15" x14ac:dyDescent="0.3">
      <c r="A39" t="s">
        <v>49</v>
      </c>
      <c r="B39" t="s">
        <v>549</v>
      </c>
      <c r="C39" t="s">
        <v>1012</v>
      </c>
      <c r="D39" t="s">
        <v>1022</v>
      </c>
      <c r="E39" t="s">
        <v>1023</v>
      </c>
      <c r="F39" t="s">
        <v>1028</v>
      </c>
      <c r="G39">
        <v>6551</v>
      </c>
      <c r="H39">
        <v>3523</v>
      </c>
      <c r="I39">
        <v>342</v>
      </c>
      <c r="J39">
        <v>5204.57</v>
      </c>
      <c r="K39" s="1">
        <v>45376</v>
      </c>
      <c r="L39" s="1">
        <v>45641</v>
      </c>
      <c r="M39" s="4">
        <f t="shared" si="0"/>
        <v>0.537780491528011</v>
      </c>
      <c r="N39" s="4">
        <f t="shared" si="1"/>
        <v>9.7076355378938411E-2</v>
      </c>
      <c r="O39" s="5">
        <f t="shared" si="2"/>
        <v>15.218040935672514</v>
      </c>
    </row>
    <row r="40" spans="1:15" x14ac:dyDescent="0.3">
      <c r="A40" t="s">
        <v>50</v>
      </c>
      <c r="B40" t="s">
        <v>550</v>
      </c>
      <c r="C40" t="s">
        <v>1017</v>
      </c>
      <c r="D40" t="s">
        <v>1018</v>
      </c>
      <c r="E40" t="s">
        <v>1024</v>
      </c>
      <c r="F40" t="s">
        <v>1027</v>
      </c>
      <c r="G40">
        <v>96265</v>
      </c>
      <c r="H40">
        <v>1540</v>
      </c>
      <c r="I40">
        <v>894</v>
      </c>
      <c r="J40">
        <v>2854.43</v>
      </c>
      <c r="K40" s="1">
        <v>45251</v>
      </c>
      <c r="L40" s="1">
        <v>45520</v>
      </c>
      <c r="M40" s="4">
        <f t="shared" si="0"/>
        <v>1.5997506882044356E-2</v>
      </c>
      <c r="N40" s="4">
        <f t="shared" si="1"/>
        <v>0.58051948051948055</v>
      </c>
      <c r="O40" s="5">
        <f t="shared" si="2"/>
        <v>3.1928747203579415</v>
      </c>
    </row>
    <row r="41" spans="1:15" x14ac:dyDescent="0.3">
      <c r="A41" t="s">
        <v>51</v>
      </c>
      <c r="B41" t="s">
        <v>551</v>
      </c>
      <c r="C41" t="s">
        <v>1014</v>
      </c>
      <c r="D41" t="s">
        <v>1019</v>
      </c>
      <c r="E41" t="s">
        <v>1024</v>
      </c>
      <c r="F41" t="s">
        <v>1030</v>
      </c>
      <c r="G41">
        <v>47210</v>
      </c>
      <c r="H41">
        <v>397</v>
      </c>
      <c r="I41">
        <v>404</v>
      </c>
      <c r="J41">
        <v>9369.73</v>
      </c>
      <c r="K41" s="1">
        <v>45160</v>
      </c>
      <c r="L41" s="1">
        <v>45456</v>
      </c>
      <c r="M41" s="4">
        <f t="shared" si="0"/>
        <v>8.4092353314975648E-3</v>
      </c>
      <c r="N41" s="4">
        <f t="shared" si="1"/>
        <v>1.0176322418136021</v>
      </c>
      <c r="O41" s="5">
        <f t="shared" si="2"/>
        <v>23.19240099009901</v>
      </c>
    </row>
    <row r="42" spans="1:15" x14ac:dyDescent="0.3">
      <c r="A42" t="s">
        <v>52</v>
      </c>
      <c r="B42" t="s">
        <v>552</v>
      </c>
      <c r="C42" t="s">
        <v>1014</v>
      </c>
      <c r="D42" t="s">
        <v>1022</v>
      </c>
      <c r="E42" t="s">
        <v>1025</v>
      </c>
      <c r="F42" t="s">
        <v>1027</v>
      </c>
      <c r="G42">
        <v>81589</v>
      </c>
      <c r="H42">
        <v>3352</v>
      </c>
      <c r="I42">
        <v>22</v>
      </c>
      <c r="J42">
        <v>3753.8</v>
      </c>
      <c r="K42" s="1">
        <v>45388</v>
      </c>
      <c r="L42" s="1">
        <v>45568</v>
      </c>
      <c r="M42" s="4">
        <f t="shared" si="0"/>
        <v>4.1083969652771821E-2</v>
      </c>
      <c r="N42" s="4">
        <f t="shared" si="1"/>
        <v>6.5632458233890216E-3</v>
      </c>
      <c r="O42" s="5">
        <f t="shared" si="2"/>
        <v>170.62727272727273</v>
      </c>
    </row>
    <row r="43" spans="1:15" x14ac:dyDescent="0.3">
      <c r="A43" t="s">
        <v>53</v>
      </c>
      <c r="B43" t="s">
        <v>553</v>
      </c>
      <c r="C43" t="s">
        <v>1015</v>
      </c>
      <c r="D43" t="s">
        <v>1020</v>
      </c>
      <c r="E43" t="s">
        <v>1025</v>
      </c>
      <c r="F43" t="s">
        <v>1028</v>
      </c>
      <c r="G43">
        <v>58008</v>
      </c>
      <c r="H43">
        <v>4158</v>
      </c>
      <c r="I43">
        <v>308</v>
      </c>
      <c r="J43">
        <v>9507.52</v>
      </c>
      <c r="K43" s="1">
        <v>45269</v>
      </c>
      <c r="L43" s="1">
        <v>45424</v>
      </c>
      <c r="M43" s="4">
        <f t="shared" si="0"/>
        <v>7.1679768307819608E-2</v>
      </c>
      <c r="N43" s="4">
        <f t="shared" si="1"/>
        <v>7.407407407407407E-2</v>
      </c>
      <c r="O43" s="5">
        <f t="shared" si="2"/>
        <v>30.868571428571428</v>
      </c>
    </row>
    <row r="44" spans="1:15" x14ac:dyDescent="0.3">
      <c r="A44" t="s">
        <v>54</v>
      </c>
      <c r="B44" t="s">
        <v>554</v>
      </c>
      <c r="C44" t="s">
        <v>1015</v>
      </c>
      <c r="D44" t="s">
        <v>1021</v>
      </c>
      <c r="E44" t="s">
        <v>1023</v>
      </c>
      <c r="F44" t="s">
        <v>1030</v>
      </c>
      <c r="G44">
        <v>36986</v>
      </c>
      <c r="H44">
        <v>1626</v>
      </c>
      <c r="I44">
        <v>433</v>
      </c>
      <c r="J44">
        <v>3340.16</v>
      </c>
      <c r="K44" s="1">
        <v>45118</v>
      </c>
      <c r="L44" s="1">
        <v>45580</v>
      </c>
      <c r="M44" s="4">
        <f t="shared" si="0"/>
        <v>4.3962580435840587E-2</v>
      </c>
      <c r="N44" s="4">
        <f t="shared" si="1"/>
        <v>0.26629766297662977</v>
      </c>
      <c r="O44" s="5">
        <f t="shared" si="2"/>
        <v>7.7139953810623556</v>
      </c>
    </row>
    <row r="45" spans="1:15" x14ac:dyDescent="0.3">
      <c r="A45" t="s">
        <v>55</v>
      </c>
      <c r="B45" t="s">
        <v>555</v>
      </c>
      <c r="C45" t="s">
        <v>1014</v>
      </c>
      <c r="D45" t="s">
        <v>1018</v>
      </c>
      <c r="E45" t="s">
        <v>1024</v>
      </c>
      <c r="F45" t="s">
        <v>1026</v>
      </c>
      <c r="G45">
        <v>84816</v>
      </c>
      <c r="H45">
        <v>2471</v>
      </c>
      <c r="I45">
        <v>407</v>
      </c>
      <c r="J45">
        <v>124.48</v>
      </c>
      <c r="K45" s="1">
        <v>45284</v>
      </c>
      <c r="L45" s="1">
        <v>45569</v>
      </c>
      <c r="M45" s="4">
        <f t="shared" si="0"/>
        <v>2.9133654027541974E-2</v>
      </c>
      <c r="N45" s="4">
        <f t="shared" si="1"/>
        <v>0.16471064346418454</v>
      </c>
      <c r="O45" s="5">
        <f t="shared" si="2"/>
        <v>0.30584766584766587</v>
      </c>
    </row>
    <row r="46" spans="1:15" x14ac:dyDescent="0.3">
      <c r="A46" t="s">
        <v>56</v>
      </c>
      <c r="B46" t="s">
        <v>556</v>
      </c>
      <c r="C46" t="s">
        <v>1013</v>
      </c>
      <c r="D46" t="s">
        <v>1019</v>
      </c>
      <c r="E46" t="s">
        <v>1023</v>
      </c>
      <c r="F46" t="s">
        <v>1030</v>
      </c>
      <c r="G46">
        <v>8518</v>
      </c>
      <c r="H46">
        <v>406</v>
      </c>
      <c r="I46">
        <v>807</v>
      </c>
      <c r="J46">
        <v>7763.94</v>
      </c>
      <c r="K46" s="1">
        <v>45057</v>
      </c>
      <c r="L46" s="1">
        <v>45643</v>
      </c>
      <c r="M46" s="4">
        <f t="shared" si="0"/>
        <v>4.7663770838224935E-2</v>
      </c>
      <c r="N46" s="4">
        <f t="shared" si="1"/>
        <v>1.9876847290640394</v>
      </c>
      <c r="O46" s="5">
        <f t="shared" si="2"/>
        <v>9.6207434944237917</v>
      </c>
    </row>
    <row r="47" spans="1:15" x14ac:dyDescent="0.3">
      <c r="A47" t="s">
        <v>57</v>
      </c>
      <c r="B47" t="s">
        <v>557</v>
      </c>
      <c r="C47" t="s">
        <v>1013</v>
      </c>
      <c r="D47" t="s">
        <v>1018</v>
      </c>
      <c r="E47" t="s">
        <v>1024</v>
      </c>
      <c r="F47" t="s">
        <v>1030</v>
      </c>
      <c r="G47">
        <v>10835</v>
      </c>
      <c r="H47">
        <v>175</v>
      </c>
      <c r="I47">
        <v>96</v>
      </c>
      <c r="J47">
        <v>7353.97</v>
      </c>
      <c r="K47" s="1">
        <v>45279</v>
      </c>
      <c r="L47" s="1">
        <v>45515</v>
      </c>
      <c r="M47" s="4">
        <f t="shared" si="0"/>
        <v>1.6151361329026302E-2</v>
      </c>
      <c r="N47" s="4">
        <f t="shared" si="1"/>
        <v>0.5485714285714286</v>
      </c>
      <c r="O47" s="5">
        <f t="shared" si="2"/>
        <v>76.603854166666665</v>
      </c>
    </row>
    <row r="48" spans="1:15" x14ac:dyDescent="0.3">
      <c r="A48" t="s">
        <v>58</v>
      </c>
      <c r="B48" t="s">
        <v>558</v>
      </c>
      <c r="C48" t="s">
        <v>1017</v>
      </c>
      <c r="D48" t="s">
        <v>1022</v>
      </c>
      <c r="E48" t="s">
        <v>1023</v>
      </c>
      <c r="F48" t="s">
        <v>1028</v>
      </c>
      <c r="G48">
        <v>88973</v>
      </c>
      <c r="H48">
        <v>2544</v>
      </c>
      <c r="I48">
        <v>752</v>
      </c>
      <c r="J48">
        <v>7336.23</v>
      </c>
      <c r="K48" s="1">
        <v>45352</v>
      </c>
      <c r="L48" s="1">
        <v>45707</v>
      </c>
      <c r="M48" s="4">
        <f t="shared" si="0"/>
        <v>2.8592943926809257E-2</v>
      </c>
      <c r="N48" s="4">
        <f t="shared" si="1"/>
        <v>0.29559748427672955</v>
      </c>
      <c r="O48" s="5">
        <f t="shared" si="2"/>
        <v>9.7556250000000002</v>
      </c>
    </row>
    <row r="49" spans="1:15" x14ac:dyDescent="0.3">
      <c r="A49" t="s">
        <v>59</v>
      </c>
      <c r="B49" t="s">
        <v>559</v>
      </c>
      <c r="C49" t="s">
        <v>1013</v>
      </c>
      <c r="D49" t="s">
        <v>1022</v>
      </c>
      <c r="E49" t="s">
        <v>1024</v>
      </c>
      <c r="F49" t="s">
        <v>1026</v>
      </c>
      <c r="G49">
        <v>84560</v>
      </c>
      <c r="H49">
        <v>4752</v>
      </c>
      <c r="I49">
        <v>932</v>
      </c>
      <c r="J49">
        <v>4638.6499999999996</v>
      </c>
      <c r="K49" s="1">
        <v>45213</v>
      </c>
      <c r="L49" s="1">
        <v>45504</v>
      </c>
      <c r="M49" s="4">
        <f t="shared" si="0"/>
        <v>5.6196783349101227E-2</v>
      </c>
      <c r="N49" s="4">
        <f t="shared" si="1"/>
        <v>0.19612794612794612</v>
      </c>
      <c r="O49" s="5">
        <f t="shared" si="2"/>
        <v>4.9770922746781112</v>
      </c>
    </row>
    <row r="50" spans="1:15" x14ac:dyDescent="0.3">
      <c r="A50" t="s">
        <v>60</v>
      </c>
      <c r="B50" t="s">
        <v>560</v>
      </c>
      <c r="C50" t="s">
        <v>1014</v>
      </c>
      <c r="D50" t="s">
        <v>1020</v>
      </c>
      <c r="E50" t="s">
        <v>1025</v>
      </c>
      <c r="F50" t="s">
        <v>1026</v>
      </c>
      <c r="G50">
        <v>54242</v>
      </c>
      <c r="H50">
        <v>979</v>
      </c>
      <c r="I50">
        <v>582</v>
      </c>
      <c r="J50">
        <v>6675.02</v>
      </c>
      <c r="K50" s="1">
        <v>45386</v>
      </c>
      <c r="L50" s="1">
        <v>45627</v>
      </c>
      <c r="M50" s="4">
        <f t="shared" si="0"/>
        <v>1.8048744515320233E-2</v>
      </c>
      <c r="N50" s="4">
        <f t="shared" si="1"/>
        <v>0.59448416751787536</v>
      </c>
      <c r="O50" s="5">
        <f t="shared" si="2"/>
        <v>11.469106529209622</v>
      </c>
    </row>
    <row r="51" spans="1:15" x14ac:dyDescent="0.3">
      <c r="A51" t="s">
        <v>61</v>
      </c>
      <c r="B51" t="s">
        <v>561</v>
      </c>
      <c r="C51" t="s">
        <v>1014</v>
      </c>
      <c r="D51" t="s">
        <v>1021</v>
      </c>
      <c r="E51" t="s">
        <v>1025</v>
      </c>
      <c r="F51" t="s">
        <v>1029</v>
      </c>
      <c r="G51">
        <v>48619</v>
      </c>
      <c r="H51">
        <v>2844</v>
      </c>
      <c r="I51">
        <v>936</v>
      </c>
      <c r="J51">
        <v>3646.41</v>
      </c>
      <c r="K51" s="1">
        <v>45305</v>
      </c>
      <c r="L51" s="1">
        <v>45419</v>
      </c>
      <c r="M51" s="4">
        <f t="shared" si="0"/>
        <v>5.8495649848824535E-2</v>
      </c>
      <c r="N51" s="4">
        <f t="shared" si="1"/>
        <v>0.32911392405063289</v>
      </c>
      <c r="O51" s="5">
        <f t="shared" si="2"/>
        <v>3.8957371794871793</v>
      </c>
    </row>
    <row r="52" spans="1:15" x14ac:dyDescent="0.3">
      <c r="A52" t="s">
        <v>62</v>
      </c>
      <c r="B52" t="s">
        <v>562</v>
      </c>
      <c r="C52" t="s">
        <v>1016</v>
      </c>
      <c r="D52" t="s">
        <v>1019</v>
      </c>
      <c r="E52" t="s">
        <v>1024</v>
      </c>
      <c r="F52" t="s">
        <v>1029</v>
      </c>
      <c r="G52">
        <v>68251</v>
      </c>
      <c r="H52">
        <v>2431</v>
      </c>
      <c r="I52">
        <v>258</v>
      </c>
      <c r="J52">
        <v>726.97</v>
      </c>
      <c r="K52" s="1">
        <v>45150</v>
      </c>
      <c r="L52" s="1">
        <v>45534</v>
      </c>
      <c r="M52" s="4">
        <f t="shared" si="0"/>
        <v>3.5618525735886655E-2</v>
      </c>
      <c r="N52" s="4">
        <f t="shared" si="1"/>
        <v>0.10612916495269437</v>
      </c>
      <c r="O52" s="5">
        <f t="shared" si="2"/>
        <v>2.8177131782945737</v>
      </c>
    </row>
    <row r="53" spans="1:15" x14ac:dyDescent="0.3">
      <c r="A53" t="s">
        <v>63</v>
      </c>
      <c r="B53" t="s">
        <v>563</v>
      </c>
      <c r="C53" t="s">
        <v>1014</v>
      </c>
      <c r="D53" t="s">
        <v>1018</v>
      </c>
      <c r="E53" t="s">
        <v>1023</v>
      </c>
      <c r="F53" t="s">
        <v>1027</v>
      </c>
      <c r="G53">
        <v>99290</v>
      </c>
      <c r="H53">
        <v>3822</v>
      </c>
      <c r="I53">
        <v>595</v>
      </c>
      <c r="J53">
        <v>5390.8</v>
      </c>
      <c r="K53" s="1">
        <v>45285</v>
      </c>
      <c r="L53" s="1">
        <v>45595</v>
      </c>
      <c r="M53" s="4">
        <f t="shared" si="0"/>
        <v>3.8493302447376372E-2</v>
      </c>
      <c r="N53" s="4">
        <f t="shared" si="1"/>
        <v>0.15567765567765568</v>
      </c>
      <c r="O53" s="5">
        <f t="shared" si="2"/>
        <v>9.0601680672268916</v>
      </c>
    </row>
    <row r="54" spans="1:15" x14ac:dyDescent="0.3">
      <c r="A54" t="s">
        <v>64</v>
      </c>
      <c r="B54" t="s">
        <v>564</v>
      </c>
      <c r="C54" t="s">
        <v>1013</v>
      </c>
      <c r="D54" t="s">
        <v>1021</v>
      </c>
      <c r="E54" t="s">
        <v>1025</v>
      </c>
      <c r="F54" t="s">
        <v>1029</v>
      </c>
      <c r="G54">
        <v>90051</v>
      </c>
      <c r="H54">
        <v>4550</v>
      </c>
      <c r="I54">
        <v>543</v>
      </c>
      <c r="J54">
        <v>2256.52</v>
      </c>
      <c r="K54" s="1">
        <v>45191</v>
      </c>
      <c r="L54" s="1">
        <v>45426</v>
      </c>
      <c r="M54" s="4">
        <f t="shared" si="0"/>
        <v>5.0526923632163996E-2</v>
      </c>
      <c r="N54" s="4">
        <f t="shared" si="1"/>
        <v>0.11934065934065934</v>
      </c>
      <c r="O54" s="5">
        <f t="shared" si="2"/>
        <v>4.1556537753222837</v>
      </c>
    </row>
    <row r="55" spans="1:15" x14ac:dyDescent="0.3">
      <c r="A55" t="s">
        <v>65</v>
      </c>
      <c r="B55" t="s">
        <v>565</v>
      </c>
      <c r="C55" t="s">
        <v>1012</v>
      </c>
      <c r="D55" t="s">
        <v>1022</v>
      </c>
      <c r="E55" t="s">
        <v>1024</v>
      </c>
      <c r="F55" t="s">
        <v>1028</v>
      </c>
      <c r="G55">
        <v>21969</v>
      </c>
      <c r="H55">
        <v>4395</v>
      </c>
      <c r="I55">
        <v>183</v>
      </c>
      <c r="J55">
        <v>4353.47</v>
      </c>
      <c r="K55" s="1">
        <v>45078</v>
      </c>
      <c r="L55" s="1">
        <v>45518</v>
      </c>
      <c r="M55" s="4">
        <f t="shared" si="0"/>
        <v>0.20005462242250444</v>
      </c>
      <c r="N55" s="4">
        <f t="shared" si="1"/>
        <v>4.1638225255972695E-2</v>
      </c>
      <c r="O55" s="5">
        <f t="shared" si="2"/>
        <v>23.789453551912569</v>
      </c>
    </row>
    <row r="56" spans="1:15" x14ac:dyDescent="0.3">
      <c r="A56" t="s">
        <v>66</v>
      </c>
      <c r="B56" t="s">
        <v>566</v>
      </c>
      <c r="C56" t="s">
        <v>1017</v>
      </c>
      <c r="D56" t="s">
        <v>1021</v>
      </c>
      <c r="E56" t="s">
        <v>1024</v>
      </c>
      <c r="F56" t="s">
        <v>1030</v>
      </c>
      <c r="G56">
        <v>5081</v>
      </c>
      <c r="H56">
        <v>4146</v>
      </c>
      <c r="I56">
        <v>711</v>
      </c>
      <c r="J56">
        <v>2197.33</v>
      </c>
      <c r="K56" s="1">
        <v>45087</v>
      </c>
      <c r="L56" s="1">
        <v>45577</v>
      </c>
      <c r="M56" s="4">
        <f t="shared" si="0"/>
        <v>0.81598110608148</v>
      </c>
      <c r="N56" s="4">
        <f t="shared" si="1"/>
        <v>0.1714905933429812</v>
      </c>
      <c r="O56" s="5">
        <f t="shared" si="2"/>
        <v>3.0904781997187061</v>
      </c>
    </row>
    <row r="57" spans="1:15" x14ac:dyDescent="0.3">
      <c r="A57" t="s">
        <v>67</v>
      </c>
      <c r="B57" t="s">
        <v>567</v>
      </c>
      <c r="C57" t="s">
        <v>1016</v>
      </c>
      <c r="D57" t="s">
        <v>1018</v>
      </c>
      <c r="E57" t="s">
        <v>1023</v>
      </c>
      <c r="F57" t="s">
        <v>1026</v>
      </c>
      <c r="G57">
        <v>19714</v>
      </c>
      <c r="H57">
        <v>1199</v>
      </c>
      <c r="I57">
        <v>399</v>
      </c>
      <c r="J57">
        <v>2758.51</v>
      </c>
      <c r="K57" s="1">
        <v>45050</v>
      </c>
      <c r="L57" s="1">
        <v>45573</v>
      </c>
      <c r="M57" s="4">
        <f t="shared" si="0"/>
        <v>6.0819722024956883E-2</v>
      </c>
      <c r="N57" s="4">
        <f t="shared" si="1"/>
        <v>0.33277731442869057</v>
      </c>
      <c r="O57" s="5">
        <f t="shared" si="2"/>
        <v>6.9135588972431083</v>
      </c>
    </row>
    <row r="58" spans="1:15" x14ac:dyDescent="0.3">
      <c r="A58" t="s">
        <v>68</v>
      </c>
      <c r="B58" t="s">
        <v>568</v>
      </c>
      <c r="C58" t="s">
        <v>1013</v>
      </c>
      <c r="D58" t="s">
        <v>1021</v>
      </c>
      <c r="E58" t="s">
        <v>1024</v>
      </c>
      <c r="F58" t="s">
        <v>1030</v>
      </c>
      <c r="G58">
        <v>80635</v>
      </c>
      <c r="H58">
        <v>4230</v>
      </c>
      <c r="I58">
        <v>183</v>
      </c>
      <c r="J58">
        <v>8300.6</v>
      </c>
      <c r="K58" s="1">
        <v>45047</v>
      </c>
      <c r="L58" s="1">
        <v>45412</v>
      </c>
      <c r="M58" s="4">
        <f t="shared" si="0"/>
        <v>5.2458609784832889E-2</v>
      </c>
      <c r="N58" s="4">
        <f t="shared" si="1"/>
        <v>4.326241134751773E-2</v>
      </c>
      <c r="O58" s="5">
        <f t="shared" si="2"/>
        <v>45.358469945355196</v>
      </c>
    </row>
    <row r="59" spans="1:15" x14ac:dyDescent="0.3">
      <c r="A59" t="s">
        <v>69</v>
      </c>
      <c r="B59" t="s">
        <v>569</v>
      </c>
      <c r="C59" t="s">
        <v>1017</v>
      </c>
      <c r="D59" t="s">
        <v>1022</v>
      </c>
      <c r="E59" t="s">
        <v>1025</v>
      </c>
      <c r="F59" t="s">
        <v>1028</v>
      </c>
      <c r="G59">
        <v>89878</v>
      </c>
      <c r="H59">
        <v>3934</v>
      </c>
      <c r="I59">
        <v>152</v>
      </c>
      <c r="J59">
        <v>3443.78</v>
      </c>
      <c r="K59" s="1">
        <v>45151</v>
      </c>
      <c r="L59" s="1">
        <v>45420</v>
      </c>
      <c r="M59" s="4">
        <f t="shared" si="0"/>
        <v>4.377044438015977E-2</v>
      </c>
      <c r="N59" s="4">
        <f t="shared" si="1"/>
        <v>3.8637519064565327E-2</v>
      </c>
      <c r="O59" s="5">
        <f t="shared" si="2"/>
        <v>22.656447368421055</v>
      </c>
    </row>
    <row r="60" spans="1:15" x14ac:dyDescent="0.3">
      <c r="A60" t="s">
        <v>70</v>
      </c>
      <c r="B60" t="s">
        <v>570</v>
      </c>
      <c r="C60" t="s">
        <v>1013</v>
      </c>
      <c r="D60" t="s">
        <v>1021</v>
      </c>
      <c r="E60" t="s">
        <v>1025</v>
      </c>
      <c r="F60" t="s">
        <v>1030</v>
      </c>
      <c r="G60">
        <v>58432</v>
      </c>
      <c r="H60">
        <v>2335</v>
      </c>
      <c r="I60">
        <v>285</v>
      </c>
      <c r="J60">
        <v>5821.54</v>
      </c>
      <c r="K60" s="1">
        <v>45224</v>
      </c>
      <c r="L60" s="1">
        <v>45541</v>
      </c>
      <c r="M60" s="4">
        <f t="shared" si="0"/>
        <v>3.9960980284775467E-2</v>
      </c>
      <c r="N60" s="4">
        <f t="shared" si="1"/>
        <v>0.12205567451820129</v>
      </c>
      <c r="O60" s="5">
        <f t="shared" si="2"/>
        <v>20.426456140350876</v>
      </c>
    </row>
    <row r="61" spans="1:15" x14ac:dyDescent="0.3">
      <c r="A61" t="s">
        <v>71</v>
      </c>
      <c r="B61" t="s">
        <v>571</v>
      </c>
      <c r="C61" t="s">
        <v>1016</v>
      </c>
      <c r="D61" t="s">
        <v>1019</v>
      </c>
      <c r="E61" t="s">
        <v>1023</v>
      </c>
      <c r="F61" t="s">
        <v>1026</v>
      </c>
      <c r="G61">
        <v>5561</v>
      </c>
      <c r="H61">
        <v>1679</v>
      </c>
      <c r="I61">
        <v>318</v>
      </c>
      <c r="J61">
        <v>5704.81</v>
      </c>
      <c r="K61" s="1">
        <v>45078</v>
      </c>
      <c r="L61" s="1">
        <v>45720</v>
      </c>
      <c r="M61" s="4">
        <f t="shared" si="0"/>
        <v>0.30192411436791944</v>
      </c>
      <c r="N61" s="4">
        <f t="shared" si="1"/>
        <v>0.18939845145920189</v>
      </c>
      <c r="O61" s="5">
        <f t="shared" si="2"/>
        <v>17.939654088050315</v>
      </c>
    </row>
    <row r="62" spans="1:15" x14ac:dyDescent="0.3">
      <c r="A62" t="s">
        <v>72</v>
      </c>
      <c r="B62" t="s">
        <v>572</v>
      </c>
      <c r="C62" t="s">
        <v>1014</v>
      </c>
      <c r="D62" t="s">
        <v>1021</v>
      </c>
      <c r="E62" t="s">
        <v>1023</v>
      </c>
      <c r="F62" t="s">
        <v>1029</v>
      </c>
      <c r="G62">
        <v>17545</v>
      </c>
      <c r="H62">
        <v>1022</v>
      </c>
      <c r="I62">
        <v>284</v>
      </c>
      <c r="J62">
        <v>4904.8500000000004</v>
      </c>
      <c r="K62" s="1">
        <v>45070</v>
      </c>
      <c r="L62" s="1">
        <v>45509</v>
      </c>
      <c r="M62" s="4">
        <f t="shared" si="0"/>
        <v>5.8250213736107156E-2</v>
      </c>
      <c r="N62" s="4">
        <f t="shared" si="1"/>
        <v>0.27788649706457924</v>
      </c>
      <c r="O62" s="5">
        <f t="shared" si="2"/>
        <v>17.270598591549298</v>
      </c>
    </row>
    <row r="63" spans="1:15" x14ac:dyDescent="0.3">
      <c r="A63" t="s">
        <v>73</v>
      </c>
      <c r="B63" t="s">
        <v>573</v>
      </c>
      <c r="C63" t="s">
        <v>1012</v>
      </c>
      <c r="D63" t="s">
        <v>1019</v>
      </c>
      <c r="E63" t="s">
        <v>1025</v>
      </c>
      <c r="F63" t="s">
        <v>1027</v>
      </c>
      <c r="G63">
        <v>9812</v>
      </c>
      <c r="H63">
        <v>2808</v>
      </c>
      <c r="I63">
        <v>514</v>
      </c>
      <c r="J63">
        <v>3503.02</v>
      </c>
      <c r="K63" s="1">
        <v>45124</v>
      </c>
      <c r="L63" s="1">
        <v>45427</v>
      </c>
      <c r="M63" s="4">
        <f t="shared" si="0"/>
        <v>0.28618018752547902</v>
      </c>
      <c r="N63" s="4">
        <f t="shared" si="1"/>
        <v>0.18304843304843305</v>
      </c>
      <c r="O63" s="5">
        <f t="shared" si="2"/>
        <v>6.8152140077821013</v>
      </c>
    </row>
    <row r="64" spans="1:15" x14ac:dyDescent="0.3">
      <c r="A64" t="s">
        <v>74</v>
      </c>
      <c r="B64" t="s">
        <v>574</v>
      </c>
      <c r="C64" t="s">
        <v>1016</v>
      </c>
      <c r="D64" t="s">
        <v>1021</v>
      </c>
      <c r="E64" t="s">
        <v>1023</v>
      </c>
      <c r="F64" t="s">
        <v>1026</v>
      </c>
      <c r="G64">
        <v>31932</v>
      </c>
      <c r="H64">
        <v>1431</v>
      </c>
      <c r="I64">
        <v>159</v>
      </c>
      <c r="J64">
        <v>6857.26</v>
      </c>
      <c r="K64" s="1">
        <v>45377</v>
      </c>
      <c r="L64" s="1">
        <v>45648</v>
      </c>
      <c r="M64" s="4">
        <f t="shared" si="0"/>
        <v>4.4813979706877116E-2</v>
      </c>
      <c r="N64" s="4">
        <f t="shared" si="1"/>
        <v>0.1111111111111111</v>
      </c>
      <c r="O64" s="5">
        <f t="shared" si="2"/>
        <v>43.1274213836478</v>
      </c>
    </row>
    <row r="65" spans="1:15" x14ac:dyDescent="0.3">
      <c r="A65" t="s">
        <v>75</v>
      </c>
      <c r="B65" t="s">
        <v>575</v>
      </c>
      <c r="C65" t="s">
        <v>1014</v>
      </c>
      <c r="D65" t="s">
        <v>1022</v>
      </c>
      <c r="E65" t="s">
        <v>1025</v>
      </c>
      <c r="F65" t="s">
        <v>1026</v>
      </c>
      <c r="G65">
        <v>85562</v>
      </c>
      <c r="H65">
        <v>3859</v>
      </c>
      <c r="I65">
        <v>74</v>
      </c>
      <c r="J65">
        <v>579.25</v>
      </c>
      <c r="K65" s="1">
        <v>45241</v>
      </c>
      <c r="L65" s="1">
        <v>45733</v>
      </c>
      <c r="M65" s="4">
        <f t="shared" si="0"/>
        <v>4.5101797526939533E-2</v>
      </c>
      <c r="N65" s="4">
        <f t="shared" si="1"/>
        <v>1.9175952319253693E-2</v>
      </c>
      <c r="O65" s="5">
        <f t="shared" si="2"/>
        <v>7.8277027027027026</v>
      </c>
    </row>
    <row r="66" spans="1:15" x14ac:dyDescent="0.3">
      <c r="A66" t="s">
        <v>76</v>
      </c>
      <c r="B66" t="s">
        <v>576</v>
      </c>
      <c r="C66" t="s">
        <v>1016</v>
      </c>
      <c r="D66" t="s">
        <v>1020</v>
      </c>
      <c r="E66" t="s">
        <v>1024</v>
      </c>
      <c r="F66" t="s">
        <v>1026</v>
      </c>
      <c r="G66">
        <v>49015</v>
      </c>
      <c r="H66">
        <v>2207</v>
      </c>
      <c r="I66">
        <v>181</v>
      </c>
      <c r="J66">
        <v>1085.79</v>
      </c>
      <c r="K66" s="1">
        <v>45085</v>
      </c>
      <c r="L66" s="1">
        <v>45730</v>
      </c>
      <c r="M66" s="4">
        <f t="shared" si="0"/>
        <v>4.5027032541058859E-2</v>
      </c>
      <c r="N66" s="4">
        <f t="shared" si="1"/>
        <v>8.2011780697779785E-2</v>
      </c>
      <c r="O66" s="5">
        <f t="shared" si="2"/>
        <v>5.9988397790055243</v>
      </c>
    </row>
    <row r="67" spans="1:15" x14ac:dyDescent="0.3">
      <c r="A67" t="s">
        <v>77</v>
      </c>
      <c r="B67" t="s">
        <v>577</v>
      </c>
      <c r="C67" t="s">
        <v>1015</v>
      </c>
      <c r="D67" t="s">
        <v>1020</v>
      </c>
      <c r="E67" t="s">
        <v>1023</v>
      </c>
      <c r="F67" t="s">
        <v>1026</v>
      </c>
      <c r="G67">
        <v>48467</v>
      </c>
      <c r="H67">
        <v>1625</v>
      </c>
      <c r="I67">
        <v>455</v>
      </c>
      <c r="J67">
        <v>7860.51</v>
      </c>
      <c r="K67" s="1">
        <v>45183</v>
      </c>
      <c r="L67" s="1">
        <v>45433</v>
      </c>
      <c r="M67" s="4">
        <f t="shared" ref="M67:M130" si="3">H67 / G67</f>
        <v>3.3527967483029691E-2</v>
      </c>
      <c r="N67" s="4">
        <f t="shared" ref="N67:N130" si="4">I67/H67</f>
        <v>0.28000000000000003</v>
      </c>
      <c r="O67" s="5">
        <f t="shared" ref="O67:O130" si="5">J67/I67</f>
        <v>17.275846153846153</v>
      </c>
    </row>
    <row r="68" spans="1:15" x14ac:dyDescent="0.3">
      <c r="A68" t="s">
        <v>78</v>
      </c>
      <c r="B68" t="s">
        <v>578</v>
      </c>
      <c r="C68" t="s">
        <v>1012</v>
      </c>
      <c r="D68" t="s">
        <v>1019</v>
      </c>
      <c r="E68" t="s">
        <v>1025</v>
      </c>
      <c r="F68" t="s">
        <v>1028</v>
      </c>
      <c r="G68">
        <v>51181</v>
      </c>
      <c r="H68">
        <v>215</v>
      </c>
      <c r="I68">
        <v>292</v>
      </c>
      <c r="J68">
        <v>4649.8599999999997</v>
      </c>
      <c r="K68" s="1">
        <v>45209</v>
      </c>
      <c r="L68" s="1">
        <v>45636</v>
      </c>
      <c r="M68" s="4">
        <f t="shared" si="3"/>
        <v>4.200777632324495E-3</v>
      </c>
      <c r="N68" s="4">
        <f t="shared" si="4"/>
        <v>1.3581395348837209</v>
      </c>
      <c r="O68" s="5">
        <f t="shared" si="5"/>
        <v>15.92417808219178</v>
      </c>
    </row>
    <row r="69" spans="1:15" x14ac:dyDescent="0.3">
      <c r="A69" t="s">
        <v>79</v>
      </c>
      <c r="B69" t="s">
        <v>579</v>
      </c>
      <c r="C69" t="s">
        <v>1013</v>
      </c>
      <c r="D69" t="s">
        <v>1019</v>
      </c>
      <c r="E69" t="s">
        <v>1023</v>
      </c>
      <c r="F69" t="s">
        <v>1026</v>
      </c>
      <c r="G69">
        <v>75349</v>
      </c>
      <c r="H69">
        <v>2861</v>
      </c>
      <c r="I69">
        <v>441</v>
      </c>
      <c r="J69">
        <v>1329.95</v>
      </c>
      <c r="K69" s="1">
        <v>45177</v>
      </c>
      <c r="L69" s="1">
        <v>45628</v>
      </c>
      <c r="M69" s="4">
        <f t="shared" si="3"/>
        <v>3.7969979694488315E-2</v>
      </c>
      <c r="N69" s="4">
        <f t="shared" si="4"/>
        <v>0.1541419084236281</v>
      </c>
      <c r="O69" s="5">
        <f t="shared" si="5"/>
        <v>3.0157596371882089</v>
      </c>
    </row>
    <row r="70" spans="1:15" x14ac:dyDescent="0.3">
      <c r="A70" t="s">
        <v>80</v>
      </c>
      <c r="B70" t="s">
        <v>580</v>
      </c>
      <c r="C70" t="s">
        <v>1013</v>
      </c>
      <c r="D70" t="s">
        <v>1020</v>
      </c>
      <c r="E70" t="s">
        <v>1024</v>
      </c>
      <c r="F70" t="s">
        <v>1030</v>
      </c>
      <c r="G70">
        <v>5244</v>
      </c>
      <c r="H70">
        <v>2516</v>
      </c>
      <c r="I70">
        <v>316</v>
      </c>
      <c r="J70">
        <v>8590.75</v>
      </c>
      <c r="K70" s="1">
        <v>45293</v>
      </c>
      <c r="L70" s="1">
        <v>45594</v>
      </c>
      <c r="M70" s="4">
        <f t="shared" si="3"/>
        <v>0.4797864225781846</v>
      </c>
      <c r="N70" s="4">
        <f t="shared" si="4"/>
        <v>0.12559618441971382</v>
      </c>
      <c r="O70" s="5">
        <f t="shared" si="5"/>
        <v>27.185917721518987</v>
      </c>
    </row>
    <row r="71" spans="1:15" x14ac:dyDescent="0.3">
      <c r="A71" t="s">
        <v>81</v>
      </c>
      <c r="B71" t="s">
        <v>581</v>
      </c>
      <c r="C71" t="s">
        <v>1012</v>
      </c>
      <c r="D71" t="s">
        <v>1022</v>
      </c>
      <c r="E71" t="s">
        <v>1025</v>
      </c>
      <c r="F71" t="s">
        <v>1028</v>
      </c>
      <c r="G71">
        <v>80310</v>
      </c>
      <c r="H71">
        <v>4751</v>
      </c>
      <c r="I71">
        <v>505</v>
      </c>
      <c r="J71">
        <v>4468.7299999999996</v>
      </c>
      <c r="K71" s="1">
        <v>45321</v>
      </c>
      <c r="L71" s="1">
        <v>45547</v>
      </c>
      <c r="M71" s="4">
        <f t="shared" si="3"/>
        <v>5.9158261735773876E-2</v>
      </c>
      <c r="N71" s="4">
        <f t="shared" si="4"/>
        <v>0.10629341191328141</v>
      </c>
      <c r="O71" s="5">
        <f t="shared" si="5"/>
        <v>8.8489702970297017</v>
      </c>
    </row>
    <row r="72" spans="1:15" x14ac:dyDescent="0.3">
      <c r="A72" t="s">
        <v>82</v>
      </c>
      <c r="B72" t="s">
        <v>582</v>
      </c>
      <c r="C72" t="s">
        <v>1015</v>
      </c>
      <c r="D72" t="s">
        <v>1022</v>
      </c>
      <c r="E72" t="s">
        <v>1025</v>
      </c>
      <c r="F72" t="s">
        <v>1029</v>
      </c>
      <c r="G72">
        <v>21111</v>
      </c>
      <c r="H72">
        <v>1682</v>
      </c>
      <c r="I72">
        <v>811</v>
      </c>
      <c r="J72">
        <v>106.69</v>
      </c>
      <c r="K72" s="1">
        <v>45303</v>
      </c>
      <c r="L72" s="1">
        <v>45577</v>
      </c>
      <c r="M72" s="4">
        <f t="shared" si="3"/>
        <v>7.9674103547913405E-2</v>
      </c>
      <c r="N72" s="4">
        <f t="shared" si="4"/>
        <v>0.4821640903686088</v>
      </c>
      <c r="O72" s="5">
        <f t="shared" si="5"/>
        <v>0.13155363748458693</v>
      </c>
    </row>
    <row r="73" spans="1:15" x14ac:dyDescent="0.3">
      <c r="A73" t="s">
        <v>83</v>
      </c>
      <c r="B73" t="s">
        <v>583</v>
      </c>
      <c r="C73" t="s">
        <v>1014</v>
      </c>
      <c r="D73" t="s">
        <v>1021</v>
      </c>
      <c r="E73" t="s">
        <v>1025</v>
      </c>
      <c r="F73" t="s">
        <v>1030</v>
      </c>
      <c r="G73">
        <v>90006</v>
      </c>
      <c r="H73">
        <v>1537</v>
      </c>
      <c r="I73">
        <v>88</v>
      </c>
      <c r="J73">
        <v>9584.51</v>
      </c>
      <c r="K73" s="1">
        <v>45242</v>
      </c>
      <c r="L73" s="1">
        <v>45623</v>
      </c>
      <c r="M73" s="4">
        <f t="shared" si="3"/>
        <v>1.7076639335155436E-2</v>
      </c>
      <c r="N73" s="4">
        <f t="shared" si="4"/>
        <v>5.7254391672088484E-2</v>
      </c>
      <c r="O73" s="5">
        <f t="shared" si="5"/>
        <v>108.91488636363637</v>
      </c>
    </row>
    <row r="74" spans="1:15" x14ac:dyDescent="0.3">
      <c r="A74" t="s">
        <v>84</v>
      </c>
      <c r="B74" t="s">
        <v>584</v>
      </c>
      <c r="C74" t="s">
        <v>1013</v>
      </c>
      <c r="D74" t="s">
        <v>1019</v>
      </c>
      <c r="E74" t="s">
        <v>1024</v>
      </c>
      <c r="F74" t="s">
        <v>1030</v>
      </c>
      <c r="G74">
        <v>59972</v>
      </c>
      <c r="H74">
        <v>3421</v>
      </c>
      <c r="I74">
        <v>379</v>
      </c>
      <c r="J74">
        <v>2102.9499999999998</v>
      </c>
      <c r="K74" s="1">
        <v>45195</v>
      </c>
      <c r="L74" s="1">
        <v>45613</v>
      </c>
      <c r="M74" s="4">
        <f t="shared" si="3"/>
        <v>5.7043286867204696E-2</v>
      </c>
      <c r="N74" s="4">
        <f t="shared" si="4"/>
        <v>0.11078631978953522</v>
      </c>
      <c r="O74" s="5">
        <f t="shared" si="5"/>
        <v>5.5486807387862793</v>
      </c>
    </row>
    <row r="75" spans="1:15" x14ac:dyDescent="0.3">
      <c r="A75" t="s">
        <v>85</v>
      </c>
      <c r="B75" t="s">
        <v>585</v>
      </c>
      <c r="C75" t="s">
        <v>1015</v>
      </c>
      <c r="D75" t="s">
        <v>1022</v>
      </c>
      <c r="E75" t="s">
        <v>1025</v>
      </c>
      <c r="F75" t="s">
        <v>1030</v>
      </c>
      <c r="G75">
        <v>49623</v>
      </c>
      <c r="H75">
        <v>3603</v>
      </c>
      <c r="I75">
        <v>267</v>
      </c>
      <c r="J75">
        <v>6917.06</v>
      </c>
      <c r="K75" s="1">
        <v>45261</v>
      </c>
      <c r="L75" s="1">
        <v>45705</v>
      </c>
      <c r="M75" s="4">
        <f t="shared" si="3"/>
        <v>7.2607460250287165E-2</v>
      </c>
      <c r="N75" s="4">
        <f t="shared" si="4"/>
        <v>7.4104912572855952E-2</v>
      </c>
      <c r="O75" s="5">
        <f t="shared" si="5"/>
        <v>25.906591760299627</v>
      </c>
    </row>
    <row r="76" spans="1:15" x14ac:dyDescent="0.3">
      <c r="A76" t="s">
        <v>86</v>
      </c>
      <c r="B76" t="s">
        <v>586</v>
      </c>
      <c r="C76" t="s">
        <v>1013</v>
      </c>
      <c r="D76" t="s">
        <v>1018</v>
      </c>
      <c r="E76" t="s">
        <v>1023</v>
      </c>
      <c r="F76" t="s">
        <v>1030</v>
      </c>
      <c r="G76">
        <v>49760</v>
      </c>
      <c r="H76">
        <v>4321</v>
      </c>
      <c r="I76">
        <v>976</v>
      </c>
      <c r="J76">
        <v>1405.94</v>
      </c>
      <c r="K76" s="1">
        <v>45321</v>
      </c>
      <c r="L76" s="1">
        <v>45684</v>
      </c>
      <c r="M76" s="4">
        <f t="shared" si="3"/>
        <v>8.683681672025724E-2</v>
      </c>
      <c r="N76" s="4">
        <f t="shared" si="4"/>
        <v>0.22587364036102753</v>
      </c>
      <c r="O76" s="5">
        <f t="shared" si="5"/>
        <v>1.4405122950819673</v>
      </c>
    </row>
    <row r="77" spans="1:15" x14ac:dyDescent="0.3">
      <c r="A77" t="s">
        <v>87</v>
      </c>
      <c r="B77" t="s">
        <v>587</v>
      </c>
      <c r="C77" t="s">
        <v>1017</v>
      </c>
      <c r="D77" t="s">
        <v>1021</v>
      </c>
      <c r="E77" t="s">
        <v>1025</v>
      </c>
      <c r="F77" t="s">
        <v>1028</v>
      </c>
      <c r="G77">
        <v>59188</v>
      </c>
      <c r="H77">
        <v>2786</v>
      </c>
      <c r="I77">
        <v>262</v>
      </c>
      <c r="J77">
        <v>6534.97</v>
      </c>
      <c r="K77" s="1">
        <v>45315</v>
      </c>
      <c r="L77" s="1">
        <v>45745</v>
      </c>
      <c r="M77" s="4">
        <f t="shared" si="3"/>
        <v>4.7070352098398327E-2</v>
      </c>
      <c r="N77" s="4">
        <f t="shared" si="4"/>
        <v>9.4041636755204591E-2</v>
      </c>
      <c r="O77" s="5">
        <f t="shared" si="5"/>
        <v>24.942633587786261</v>
      </c>
    </row>
    <row r="78" spans="1:15" x14ac:dyDescent="0.3">
      <c r="A78" t="s">
        <v>88</v>
      </c>
      <c r="B78" t="s">
        <v>588</v>
      </c>
      <c r="C78" t="s">
        <v>1014</v>
      </c>
      <c r="D78" t="s">
        <v>1021</v>
      </c>
      <c r="E78" t="s">
        <v>1024</v>
      </c>
      <c r="F78" t="s">
        <v>1029</v>
      </c>
      <c r="G78">
        <v>11077</v>
      </c>
      <c r="H78">
        <v>810</v>
      </c>
      <c r="I78">
        <v>748</v>
      </c>
      <c r="J78">
        <v>1673.88</v>
      </c>
      <c r="K78" s="1">
        <v>45093</v>
      </c>
      <c r="L78" s="1">
        <v>45413</v>
      </c>
      <c r="M78" s="4">
        <f t="shared" si="3"/>
        <v>7.3124492191026458E-2</v>
      </c>
      <c r="N78" s="4">
        <f t="shared" si="4"/>
        <v>0.92345679012345683</v>
      </c>
      <c r="O78" s="5">
        <f t="shared" si="5"/>
        <v>2.237807486631016</v>
      </c>
    </row>
    <row r="79" spans="1:15" x14ac:dyDescent="0.3">
      <c r="A79" t="s">
        <v>89</v>
      </c>
      <c r="B79" t="s">
        <v>589</v>
      </c>
      <c r="C79" t="s">
        <v>1017</v>
      </c>
      <c r="D79" t="s">
        <v>1020</v>
      </c>
      <c r="E79" t="s">
        <v>1023</v>
      </c>
      <c r="F79" t="s">
        <v>1029</v>
      </c>
      <c r="G79">
        <v>76225</v>
      </c>
      <c r="H79">
        <v>3383</v>
      </c>
      <c r="I79">
        <v>650</v>
      </c>
      <c r="J79">
        <v>9333.98</v>
      </c>
      <c r="K79" s="1">
        <v>45376</v>
      </c>
      <c r="L79" s="1">
        <v>45572</v>
      </c>
      <c r="M79" s="4">
        <f t="shared" si="3"/>
        <v>4.4381764512955064E-2</v>
      </c>
      <c r="N79" s="4">
        <f t="shared" si="4"/>
        <v>0.19213715637008572</v>
      </c>
      <c r="O79" s="5">
        <f t="shared" si="5"/>
        <v>14.359969230769231</v>
      </c>
    </row>
    <row r="80" spans="1:15" x14ac:dyDescent="0.3">
      <c r="A80" t="s">
        <v>90</v>
      </c>
      <c r="B80" t="s">
        <v>590</v>
      </c>
      <c r="C80" t="s">
        <v>1012</v>
      </c>
      <c r="D80" t="s">
        <v>1019</v>
      </c>
      <c r="E80" t="s">
        <v>1024</v>
      </c>
      <c r="F80" t="s">
        <v>1026</v>
      </c>
      <c r="G80">
        <v>19047</v>
      </c>
      <c r="H80">
        <v>881</v>
      </c>
      <c r="I80">
        <v>517</v>
      </c>
      <c r="J80">
        <v>2812.79</v>
      </c>
      <c r="K80" s="1">
        <v>45194</v>
      </c>
      <c r="L80" s="1">
        <v>45751</v>
      </c>
      <c r="M80" s="4">
        <f t="shared" si="3"/>
        <v>4.6254003255105793E-2</v>
      </c>
      <c r="N80" s="4">
        <f t="shared" si="4"/>
        <v>0.58683314415437005</v>
      </c>
      <c r="O80" s="5">
        <f t="shared" si="5"/>
        <v>5.4405996131528047</v>
      </c>
    </row>
    <row r="81" spans="1:15" x14ac:dyDescent="0.3">
      <c r="A81" t="s">
        <v>91</v>
      </c>
      <c r="B81" t="s">
        <v>591</v>
      </c>
      <c r="C81" t="s">
        <v>1014</v>
      </c>
      <c r="D81" t="s">
        <v>1022</v>
      </c>
      <c r="E81" t="s">
        <v>1023</v>
      </c>
      <c r="F81" t="s">
        <v>1027</v>
      </c>
      <c r="G81">
        <v>70397</v>
      </c>
      <c r="H81">
        <v>1613</v>
      </c>
      <c r="I81">
        <v>618</v>
      </c>
      <c r="J81">
        <v>6580.42</v>
      </c>
      <c r="K81" s="1">
        <v>45287</v>
      </c>
      <c r="L81" s="1">
        <v>45712</v>
      </c>
      <c r="M81" s="4">
        <f t="shared" si="3"/>
        <v>2.2912908220520761E-2</v>
      </c>
      <c r="N81" s="4">
        <f t="shared" si="4"/>
        <v>0.38313701177929327</v>
      </c>
      <c r="O81" s="5">
        <f t="shared" si="5"/>
        <v>10.647928802588996</v>
      </c>
    </row>
    <row r="82" spans="1:15" x14ac:dyDescent="0.3">
      <c r="A82" t="s">
        <v>92</v>
      </c>
      <c r="B82" t="s">
        <v>592</v>
      </c>
      <c r="C82" t="s">
        <v>1015</v>
      </c>
      <c r="D82" t="s">
        <v>1022</v>
      </c>
      <c r="E82" t="s">
        <v>1023</v>
      </c>
      <c r="F82" t="s">
        <v>1028</v>
      </c>
      <c r="G82">
        <v>49096</v>
      </c>
      <c r="H82">
        <v>1251</v>
      </c>
      <c r="I82">
        <v>641</v>
      </c>
      <c r="J82">
        <v>2578.85</v>
      </c>
      <c r="K82" s="1">
        <v>45071</v>
      </c>
      <c r="L82" s="1">
        <v>45620</v>
      </c>
      <c r="M82" s="4">
        <f t="shared" si="3"/>
        <v>2.5480690891314974E-2</v>
      </c>
      <c r="N82" s="4">
        <f t="shared" si="4"/>
        <v>0.51239008792965623</v>
      </c>
      <c r="O82" s="5">
        <f t="shared" si="5"/>
        <v>4.0231669266770673</v>
      </c>
    </row>
    <row r="83" spans="1:15" x14ac:dyDescent="0.3">
      <c r="A83" t="s">
        <v>93</v>
      </c>
      <c r="B83" t="s">
        <v>593</v>
      </c>
      <c r="C83" t="s">
        <v>1014</v>
      </c>
      <c r="D83" t="s">
        <v>1021</v>
      </c>
      <c r="E83" t="s">
        <v>1024</v>
      </c>
      <c r="F83" t="s">
        <v>1029</v>
      </c>
      <c r="G83">
        <v>53171</v>
      </c>
      <c r="H83">
        <v>4011</v>
      </c>
      <c r="I83">
        <v>210</v>
      </c>
      <c r="J83">
        <v>3781.25</v>
      </c>
      <c r="K83" s="1">
        <v>45356</v>
      </c>
      <c r="L83" s="1">
        <v>45651</v>
      </c>
      <c r="M83" s="4">
        <f t="shared" si="3"/>
        <v>7.543585789246017E-2</v>
      </c>
      <c r="N83" s="4">
        <f t="shared" si="4"/>
        <v>5.2356020942408377E-2</v>
      </c>
      <c r="O83" s="5">
        <f t="shared" si="5"/>
        <v>18.00595238095238</v>
      </c>
    </row>
    <row r="84" spans="1:15" x14ac:dyDescent="0.3">
      <c r="A84" t="s">
        <v>94</v>
      </c>
      <c r="B84" t="s">
        <v>594</v>
      </c>
      <c r="C84" t="s">
        <v>1014</v>
      </c>
      <c r="D84" t="s">
        <v>1019</v>
      </c>
      <c r="E84" t="s">
        <v>1024</v>
      </c>
      <c r="F84" t="s">
        <v>1028</v>
      </c>
      <c r="G84">
        <v>42207</v>
      </c>
      <c r="H84">
        <v>2750</v>
      </c>
      <c r="I84">
        <v>478</v>
      </c>
      <c r="J84">
        <v>9047.6200000000008</v>
      </c>
      <c r="K84" s="1">
        <v>45223</v>
      </c>
      <c r="L84" s="1">
        <v>45471</v>
      </c>
      <c r="M84" s="4">
        <f t="shared" si="3"/>
        <v>6.5155069064373211E-2</v>
      </c>
      <c r="N84" s="4">
        <f t="shared" si="4"/>
        <v>0.17381818181818182</v>
      </c>
      <c r="O84" s="5">
        <f t="shared" si="5"/>
        <v>18.928075313807533</v>
      </c>
    </row>
    <row r="85" spans="1:15" x14ac:dyDescent="0.3">
      <c r="A85" t="s">
        <v>95</v>
      </c>
      <c r="B85" t="s">
        <v>595</v>
      </c>
      <c r="C85" t="s">
        <v>1015</v>
      </c>
      <c r="D85" t="s">
        <v>1019</v>
      </c>
      <c r="E85" t="s">
        <v>1024</v>
      </c>
      <c r="F85" t="s">
        <v>1028</v>
      </c>
      <c r="G85">
        <v>86139</v>
      </c>
      <c r="H85">
        <v>2132</v>
      </c>
      <c r="I85">
        <v>119</v>
      </c>
      <c r="J85">
        <v>1738.7</v>
      </c>
      <c r="K85" s="1">
        <v>45272</v>
      </c>
      <c r="L85" s="1">
        <v>45522</v>
      </c>
      <c r="M85" s="4">
        <f t="shared" si="3"/>
        <v>2.4750693646315838E-2</v>
      </c>
      <c r="N85" s="4">
        <f t="shared" si="4"/>
        <v>5.5816135084427766E-2</v>
      </c>
      <c r="O85" s="5">
        <f t="shared" si="5"/>
        <v>14.610924369747899</v>
      </c>
    </row>
    <row r="86" spans="1:15" x14ac:dyDescent="0.3">
      <c r="A86" t="s">
        <v>96</v>
      </c>
      <c r="B86" t="s">
        <v>596</v>
      </c>
      <c r="C86" t="s">
        <v>1012</v>
      </c>
      <c r="D86" t="s">
        <v>1019</v>
      </c>
      <c r="E86" t="s">
        <v>1024</v>
      </c>
      <c r="F86" t="s">
        <v>1026</v>
      </c>
      <c r="G86">
        <v>37528</v>
      </c>
      <c r="H86">
        <v>155</v>
      </c>
      <c r="I86">
        <v>148</v>
      </c>
      <c r="J86">
        <v>4023.78</v>
      </c>
      <c r="K86" s="1">
        <v>45191</v>
      </c>
      <c r="L86" s="1">
        <v>45632</v>
      </c>
      <c r="M86" s="4">
        <f t="shared" si="3"/>
        <v>4.1302494137710512E-3</v>
      </c>
      <c r="N86" s="4">
        <f t="shared" si="4"/>
        <v>0.95483870967741935</v>
      </c>
      <c r="O86" s="5">
        <f t="shared" si="5"/>
        <v>27.187702702702705</v>
      </c>
    </row>
    <row r="87" spans="1:15" x14ac:dyDescent="0.3">
      <c r="A87" t="s">
        <v>97</v>
      </c>
      <c r="B87" t="s">
        <v>597</v>
      </c>
      <c r="C87" t="s">
        <v>1014</v>
      </c>
      <c r="D87" t="s">
        <v>1020</v>
      </c>
      <c r="E87" t="s">
        <v>1025</v>
      </c>
      <c r="F87" t="s">
        <v>1029</v>
      </c>
      <c r="G87">
        <v>33717</v>
      </c>
      <c r="H87">
        <v>2236</v>
      </c>
      <c r="I87">
        <v>321</v>
      </c>
      <c r="J87">
        <v>3124.54</v>
      </c>
      <c r="K87" s="1">
        <v>45397</v>
      </c>
      <c r="L87" s="1">
        <v>45582</v>
      </c>
      <c r="M87" s="4">
        <f t="shared" si="3"/>
        <v>6.6316694842364382E-2</v>
      </c>
      <c r="N87" s="4">
        <f t="shared" si="4"/>
        <v>0.14355992844364937</v>
      </c>
      <c r="O87" s="5">
        <f t="shared" si="5"/>
        <v>9.7337694704049849</v>
      </c>
    </row>
    <row r="88" spans="1:15" x14ac:dyDescent="0.3">
      <c r="A88" t="s">
        <v>98</v>
      </c>
      <c r="B88" t="s">
        <v>598</v>
      </c>
      <c r="C88" t="s">
        <v>1012</v>
      </c>
      <c r="D88" t="s">
        <v>1022</v>
      </c>
      <c r="E88" t="s">
        <v>1024</v>
      </c>
      <c r="F88" t="s">
        <v>1027</v>
      </c>
      <c r="G88">
        <v>15869</v>
      </c>
      <c r="H88">
        <v>3242</v>
      </c>
      <c r="I88">
        <v>16</v>
      </c>
      <c r="J88">
        <v>7024.47</v>
      </c>
      <c r="K88" s="1">
        <v>45141</v>
      </c>
      <c r="L88" s="1">
        <v>45592</v>
      </c>
      <c r="M88" s="4">
        <f t="shared" si="3"/>
        <v>0.20429768731489067</v>
      </c>
      <c r="N88" s="4">
        <f t="shared" si="4"/>
        <v>4.9352251696483653E-3</v>
      </c>
      <c r="O88" s="5">
        <f t="shared" si="5"/>
        <v>439.02937500000002</v>
      </c>
    </row>
    <row r="89" spans="1:15" x14ac:dyDescent="0.3">
      <c r="A89" t="s">
        <v>99</v>
      </c>
      <c r="B89" t="s">
        <v>599</v>
      </c>
      <c r="C89" t="s">
        <v>1012</v>
      </c>
      <c r="D89" t="s">
        <v>1019</v>
      </c>
      <c r="E89" t="s">
        <v>1023</v>
      </c>
      <c r="F89" t="s">
        <v>1027</v>
      </c>
      <c r="G89">
        <v>4396</v>
      </c>
      <c r="H89">
        <v>2029</v>
      </c>
      <c r="I89">
        <v>981</v>
      </c>
      <c r="J89">
        <v>2418.02</v>
      </c>
      <c r="K89" s="1">
        <v>45045</v>
      </c>
      <c r="L89" s="1">
        <v>45456</v>
      </c>
      <c r="M89" s="4">
        <f t="shared" si="3"/>
        <v>0.46155595996360327</v>
      </c>
      <c r="N89" s="4">
        <f t="shared" si="4"/>
        <v>0.48348940364711679</v>
      </c>
      <c r="O89" s="5">
        <f t="shared" si="5"/>
        <v>2.4648521916411825</v>
      </c>
    </row>
    <row r="90" spans="1:15" x14ac:dyDescent="0.3">
      <c r="A90" t="s">
        <v>100</v>
      </c>
      <c r="B90" t="s">
        <v>600</v>
      </c>
      <c r="C90" t="s">
        <v>1012</v>
      </c>
      <c r="D90" t="s">
        <v>1020</v>
      </c>
      <c r="E90" t="s">
        <v>1025</v>
      </c>
      <c r="F90" t="s">
        <v>1027</v>
      </c>
      <c r="G90">
        <v>97426</v>
      </c>
      <c r="H90">
        <v>3759</v>
      </c>
      <c r="I90">
        <v>415</v>
      </c>
      <c r="J90">
        <v>6589.3</v>
      </c>
      <c r="K90" s="1">
        <v>45301</v>
      </c>
      <c r="L90" s="1">
        <v>45422</v>
      </c>
      <c r="M90" s="4">
        <f t="shared" si="3"/>
        <v>3.858312976002299E-2</v>
      </c>
      <c r="N90" s="4">
        <f t="shared" si="4"/>
        <v>0.11040170258047353</v>
      </c>
      <c r="O90" s="5">
        <f t="shared" si="5"/>
        <v>15.877831325301205</v>
      </c>
    </row>
    <row r="91" spans="1:15" x14ac:dyDescent="0.3">
      <c r="A91" t="s">
        <v>101</v>
      </c>
      <c r="B91" t="s">
        <v>601</v>
      </c>
      <c r="C91" t="s">
        <v>1013</v>
      </c>
      <c r="D91" t="s">
        <v>1018</v>
      </c>
      <c r="E91" t="s">
        <v>1024</v>
      </c>
      <c r="F91" t="s">
        <v>1030</v>
      </c>
      <c r="G91">
        <v>25385</v>
      </c>
      <c r="H91">
        <v>2287</v>
      </c>
      <c r="I91">
        <v>350</v>
      </c>
      <c r="J91">
        <v>7066.61</v>
      </c>
      <c r="K91" s="1">
        <v>45176</v>
      </c>
      <c r="L91" s="1">
        <v>45572</v>
      </c>
      <c r="M91" s="4">
        <f t="shared" si="3"/>
        <v>9.0092574354934021E-2</v>
      </c>
      <c r="N91" s="4">
        <f t="shared" si="4"/>
        <v>0.15303891560996941</v>
      </c>
      <c r="O91" s="5">
        <f t="shared" si="5"/>
        <v>20.190314285714283</v>
      </c>
    </row>
    <row r="92" spans="1:15" x14ac:dyDescent="0.3">
      <c r="A92" t="s">
        <v>102</v>
      </c>
      <c r="B92" t="s">
        <v>602</v>
      </c>
      <c r="C92" t="s">
        <v>1016</v>
      </c>
      <c r="D92" t="s">
        <v>1021</v>
      </c>
      <c r="E92" t="s">
        <v>1025</v>
      </c>
      <c r="F92" t="s">
        <v>1029</v>
      </c>
      <c r="G92">
        <v>66410</v>
      </c>
      <c r="H92">
        <v>2800</v>
      </c>
      <c r="I92">
        <v>871</v>
      </c>
      <c r="J92">
        <v>110.75</v>
      </c>
      <c r="K92" s="1">
        <v>45117</v>
      </c>
      <c r="L92" s="1">
        <v>45438</v>
      </c>
      <c r="M92" s="4">
        <f t="shared" si="3"/>
        <v>4.2162324951061585E-2</v>
      </c>
      <c r="N92" s="4">
        <f t="shared" si="4"/>
        <v>0.31107142857142855</v>
      </c>
      <c r="O92" s="5">
        <f t="shared" si="5"/>
        <v>0.12715269804822044</v>
      </c>
    </row>
    <row r="93" spans="1:15" x14ac:dyDescent="0.3">
      <c r="A93" t="s">
        <v>103</v>
      </c>
      <c r="B93" t="s">
        <v>603</v>
      </c>
      <c r="C93" t="s">
        <v>1012</v>
      </c>
      <c r="D93" t="s">
        <v>1022</v>
      </c>
      <c r="E93" t="s">
        <v>1023</v>
      </c>
      <c r="F93" t="s">
        <v>1030</v>
      </c>
      <c r="G93">
        <v>68861</v>
      </c>
      <c r="H93">
        <v>2573</v>
      </c>
      <c r="I93">
        <v>645</v>
      </c>
      <c r="J93">
        <v>4820.3900000000003</v>
      </c>
      <c r="K93" s="1">
        <v>45205</v>
      </c>
      <c r="L93" s="1">
        <v>45712</v>
      </c>
      <c r="M93" s="4">
        <f t="shared" si="3"/>
        <v>3.7365126849740783E-2</v>
      </c>
      <c r="N93" s="4">
        <f t="shared" si="4"/>
        <v>0.25068013991449667</v>
      </c>
      <c r="O93" s="5">
        <f t="shared" si="5"/>
        <v>7.4734728682170548</v>
      </c>
    </row>
    <row r="94" spans="1:15" x14ac:dyDescent="0.3">
      <c r="A94" t="s">
        <v>104</v>
      </c>
      <c r="B94" t="s">
        <v>604</v>
      </c>
      <c r="C94" t="s">
        <v>1015</v>
      </c>
      <c r="D94" t="s">
        <v>1022</v>
      </c>
      <c r="E94" t="s">
        <v>1023</v>
      </c>
      <c r="F94" t="s">
        <v>1030</v>
      </c>
      <c r="G94">
        <v>51723</v>
      </c>
      <c r="H94">
        <v>4871</v>
      </c>
      <c r="I94">
        <v>399</v>
      </c>
      <c r="J94">
        <v>1413.73</v>
      </c>
      <c r="K94" s="1">
        <v>45205</v>
      </c>
      <c r="L94" s="1">
        <v>45747</v>
      </c>
      <c r="M94" s="4">
        <f t="shared" si="3"/>
        <v>9.4174738510913902E-2</v>
      </c>
      <c r="N94" s="4">
        <f t="shared" si="4"/>
        <v>8.1913364812153555E-2</v>
      </c>
      <c r="O94" s="5">
        <f t="shared" si="5"/>
        <v>3.5431829573934839</v>
      </c>
    </row>
    <row r="95" spans="1:15" x14ac:dyDescent="0.3">
      <c r="A95" t="s">
        <v>105</v>
      </c>
      <c r="B95" t="s">
        <v>605</v>
      </c>
      <c r="C95" t="s">
        <v>1016</v>
      </c>
      <c r="D95" t="s">
        <v>1021</v>
      </c>
      <c r="E95" t="s">
        <v>1023</v>
      </c>
      <c r="F95" t="s">
        <v>1030</v>
      </c>
      <c r="G95">
        <v>74619</v>
      </c>
      <c r="H95">
        <v>4793</v>
      </c>
      <c r="I95">
        <v>833</v>
      </c>
      <c r="J95">
        <v>2339.29</v>
      </c>
      <c r="K95" s="1">
        <v>45124</v>
      </c>
      <c r="L95" s="1">
        <v>45723</v>
      </c>
      <c r="M95" s="4">
        <f t="shared" si="3"/>
        <v>6.4232970155054345E-2</v>
      </c>
      <c r="N95" s="4">
        <f t="shared" si="4"/>
        <v>0.17379511788024202</v>
      </c>
      <c r="O95" s="5">
        <f t="shared" si="5"/>
        <v>2.8082713085234094</v>
      </c>
    </row>
    <row r="96" spans="1:15" x14ac:dyDescent="0.3">
      <c r="A96" t="s">
        <v>106</v>
      </c>
      <c r="B96" t="s">
        <v>606</v>
      </c>
      <c r="C96" t="s">
        <v>1012</v>
      </c>
      <c r="D96" t="s">
        <v>1018</v>
      </c>
      <c r="E96" t="s">
        <v>1025</v>
      </c>
      <c r="F96" t="s">
        <v>1026</v>
      </c>
      <c r="G96">
        <v>16435</v>
      </c>
      <c r="H96">
        <v>193</v>
      </c>
      <c r="I96">
        <v>892</v>
      </c>
      <c r="J96">
        <v>6831.83</v>
      </c>
      <c r="K96" s="1">
        <v>45365</v>
      </c>
      <c r="L96" s="1">
        <v>45531</v>
      </c>
      <c r="M96" s="4">
        <f t="shared" si="3"/>
        <v>1.1743230909644053E-2</v>
      </c>
      <c r="N96" s="4">
        <f t="shared" si="4"/>
        <v>4.6217616580310885</v>
      </c>
      <c r="O96" s="5">
        <f t="shared" si="5"/>
        <v>7.6590022421524662</v>
      </c>
    </row>
    <row r="97" spans="1:15" x14ac:dyDescent="0.3">
      <c r="A97" t="s">
        <v>107</v>
      </c>
      <c r="B97" t="s">
        <v>607</v>
      </c>
      <c r="C97" t="s">
        <v>1015</v>
      </c>
      <c r="D97" t="s">
        <v>1020</v>
      </c>
      <c r="E97" t="s">
        <v>1025</v>
      </c>
      <c r="F97" t="s">
        <v>1026</v>
      </c>
      <c r="G97">
        <v>35311</v>
      </c>
      <c r="H97">
        <v>2242</v>
      </c>
      <c r="I97">
        <v>347</v>
      </c>
      <c r="J97">
        <v>191.94</v>
      </c>
      <c r="K97" s="1">
        <v>45173</v>
      </c>
      <c r="L97" s="1">
        <v>45675</v>
      </c>
      <c r="M97" s="4">
        <f t="shared" si="3"/>
        <v>6.3492962532921748E-2</v>
      </c>
      <c r="N97" s="4">
        <f t="shared" si="4"/>
        <v>0.15477252453166815</v>
      </c>
      <c r="O97" s="5">
        <f t="shared" si="5"/>
        <v>0.55314121037463981</v>
      </c>
    </row>
    <row r="98" spans="1:15" x14ac:dyDescent="0.3">
      <c r="A98" t="s">
        <v>108</v>
      </c>
      <c r="B98" t="s">
        <v>608</v>
      </c>
      <c r="C98" t="s">
        <v>1015</v>
      </c>
      <c r="D98" t="s">
        <v>1021</v>
      </c>
      <c r="E98" t="s">
        <v>1024</v>
      </c>
      <c r="F98" t="s">
        <v>1028</v>
      </c>
      <c r="G98">
        <v>35116</v>
      </c>
      <c r="H98">
        <v>3045</v>
      </c>
      <c r="I98">
        <v>460</v>
      </c>
      <c r="J98">
        <v>6986.41</v>
      </c>
      <c r="K98" s="1">
        <v>45071</v>
      </c>
      <c r="L98" s="1">
        <v>45430</v>
      </c>
      <c r="M98" s="4">
        <f t="shared" si="3"/>
        <v>8.6712609636632867E-2</v>
      </c>
      <c r="N98" s="4">
        <f t="shared" si="4"/>
        <v>0.15106732348111659</v>
      </c>
      <c r="O98" s="5">
        <f t="shared" si="5"/>
        <v>15.187847826086957</v>
      </c>
    </row>
    <row r="99" spans="1:15" x14ac:dyDescent="0.3">
      <c r="A99" t="s">
        <v>109</v>
      </c>
      <c r="B99" t="s">
        <v>609</v>
      </c>
      <c r="C99" t="s">
        <v>1017</v>
      </c>
      <c r="D99" t="s">
        <v>1020</v>
      </c>
      <c r="E99" t="s">
        <v>1024</v>
      </c>
      <c r="F99" t="s">
        <v>1028</v>
      </c>
      <c r="G99">
        <v>93279</v>
      </c>
      <c r="H99">
        <v>2035</v>
      </c>
      <c r="I99">
        <v>352</v>
      </c>
      <c r="J99">
        <v>8189.38</v>
      </c>
      <c r="K99" s="1">
        <v>45299</v>
      </c>
      <c r="L99" s="1">
        <v>45593</v>
      </c>
      <c r="M99" s="4">
        <f t="shared" si="3"/>
        <v>2.1816271615261743E-2</v>
      </c>
      <c r="N99" s="4">
        <f t="shared" si="4"/>
        <v>0.17297297297297298</v>
      </c>
      <c r="O99" s="5">
        <f t="shared" si="5"/>
        <v>23.265284090909091</v>
      </c>
    </row>
    <row r="100" spans="1:15" x14ac:dyDescent="0.3">
      <c r="A100" t="s">
        <v>110</v>
      </c>
      <c r="B100" t="s">
        <v>610</v>
      </c>
      <c r="C100" t="s">
        <v>1017</v>
      </c>
      <c r="D100" t="s">
        <v>1020</v>
      </c>
      <c r="E100" t="s">
        <v>1024</v>
      </c>
      <c r="F100" t="s">
        <v>1029</v>
      </c>
      <c r="G100">
        <v>59493</v>
      </c>
      <c r="H100">
        <v>608</v>
      </c>
      <c r="I100">
        <v>450</v>
      </c>
      <c r="J100">
        <v>9882.73</v>
      </c>
      <c r="K100" s="1">
        <v>45175</v>
      </c>
      <c r="L100" s="1">
        <v>45648</v>
      </c>
      <c r="M100" s="4">
        <f t="shared" si="3"/>
        <v>1.0219689711394617E-2</v>
      </c>
      <c r="N100" s="4">
        <f t="shared" si="4"/>
        <v>0.74013157894736847</v>
      </c>
      <c r="O100" s="5">
        <f t="shared" si="5"/>
        <v>21.961622222222221</v>
      </c>
    </row>
    <row r="101" spans="1:15" x14ac:dyDescent="0.3">
      <c r="A101" t="s">
        <v>111</v>
      </c>
      <c r="B101" t="s">
        <v>611</v>
      </c>
      <c r="C101" t="s">
        <v>1014</v>
      </c>
      <c r="D101" t="s">
        <v>1020</v>
      </c>
      <c r="E101" t="s">
        <v>1023</v>
      </c>
      <c r="F101" t="s">
        <v>1029</v>
      </c>
      <c r="G101">
        <v>29124</v>
      </c>
      <c r="H101">
        <v>1068</v>
      </c>
      <c r="I101">
        <v>845</v>
      </c>
      <c r="J101">
        <v>4280.91</v>
      </c>
      <c r="K101" s="1">
        <v>45244</v>
      </c>
      <c r="L101" s="1">
        <v>45465</v>
      </c>
      <c r="M101" s="4">
        <f t="shared" si="3"/>
        <v>3.6670786979810466E-2</v>
      </c>
      <c r="N101" s="4">
        <f t="shared" si="4"/>
        <v>0.79119850187265917</v>
      </c>
      <c r="O101" s="5">
        <f t="shared" si="5"/>
        <v>5.0661656804733726</v>
      </c>
    </row>
    <row r="102" spans="1:15" x14ac:dyDescent="0.3">
      <c r="A102" t="s">
        <v>112</v>
      </c>
      <c r="B102" t="s">
        <v>612</v>
      </c>
      <c r="C102" t="s">
        <v>1012</v>
      </c>
      <c r="D102" t="s">
        <v>1018</v>
      </c>
      <c r="E102" t="s">
        <v>1024</v>
      </c>
      <c r="F102" t="s">
        <v>1026</v>
      </c>
      <c r="G102">
        <v>81199</v>
      </c>
      <c r="H102">
        <v>3912</v>
      </c>
      <c r="I102">
        <v>853</v>
      </c>
      <c r="J102">
        <v>1408.53</v>
      </c>
      <c r="K102" s="1">
        <v>45383</v>
      </c>
      <c r="L102" s="1">
        <v>45413</v>
      </c>
      <c r="M102" s="4">
        <f t="shared" si="3"/>
        <v>4.8177933225778645E-2</v>
      </c>
      <c r="N102" s="4">
        <f t="shared" si="4"/>
        <v>0.21804703476482618</v>
      </c>
      <c r="O102" s="5">
        <f t="shared" si="5"/>
        <v>1.6512661195779601</v>
      </c>
    </row>
    <row r="103" spans="1:15" x14ac:dyDescent="0.3">
      <c r="A103" t="s">
        <v>113</v>
      </c>
      <c r="B103" t="s">
        <v>613</v>
      </c>
      <c r="C103" t="s">
        <v>1012</v>
      </c>
      <c r="D103" t="s">
        <v>1018</v>
      </c>
      <c r="E103" t="s">
        <v>1025</v>
      </c>
      <c r="F103" t="s">
        <v>1028</v>
      </c>
      <c r="G103">
        <v>38431</v>
      </c>
      <c r="H103">
        <v>2613</v>
      </c>
      <c r="I103">
        <v>890</v>
      </c>
      <c r="J103">
        <v>801.2</v>
      </c>
      <c r="K103" s="1">
        <v>45283</v>
      </c>
      <c r="L103" s="1">
        <v>45494</v>
      </c>
      <c r="M103" s="4">
        <f t="shared" si="3"/>
        <v>6.7991985636595462E-2</v>
      </c>
      <c r="N103" s="4">
        <f t="shared" si="4"/>
        <v>0.34060466896287794</v>
      </c>
      <c r="O103" s="5">
        <f t="shared" si="5"/>
        <v>0.90022471910112367</v>
      </c>
    </row>
    <row r="104" spans="1:15" x14ac:dyDescent="0.3">
      <c r="A104" t="s">
        <v>114</v>
      </c>
      <c r="B104" t="s">
        <v>614</v>
      </c>
      <c r="C104" t="s">
        <v>1016</v>
      </c>
      <c r="D104" t="s">
        <v>1020</v>
      </c>
      <c r="E104" t="s">
        <v>1024</v>
      </c>
      <c r="F104" t="s">
        <v>1028</v>
      </c>
      <c r="G104">
        <v>91961</v>
      </c>
      <c r="H104">
        <v>1408</v>
      </c>
      <c r="I104">
        <v>676</v>
      </c>
      <c r="J104">
        <v>3892.39</v>
      </c>
      <c r="K104" s="1">
        <v>45172</v>
      </c>
      <c r="L104" s="1">
        <v>45672</v>
      </c>
      <c r="M104" s="4">
        <f t="shared" si="3"/>
        <v>1.5310838290144735E-2</v>
      </c>
      <c r="N104" s="4">
        <f t="shared" si="4"/>
        <v>0.48011363636363635</v>
      </c>
      <c r="O104" s="5">
        <f t="shared" si="5"/>
        <v>5.7579733727810645</v>
      </c>
    </row>
    <row r="105" spans="1:15" x14ac:dyDescent="0.3">
      <c r="A105" t="s">
        <v>115</v>
      </c>
      <c r="B105" t="s">
        <v>615</v>
      </c>
      <c r="C105" t="s">
        <v>1015</v>
      </c>
      <c r="D105" t="s">
        <v>1019</v>
      </c>
      <c r="E105" t="s">
        <v>1023</v>
      </c>
      <c r="F105" t="s">
        <v>1030</v>
      </c>
      <c r="G105">
        <v>65382</v>
      </c>
      <c r="H105">
        <v>3421</v>
      </c>
      <c r="I105">
        <v>618</v>
      </c>
      <c r="J105">
        <v>7334.56</v>
      </c>
      <c r="K105" s="1">
        <v>45056</v>
      </c>
      <c r="L105" s="1">
        <v>45568</v>
      </c>
      <c r="M105" s="4">
        <f t="shared" si="3"/>
        <v>5.2323269401364288E-2</v>
      </c>
      <c r="N105" s="4">
        <f t="shared" si="4"/>
        <v>0.18064893306050861</v>
      </c>
      <c r="O105" s="5">
        <f t="shared" si="5"/>
        <v>11.86822006472492</v>
      </c>
    </row>
    <row r="106" spans="1:15" x14ac:dyDescent="0.3">
      <c r="A106" t="s">
        <v>116</v>
      </c>
      <c r="B106" t="s">
        <v>616</v>
      </c>
      <c r="C106" t="s">
        <v>1012</v>
      </c>
      <c r="D106" t="s">
        <v>1022</v>
      </c>
      <c r="E106" t="s">
        <v>1024</v>
      </c>
      <c r="F106" t="s">
        <v>1027</v>
      </c>
      <c r="G106">
        <v>27237</v>
      </c>
      <c r="H106">
        <v>4216</v>
      </c>
      <c r="I106">
        <v>149</v>
      </c>
      <c r="J106">
        <v>1114.03</v>
      </c>
      <c r="K106" s="1">
        <v>45187</v>
      </c>
      <c r="L106" s="1">
        <v>45568</v>
      </c>
      <c r="M106" s="4">
        <f t="shared" si="3"/>
        <v>0.15478944083415941</v>
      </c>
      <c r="N106" s="4">
        <f t="shared" si="4"/>
        <v>3.53415559772296E-2</v>
      </c>
      <c r="O106" s="5">
        <f t="shared" si="5"/>
        <v>7.476711409395973</v>
      </c>
    </row>
    <row r="107" spans="1:15" x14ac:dyDescent="0.3">
      <c r="A107" t="s">
        <v>117</v>
      </c>
      <c r="B107" t="s">
        <v>617</v>
      </c>
      <c r="C107" t="s">
        <v>1014</v>
      </c>
      <c r="D107" t="s">
        <v>1018</v>
      </c>
      <c r="E107" t="s">
        <v>1023</v>
      </c>
      <c r="F107" t="s">
        <v>1027</v>
      </c>
      <c r="G107">
        <v>17074</v>
      </c>
      <c r="H107">
        <v>2647</v>
      </c>
      <c r="I107">
        <v>317</v>
      </c>
      <c r="J107">
        <v>3202.18</v>
      </c>
      <c r="K107" s="1">
        <v>45140</v>
      </c>
      <c r="L107" s="1">
        <v>45601</v>
      </c>
      <c r="M107" s="4">
        <f t="shared" si="3"/>
        <v>0.15503104134942017</v>
      </c>
      <c r="N107" s="4">
        <f t="shared" si="4"/>
        <v>0.11975821684926331</v>
      </c>
      <c r="O107" s="5">
        <f t="shared" si="5"/>
        <v>10.101514195583595</v>
      </c>
    </row>
    <row r="108" spans="1:15" x14ac:dyDescent="0.3">
      <c r="A108" t="s">
        <v>118</v>
      </c>
      <c r="B108" t="s">
        <v>618</v>
      </c>
      <c r="C108" t="s">
        <v>1013</v>
      </c>
      <c r="D108" t="s">
        <v>1019</v>
      </c>
      <c r="E108" t="s">
        <v>1023</v>
      </c>
      <c r="F108" t="s">
        <v>1027</v>
      </c>
      <c r="G108">
        <v>18790</v>
      </c>
      <c r="H108">
        <v>1061</v>
      </c>
      <c r="I108">
        <v>338</v>
      </c>
      <c r="J108">
        <v>8821.7900000000009</v>
      </c>
      <c r="K108" s="1">
        <v>45106</v>
      </c>
      <c r="L108" s="1">
        <v>45601</v>
      </c>
      <c r="M108" s="4">
        <f t="shared" si="3"/>
        <v>5.6466205428419375E-2</v>
      </c>
      <c r="N108" s="4">
        <f t="shared" si="4"/>
        <v>0.31856738925541944</v>
      </c>
      <c r="O108" s="5">
        <f t="shared" si="5"/>
        <v>26.099970414201184</v>
      </c>
    </row>
    <row r="109" spans="1:15" x14ac:dyDescent="0.3">
      <c r="A109" t="s">
        <v>119</v>
      </c>
      <c r="B109" t="s">
        <v>619</v>
      </c>
      <c r="C109" t="s">
        <v>1015</v>
      </c>
      <c r="D109" t="s">
        <v>1019</v>
      </c>
      <c r="E109" t="s">
        <v>1023</v>
      </c>
      <c r="F109" t="s">
        <v>1026</v>
      </c>
      <c r="G109">
        <v>10706</v>
      </c>
      <c r="H109">
        <v>2516</v>
      </c>
      <c r="I109">
        <v>627</v>
      </c>
      <c r="J109">
        <v>1457.58</v>
      </c>
      <c r="K109" s="1">
        <v>45080</v>
      </c>
      <c r="L109" s="1">
        <v>45634</v>
      </c>
      <c r="M109" s="4">
        <f t="shared" si="3"/>
        <v>0.23500840650102747</v>
      </c>
      <c r="N109" s="4">
        <f t="shared" si="4"/>
        <v>0.24920508744038156</v>
      </c>
      <c r="O109" s="5">
        <f t="shared" si="5"/>
        <v>2.3246889952153107</v>
      </c>
    </row>
    <row r="110" spans="1:15" x14ac:dyDescent="0.3">
      <c r="A110" t="s">
        <v>120</v>
      </c>
      <c r="B110" t="s">
        <v>620</v>
      </c>
      <c r="C110" t="s">
        <v>1013</v>
      </c>
      <c r="D110" t="s">
        <v>1022</v>
      </c>
      <c r="E110" t="s">
        <v>1024</v>
      </c>
      <c r="F110" t="s">
        <v>1027</v>
      </c>
      <c r="G110">
        <v>60250</v>
      </c>
      <c r="H110">
        <v>3110</v>
      </c>
      <c r="I110">
        <v>980</v>
      </c>
      <c r="J110">
        <v>7757.26</v>
      </c>
      <c r="K110" s="1">
        <v>45362</v>
      </c>
      <c r="L110" s="1">
        <v>45459</v>
      </c>
      <c r="M110" s="4">
        <f t="shared" si="3"/>
        <v>5.161825726141079E-2</v>
      </c>
      <c r="N110" s="4">
        <f t="shared" si="4"/>
        <v>0.31511254019292606</v>
      </c>
      <c r="O110" s="5">
        <f t="shared" si="5"/>
        <v>7.9155714285714289</v>
      </c>
    </row>
    <row r="111" spans="1:15" x14ac:dyDescent="0.3">
      <c r="A111" t="s">
        <v>121</v>
      </c>
      <c r="B111" t="s">
        <v>621</v>
      </c>
      <c r="C111" t="s">
        <v>1014</v>
      </c>
      <c r="D111" t="s">
        <v>1020</v>
      </c>
      <c r="E111" t="s">
        <v>1025</v>
      </c>
      <c r="F111" t="s">
        <v>1027</v>
      </c>
      <c r="G111">
        <v>23630</v>
      </c>
      <c r="H111">
        <v>1909</v>
      </c>
      <c r="I111">
        <v>721</v>
      </c>
      <c r="J111">
        <v>7556.26</v>
      </c>
      <c r="K111" s="1">
        <v>45353</v>
      </c>
      <c r="L111" s="1">
        <v>45539</v>
      </c>
      <c r="M111" s="4">
        <f t="shared" si="3"/>
        <v>8.078713499788405E-2</v>
      </c>
      <c r="N111" s="4">
        <f t="shared" si="4"/>
        <v>0.37768465165007858</v>
      </c>
      <c r="O111" s="5">
        <f t="shared" si="5"/>
        <v>10.480249653259362</v>
      </c>
    </row>
    <row r="112" spans="1:15" x14ac:dyDescent="0.3">
      <c r="A112" t="s">
        <v>122</v>
      </c>
      <c r="B112" t="s">
        <v>622</v>
      </c>
      <c r="C112" t="s">
        <v>1017</v>
      </c>
      <c r="D112" t="s">
        <v>1019</v>
      </c>
      <c r="E112" t="s">
        <v>1024</v>
      </c>
      <c r="F112" t="s">
        <v>1030</v>
      </c>
      <c r="G112">
        <v>94502</v>
      </c>
      <c r="H112">
        <v>1895</v>
      </c>
      <c r="I112">
        <v>215</v>
      </c>
      <c r="J112">
        <v>1418.15</v>
      </c>
      <c r="K112" s="1">
        <v>45209</v>
      </c>
      <c r="L112" s="1">
        <v>45542</v>
      </c>
      <c r="M112" s="4">
        <f t="shared" si="3"/>
        <v>2.005248566167912E-2</v>
      </c>
      <c r="N112" s="4">
        <f t="shared" si="4"/>
        <v>0.11345646437994723</v>
      </c>
      <c r="O112" s="5">
        <f t="shared" si="5"/>
        <v>6.5960465116279074</v>
      </c>
    </row>
    <row r="113" spans="1:15" x14ac:dyDescent="0.3">
      <c r="A113" t="s">
        <v>123</v>
      </c>
      <c r="B113" t="s">
        <v>623</v>
      </c>
      <c r="C113" t="s">
        <v>1014</v>
      </c>
      <c r="D113" t="s">
        <v>1019</v>
      </c>
      <c r="E113" t="s">
        <v>1023</v>
      </c>
      <c r="F113" t="s">
        <v>1029</v>
      </c>
      <c r="G113">
        <v>59341</v>
      </c>
      <c r="H113">
        <v>1194</v>
      </c>
      <c r="I113">
        <v>500</v>
      </c>
      <c r="J113">
        <v>9930.11</v>
      </c>
      <c r="K113" s="1">
        <v>45068</v>
      </c>
      <c r="L113" s="1">
        <v>45754</v>
      </c>
      <c r="M113" s="4">
        <f t="shared" si="3"/>
        <v>2.0120995601691918E-2</v>
      </c>
      <c r="N113" s="4">
        <f t="shared" si="4"/>
        <v>0.41876046901172531</v>
      </c>
      <c r="O113" s="5">
        <f t="shared" si="5"/>
        <v>19.860220000000002</v>
      </c>
    </row>
    <row r="114" spans="1:15" x14ac:dyDescent="0.3">
      <c r="A114" t="s">
        <v>124</v>
      </c>
      <c r="B114" t="s">
        <v>624</v>
      </c>
      <c r="C114" t="s">
        <v>1013</v>
      </c>
      <c r="D114" t="s">
        <v>1019</v>
      </c>
      <c r="E114" t="s">
        <v>1024</v>
      </c>
      <c r="F114" t="s">
        <v>1026</v>
      </c>
      <c r="G114">
        <v>12506</v>
      </c>
      <c r="H114">
        <v>4017</v>
      </c>
      <c r="I114">
        <v>331</v>
      </c>
      <c r="J114">
        <v>1514.25</v>
      </c>
      <c r="K114" s="1">
        <v>45290</v>
      </c>
      <c r="L114" s="1">
        <v>45507</v>
      </c>
      <c r="M114" s="4">
        <f t="shared" si="3"/>
        <v>0.3212058212058212</v>
      </c>
      <c r="N114" s="4">
        <f t="shared" si="4"/>
        <v>8.239980084640279E-2</v>
      </c>
      <c r="O114" s="5">
        <f t="shared" si="5"/>
        <v>4.5747734138972813</v>
      </c>
    </row>
    <row r="115" spans="1:15" x14ac:dyDescent="0.3">
      <c r="A115" t="s">
        <v>125</v>
      </c>
      <c r="B115" t="s">
        <v>625</v>
      </c>
      <c r="C115" t="s">
        <v>1015</v>
      </c>
      <c r="D115" t="s">
        <v>1020</v>
      </c>
      <c r="E115" t="s">
        <v>1024</v>
      </c>
      <c r="F115" t="s">
        <v>1028</v>
      </c>
      <c r="G115">
        <v>90381</v>
      </c>
      <c r="H115">
        <v>1354</v>
      </c>
      <c r="I115">
        <v>191</v>
      </c>
      <c r="J115">
        <v>5352.03</v>
      </c>
      <c r="K115" s="1">
        <v>45115</v>
      </c>
      <c r="L115" s="1">
        <v>45548</v>
      </c>
      <c r="M115" s="4">
        <f t="shared" si="3"/>
        <v>1.498102477290581E-2</v>
      </c>
      <c r="N115" s="4">
        <f t="shared" si="4"/>
        <v>0.1410635155096012</v>
      </c>
      <c r="O115" s="5">
        <f t="shared" si="5"/>
        <v>28.02109947643979</v>
      </c>
    </row>
    <row r="116" spans="1:15" x14ac:dyDescent="0.3">
      <c r="A116" t="s">
        <v>126</v>
      </c>
      <c r="B116" t="s">
        <v>626</v>
      </c>
      <c r="C116" t="s">
        <v>1016</v>
      </c>
      <c r="D116" t="s">
        <v>1020</v>
      </c>
      <c r="E116" t="s">
        <v>1024</v>
      </c>
      <c r="F116" t="s">
        <v>1030</v>
      </c>
      <c r="G116">
        <v>42889</v>
      </c>
      <c r="H116">
        <v>3827</v>
      </c>
      <c r="I116">
        <v>997</v>
      </c>
      <c r="J116">
        <v>183.9</v>
      </c>
      <c r="K116" s="1">
        <v>45282</v>
      </c>
      <c r="L116" s="1">
        <v>45556</v>
      </c>
      <c r="M116" s="4">
        <f t="shared" si="3"/>
        <v>8.9230338781505741E-2</v>
      </c>
      <c r="N116" s="4">
        <f t="shared" si="4"/>
        <v>0.26051737653514501</v>
      </c>
      <c r="O116" s="5">
        <f t="shared" si="5"/>
        <v>0.18445336008024074</v>
      </c>
    </row>
    <row r="117" spans="1:15" x14ac:dyDescent="0.3">
      <c r="A117" t="s">
        <v>127</v>
      </c>
      <c r="B117" t="s">
        <v>627</v>
      </c>
      <c r="C117" t="s">
        <v>1012</v>
      </c>
      <c r="D117" t="s">
        <v>1018</v>
      </c>
      <c r="E117" t="s">
        <v>1023</v>
      </c>
      <c r="F117" t="s">
        <v>1027</v>
      </c>
      <c r="G117">
        <v>88535</v>
      </c>
      <c r="H117">
        <v>3160</v>
      </c>
      <c r="I117">
        <v>417</v>
      </c>
      <c r="J117">
        <v>6535.2</v>
      </c>
      <c r="K117" s="1">
        <v>45281</v>
      </c>
      <c r="L117" s="1">
        <v>45698</v>
      </c>
      <c r="M117" s="4">
        <f t="shared" si="3"/>
        <v>3.5692099169819844E-2</v>
      </c>
      <c r="N117" s="4">
        <f t="shared" si="4"/>
        <v>0.13196202531645571</v>
      </c>
      <c r="O117" s="5">
        <f t="shared" si="5"/>
        <v>15.671942446043165</v>
      </c>
    </row>
    <row r="118" spans="1:15" x14ac:dyDescent="0.3">
      <c r="A118" t="s">
        <v>128</v>
      </c>
      <c r="B118" t="s">
        <v>628</v>
      </c>
      <c r="C118" t="s">
        <v>1014</v>
      </c>
      <c r="D118" t="s">
        <v>1018</v>
      </c>
      <c r="E118" t="s">
        <v>1023</v>
      </c>
      <c r="F118" t="s">
        <v>1028</v>
      </c>
      <c r="G118">
        <v>46537</v>
      </c>
      <c r="H118">
        <v>3506</v>
      </c>
      <c r="I118">
        <v>336</v>
      </c>
      <c r="J118">
        <v>4456.9799999999996</v>
      </c>
      <c r="K118" s="1">
        <v>45264</v>
      </c>
      <c r="L118" s="1">
        <v>45529</v>
      </c>
      <c r="M118" s="4">
        <f t="shared" si="3"/>
        <v>7.5337903173818679E-2</v>
      </c>
      <c r="N118" s="4">
        <f t="shared" si="4"/>
        <v>9.5835710211066738E-2</v>
      </c>
      <c r="O118" s="5">
        <f t="shared" si="5"/>
        <v>13.264821428571427</v>
      </c>
    </row>
    <row r="119" spans="1:15" x14ac:dyDescent="0.3">
      <c r="A119" t="s">
        <v>129</v>
      </c>
      <c r="B119" t="s">
        <v>629</v>
      </c>
      <c r="C119" t="s">
        <v>1015</v>
      </c>
      <c r="D119" t="s">
        <v>1019</v>
      </c>
      <c r="E119" t="s">
        <v>1024</v>
      </c>
      <c r="F119" t="s">
        <v>1030</v>
      </c>
      <c r="G119">
        <v>94000</v>
      </c>
      <c r="H119">
        <v>4599</v>
      </c>
      <c r="I119">
        <v>308</v>
      </c>
      <c r="J119">
        <v>7252.08</v>
      </c>
      <c r="K119" s="1">
        <v>45041</v>
      </c>
      <c r="L119" s="1">
        <v>45661</v>
      </c>
      <c r="M119" s="4">
        <f t="shared" si="3"/>
        <v>4.892553191489362E-2</v>
      </c>
      <c r="N119" s="4">
        <f t="shared" si="4"/>
        <v>6.6971080669710803E-2</v>
      </c>
      <c r="O119" s="5">
        <f t="shared" si="5"/>
        <v>23.545714285714286</v>
      </c>
    </row>
    <row r="120" spans="1:15" x14ac:dyDescent="0.3">
      <c r="A120" t="s">
        <v>130</v>
      </c>
      <c r="B120" t="s">
        <v>630</v>
      </c>
      <c r="C120" t="s">
        <v>1012</v>
      </c>
      <c r="D120" t="s">
        <v>1020</v>
      </c>
      <c r="E120" t="s">
        <v>1024</v>
      </c>
      <c r="F120" t="s">
        <v>1026</v>
      </c>
      <c r="G120">
        <v>9511</v>
      </c>
      <c r="H120">
        <v>3957</v>
      </c>
      <c r="I120">
        <v>762</v>
      </c>
      <c r="J120">
        <v>6317.99</v>
      </c>
      <c r="K120" s="1">
        <v>45052</v>
      </c>
      <c r="L120" s="1">
        <v>45630</v>
      </c>
      <c r="M120" s="4">
        <f t="shared" si="3"/>
        <v>0.41604457996004623</v>
      </c>
      <c r="N120" s="4">
        <f t="shared" si="4"/>
        <v>0.19257012888551933</v>
      </c>
      <c r="O120" s="5">
        <f t="shared" si="5"/>
        <v>8.2913254593175854</v>
      </c>
    </row>
    <row r="121" spans="1:15" x14ac:dyDescent="0.3">
      <c r="A121" t="s">
        <v>131</v>
      </c>
      <c r="B121" t="s">
        <v>631</v>
      </c>
      <c r="C121" t="s">
        <v>1017</v>
      </c>
      <c r="D121" t="s">
        <v>1020</v>
      </c>
      <c r="E121" t="s">
        <v>1024</v>
      </c>
      <c r="F121" t="s">
        <v>1027</v>
      </c>
      <c r="G121">
        <v>73089</v>
      </c>
      <c r="H121">
        <v>4503</v>
      </c>
      <c r="I121">
        <v>721</v>
      </c>
      <c r="J121">
        <v>1598.6</v>
      </c>
      <c r="K121" s="1">
        <v>45338</v>
      </c>
      <c r="L121" s="1">
        <v>45418</v>
      </c>
      <c r="M121" s="4">
        <f t="shared" si="3"/>
        <v>6.160981816689242E-2</v>
      </c>
      <c r="N121" s="4">
        <f t="shared" si="4"/>
        <v>0.16011547856984232</v>
      </c>
      <c r="O121" s="5">
        <f t="shared" si="5"/>
        <v>2.2171983356449374</v>
      </c>
    </row>
    <row r="122" spans="1:15" x14ac:dyDescent="0.3">
      <c r="A122" t="s">
        <v>132</v>
      </c>
      <c r="B122" t="s">
        <v>632</v>
      </c>
      <c r="C122" t="s">
        <v>1017</v>
      </c>
      <c r="D122" t="s">
        <v>1022</v>
      </c>
      <c r="E122" t="s">
        <v>1025</v>
      </c>
      <c r="F122" t="s">
        <v>1026</v>
      </c>
      <c r="G122">
        <v>72063</v>
      </c>
      <c r="H122">
        <v>1889</v>
      </c>
      <c r="I122">
        <v>658</v>
      </c>
      <c r="J122">
        <v>4175.93</v>
      </c>
      <c r="K122" s="1">
        <v>45162</v>
      </c>
      <c r="L122" s="1">
        <v>45704</v>
      </c>
      <c r="M122" s="4">
        <f t="shared" si="3"/>
        <v>2.6213174583350679E-2</v>
      </c>
      <c r="N122" s="4">
        <f t="shared" si="4"/>
        <v>0.34833245103229221</v>
      </c>
      <c r="O122" s="5">
        <f t="shared" si="5"/>
        <v>6.3463981762917934</v>
      </c>
    </row>
    <row r="123" spans="1:15" x14ac:dyDescent="0.3">
      <c r="A123" t="s">
        <v>133</v>
      </c>
      <c r="B123" t="s">
        <v>633</v>
      </c>
      <c r="C123" t="s">
        <v>1012</v>
      </c>
      <c r="D123" t="s">
        <v>1019</v>
      </c>
      <c r="E123" t="s">
        <v>1023</v>
      </c>
      <c r="F123" t="s">
        <v>1030</v>
      </c>
      <c r="G123">
        <v>39058</v>
      </c>
      <c r="H123">
        <v>2127</v>
      </c>
      <c r="I123">
        <v>512</v>
      </c>
      <c r="J123">
        <v>6897.01</v>
      </c>
      <c r="K123" s="1">
        <v>45127</v>
      </c>
      <c r="L123" s="1">
        <v>45643</v>
      </c>
      <c r="M123" s="4">
        <f t="shared" si="3"/>
        <v>5.4457473500947311E-2</v>
      </c>
      <c r="N123" s="4">
        <f t="shared" si="4"/>
        <v>0.24071462153267512</v>
      </c>
      <c r="O123" s="5">
        <f t="shared" si="5"/>
        <v>13.47072265625</v>
      </c>
    </row>
    <row r="124" spans="1:15" x14ac:dyDescent="0.3">
      <c r="A124" t="s">
        <v>134</v>
      </c>
      <c r="B124" t="s">
        <v>634</v>
      </c>
      <c r="C124" t="s">
        <v>1017</v>
      </c>
      <c r="D124" t="s">
        <v>1018</v>
      </c>
      <c r="E124" t="s">
        <v>1025</v>
      </c>
      <c r="F124" t="s">
        <v>1028</v>
      </c>
      <c r="G124">
        <v>40315</v>
      </c>
      <c r="H124">
        <v>4980</v>
      </c>
      <c r="I124">
        <v>1000</v>
      </c>
      <c r="J124">
        <v>8613.6299999999992</v>
      </c>
      <c r="K124" s="1">
        <v>45081</v>
      </c>
      <c r="L124" s="1">
        <v>45649</v>
      </c>
      <c r="M124" s="4">
        <f t="shared" si="3"/>
        <v>0.12352722311794617</v>
      </c>
      <c r="N124" s="4">
        <f t="shared" si="4"/>
        <v>0.20080321285140562</v>
      </c>
      <c r="O124" s="5">
        <f t="shared" si="5"/>
        <v>8.6136299999999988</v>
      </c>
    </row>
    <row r="125" spans="1:15" x14ac:dyDescent="0.3">
      <c r="A125" t="s">
        <v>135</v>
      </c>
      <c r="B125" t="s">
        <v>635</v>
      </c>
      <c r="C125" t="s">
        <v>1015</v>
      </c>
      <c r="D125" t="s">
        <v>1022</v>
      </c>
      <c r="E125" t="s">
        <v>1023</v>
      </c>
      <c r="F125" t="s">
        <v>1029</v>
      </c>
      <c r="G125">
        <v>21644</v>
      </c>
      <c r="H125">
        <v>770</v>
      </c>
      <c r="I125">
        <v>599</v>
      </c>
      <c r="J125">
        <v>958.21</v>
      </c>
      <c r="K125" s="1">
        <v>45338</v>
      </c>
      <c r="L125" s="1">
        <v>45527</v>
      </c>
      <c r="M125" s="4">
        <f t="shared" si="3"/>
        <v>3.5575679172056923E-2</v>
      </c>
      <c r="N125" s="4">
        <f t="shared" si="4"/>
        <v>0.7779220779220779</v>
      </c>
      <c r="O125" s="5">
        <f t="shared" si="5"/>
        <v>1.5996828046744576</v>
      </c>
    </row>
    <row r="126" spans="1:15" x14ac:dyDescent="0.3">
      <c r="A126" t="s">
        <v>136</v>
      </c>
      <c r="B126" t="s">
        <v>636</v>
      </c>
      <c r="C126" t="s">
        <v>1014</v>
      </c>
      <c r="D126" t="s">
        <v>1020</v>
      </c>
      <c r="E126" t="s">
        <v>1024</v>
      </c>
      <c r="F126" t="s">
        <v>1027</v>
      </c>
      <c r="G126">
        <v>94298</v>
      </c>
      <c r="H126">
        <v>4404</v>
      </c>
      <c r="I126">
        <v>810</v>
      </c>
      <c r="J126">
        <v>1094.5999999999999</v>
      </c>
      <c r="K126" s="1">
        <v>45252</v>
      </c>
      <c r="L126" s="1">
        <v>45423</v>
      </c>
      <c r="M126" s="4">
        <f t="shared" si="3"/>
        <v>4.6703005365967463E-2</v>
      </c>
      <c r="N126" s="4">
        <f t="shared" si="4"/>
        <v>0.18392370572207084</v>
      </c>
      <c r="O126" s="5">
        <f t="shared" si="5"/>
        <v>1.3513580246913579</v>
      </c>
    </row>
    <row r="127" spans="1:15" x14ac:dyDescent="0.3">
      <c r="A127" t="s">
        <v>137</v>
      </c>
      <c r="B127" t="s">
        <v>637</v>
      </c>
      <c r="C127" t="s">
        <v>1015</v>
      </c>
      <c r="D127" t="s">
        <v>1018</v>
      </c>
      <c r="E127" t="s">
        <v>1025</v>
      </c>
      <c r="F127" t="s">
        <v>1026</v>
      </c>
      <c r="G127">
        <v>94003</v>
      </c>
      <c r="H127">
        <v>3759</v>
      </c>
      <c r="I127">
        <v>258</v>
      </c>
      <c r="J127">
        <v>7549.21</v>
      </c>
      <c r="K127" s="1">
        <v>45112</v>
      </c>
      <c r="L127" s="1">
        <v>45526</v>
      </c>
      <c r="M127" s="4">
        <f t="shared" si="3"/>
        <v>3.9988085486633407E-2</v>
      </c>
      <c r="N127" s="4">
        <f t="shared" si="4"/>
        <v>6.8635275339185953E-2</v>
      </c>
      <c r="O127" s="5">
        <f t="shared" si="5"/>
        <v>29.260503875968993</v>
      </c>
    </row>
    <row r="128" spans="1:15" x14ac:dyDescent="0.3">
      <c r="A128" t="s">
        <v>138</v>
      </c>
      <c r="B128" t="s">
        <v>638</v>
      </c>
      <c r="C128" t="s">
        <v>1015</v>
      </c>
      <c r="D128" t="s">
        <v>1019</v>
      </c>
      <c r="E128" t="s">
        <v>1024</v>
      </c>
      <c r="F128" t="s">
        <v>1028</v>
      </c>
      <c r="G128">
        <v>92779</v>
      </c>
      <c r="H128">
        <v>4426</v>
      </c>
      <c r="I128">
        <v>343</v>
      </c>
      <c r="J128">
        <v>5936.78</v>
      </c>
      <c r="K128" s="1">
        <v>45059</v>
      </c>
      <c r="L128" s="1">
        <v>45434</v>
      </c>
      <c r="M128" s="4">
        <f t="shared" si="3"/>
        <v>4.770476077560655E-2</v>
      </c>
      <c r="N128" s="4">
        <f t="shared" si="4"/>
        <v>7.7496610935381835E-2</v>
      </c>
      <c r="O128" s="5">
        <f t="shared" si="5"/>
        <v>17.308396501457725</v>
      </c>
    </row>
    <row r="129" spans="1:15" x14ac:dyDescent="0.3">
      <c r="A129" t="s">
        <v>139</v>
      </c>
      <c r="B129" t="s">
        <v>639</v>
      </c>
      <c r="C129" t="s">
        <v>1012</v>
      </c>
      <c r="D129" t="s">
        <v>1020</v>
      </c>
      <c r="E129" t="s">
        <v>1025</v>
      </c>
      <c r="F129" t="s">
        <v>1028</v>
      </c>
      <c r="G129">
        <v>84584</v>
      </c>
      <c r="H129">
        <v>3063</v>
      </c>
      <c r="I129">
        <v>395</v>
      </c>
      <c r="J129">
        <v>3901.92</v>
      </c>
      <c r="K129" s="1">
        <v>45355</v>
      </c>
      <c r="L129" s="1">
        <v>45614</v>
      </c>
      <c r="M129" s="4">
        <f t="shared" si="3"/>
        <v>3.6212522462877143E-2</v>
      </c>
      <c r="N129" s="4">
        <f t="shared" si="4"/>
        <v>0.12895853738165197</v>
      </c>
      <c r="O129" s="5">
        <f t="shared" si="5"/>
        <v>9.8782784810126589</v>
      </c>
    </row>
    <row r="130" spans="1:15" x14ac:dyDescent="0.3">
      <c r="A130" t="s">
        <v>140</v>
      </c>
      <c r="B130" t="s">
        <v>640</v>
      </c>
      <c r="C130" t="s">
        <v>1016</v>
      </c>
      <c r="D130" t="s">
        <v>1019</v>
      </c>
      <c r="E130" t="s">
        <v>1024</v>
      </c>
      <c r="F130" t="s">
        <v>1029</v>
      </c>
      <c r="G130">
        <v>23818</v>
      </c>
      <c r="H130">
        <v>739</v>
      </c>
      <c r="I130">
        <v>297</v>
      </c>
      <c r="J130">
        <v>9636.16</v>
      </c>
      <c r="K130" s="1">
        <v>45330</v>
      </c>
      <c r="L130" s="1">
        <v>45661</v>
      </c>
      <c r="M130" s="4">
        <f t="shared" si="3"/>
        <v>3.1026954404232095E-2</v>
      </c>
      <c r="N130" s="4">
        <f t="shared" si="4"/>
        <v>0.40189445196211099</v>
      </c>
      <c r="O130" s="5">
        <f t="shared" si="5"/>
        <v>32.444983164983164</v>
      </c>
    </row>
    <row r="131" spans="1:15" x14ac:dyDescent="0.3">
      <c r="A131" t="s">
        <v>141</v>
      </c>
      <c r="B131" t="s">
        <v>641</v>
      </c>
      <c r="C131" t="s">
        <v>1016</v>
      </c>
      <c r="D131" t="s">
        <v>1022</v>
      </c>
      <c r="E131" t="s">
        <v>1023</v>
      </c>
      <c r="F131" t="s">
        <v>1030</v>
      </c>
      <c r="G131">
        <v>48381</v>
      </c>
      <c r="H131">
        <v>4721</v>
      </c>
      <c r="I131">
        <v>846</v>
      </c>
      <c r="J131">
        <v>3213.59</v>
      </c>
      <c r="K131" s="1">
        <v>45248</v>
      </c>
      <c r="L131" s="1">
        <v>45548</v>
      </c>
      <c r="M131" s="4">
        <f t="shared" ref="M131:M194" si="6">H131 / G131</f>
        <v>9.7579628366507506E-2</v>
      </c>
      <c r="N131" s="4">
        <f t="shared" ref="N131:N194" si="7">I131/H131</f>
        <v>0.17919932217750476</v>
      </c>
      <c r="O131" s="5">
        <f t="shared" ref="O131:O194" si="8">J131/I131</f>
        <v>3.7985697399527187</v>
      </c>
    </row>
    <row r="132" spans="1:15" x14ac:dyDescent="0.3">
      <c r="A132" t="s">
        <v>142</v>
      </c>
      <c r="B132" t="s">
        <v>642</v>
      </c>
      <c r="C132" t="s">
        <v>1014</v>
      </c>
      <c r="D132" t="s">
        <v>1022</v>
      </c>
      <c r="E132" t="s">
        <v>1024</v>
      </c>
      <c r="F132" t="s">
        <v>1029</v>
      </c>
      <c r="G132">
        <v>67683</v>
      </c>
      <c r="H132">
        <v>1019</v>
      </c>
      <c r="I132">
        <v>814</v>
      </c>
      <c r="J132">
        <v>1484.32</v>
      </c>
      <c r="K132" s="1">
        <v>45113</v>
      </c>
      <c r="L132" s="1">
        <v>45508</v>
      </c>
      <c r="M132" s="4">
        <f t="shared" si="6"/>
        <v>1.5055479219301745E-2</v>
      </c>
      <c r="N132" s="4">
        <f t="shared" si="7"/>
        <v>0.79882237487733077</v>
      </c>
      <c r="O132" s="5">
        <f t="shared" si="8"/>
        <v>1.8234889434889434</v>
      </c>
    </row>
    <row r="133" spans="1:15" x14ac:dyDescent="0.3">
      <c r="A133" t="s">
        <v>143</v>
      </c>
      <c r="B133" t="s">
        <v>643</v>
      </c>
      <c r="C133" t="s">
        <v>1012</v>
      </c>
      <c r="D133" t="s">
        <v>1022</v>
      </c>
      <c r="E133" t="s">
        <v>1023</v>
      </c>
      <c r="F133" t="s">
        <v>1029</v>
      </c>
      <c r="G133">
        <v>30391</v>
      </c>
      <c r="H133">
        <v>605</v>
      </c>
      <c r="I133">
        <v>412</v>
      </c>
      <c r="J133">
        <v>2841.98</v>
      </c>
      <c r="K133" s="1">
        <v>45260</v>
      </c>
      <c r="L133" s="1">
        <v>45495</v>
      </c>
      <c r="M133" s="4">
        <f t="shared" si="6"/>
        <v>1.990720937119542E-2</v>
      </c>
      <c r="N133" s="4">
        <f t="shared" si="7"/>
        <v>0.68099173553719006</v>
      </c>
      <c r="O133" s="5">
        <f t="shared" si="8"/>
        <v>6.898009708737864</v>
      </c>
    </row>
    <row r="134" spans="1:15" x14ac:dyDescent="0.3">
      <c r="A134" t="s">
        <v>144</v>
      </c>
      <c r="B134" t="s">
        <v>644</v>
      </c>
      <c r="C134" t="s">
        <v>1016</v>
      </c>
      <c r="D134" t="s">
        <v>1021</v>
      </c>
      <c r="E134" t="s">
        <v>1024</v>
      </c>
      <c r="F134" t="s">
        <v>1030</v>
      </c>
      <c r="G134">
        <v>16907</v>
      </c>
      <c r="H134">
        <v>4586</v>
      </c>
      <c r="I134">
        <v>383</v>
      </c>
      <c r="J134">
        <v>934.06</v>
      </c>
      <c r="K134" s="1">
        <v>45116</v>
      </c>
      <c r="L134" s="1">
        <v>45679</v>
      </c>
      <c r="M134" s="4">
        <f t="shared" si="6"/>
        <v>0.27124859525640266</v>
      </c>
      <c r="N134" s="4">
        <f t="shared" si="7"/>
        <v>8.3515045791539469E-2</v>
      </c>
      <c r="O134" s="5">
        <f t="shared" si="8"/>
        <v>2.438798955613577</v>
      </c>
    </row>
    <row r="135" spans="1:15" x14ac:dyDescent="0.3">
      <c r="A135" t="s">
        <v>145</v>
      </c>
      <c r="B135" t="s">
        <v>645</v>
      </c>
      <c r="C135" t="s">
        <v>1017</v>
      </c>
      <c r="D135" t="s">
        <v>1019</v>
      </c>
      <c r="E135" t="s">
        <v>1024</v>
      </c>
      <c r="F135" t="s">
        <v>1030</v>
      </c>
      <c r="G135">
        <v>27342</v>
      </c>
      <c r="H135">
        <v>4240</v>
      </c>
      <c r="I135">
        <v>126</v>
      </c>
      <c r="J135">
        <v>5578.63</v>
      </c>
      <c r="K135" s="1">
        <v>45348</v>
      </c>
      <c r="L135" s="1">
        <v>45728</v>
      </c>
      <c r="M135" s="4">
        <f t="shared" si="6"/>
        <v>0.1550727818008924</v>
      </c>
      <c r="N135" s="4">
        <f t="shared" si="7"/>
        <v>2.9716981132075472E-2</v>
      </c>
      <c r="O135" s="5">
        <f t="shared" si="8"/>
        <v>44.274841269841268</v>
      </c>
    </row>
    <row r="136" spans="1:15" x14ac:dyDescent="0.3">
      <c r="A136" t="s">
        <v>146</v>
      </c>
      <c r="B136" t="s">
        <v>646</v>
      </c>
      <c r="C136" t="s">
        <v>1016</v>
      </c>
      <c r="D136" t="s">
        <v>1022</v>
      </c>
      <c r="E136" t="s">
        <v>1023</v>
      </c>
      <c r="F136" t="s">
        <v>1030</v>
      </c>
      <c r="G136">
        <v>19202</v>
      </c>
      <c r="H136">
        <v>1756</v>
      </c>
      <c r="I136">
        <v>964</v>
      </c>
      <c r="J136">
        <v>6040.08</v>
      </c>
      <c r="K136" s="1">
        <v>45370</v>
      </c>
      <c r="L136" s="1">
        <v>45652</v>
      </c>
      <c r="M136" s="4">
        <f t="shared" si="6"/>
        <v>9.1448807415894173E-2</v>
      </c>
      <c r="N136" s="4">
        <f t="shared" si="7"/>
        <v>0.54897494305239181</v>
      </c>
      <c r="O136" s="5">
        <f t="shared" si="8"/>
        <v>6.2656431535269705</v>
      </c>
    </row>
    <row r="137" spans="1:15" x14ac:dyDescent="0.3">
      <c r="A137" t="s">
        <v>147</v>
      </c>
      <c r="B137" t="s">
        <v>647</v>
      </c>
      <c r="C137" t="s">
        <v>1017</v>
      </c>
      <c r="D137" t="s">
        <v>1022</v>
      </c>
      <c r="E137" t="s">
        <v>1023</v>
      </c>
      <c r="F137" t="s">
        <v>1028</v>
      </c>
      <c r="G137">
        <v>32029</v>
      </c>
      <c r="H137">
        <v>4791</v>
      </c>
      <c r="I137">
        <v>587</v>
      </c>
      <c r="J137">
        <v>6115.17</v>
      </c>
      <c r="K137" s="1">
        <v>45123</v>
      </c>
      <c r="L137" s="1">
        <v>45749</v>
      </c>
      <c r="M137" s="4">
        <f t="shared" si="6"/>
        <v>0.14958319023385058</v>
      </c>
      <c r="N137" s="4">
        <f t="shared" si="7"/>
        <v>0.12252139428094344</v>
      </c>
      <c r="O137" s="5">
        <f t="shared" si="8"/>
        <v>10.417666098807496</v>
      </c>
    </row>
    <row r="138" spans="1:15" x14ac:dyDescent="0.3">
      <c r="A138" t="s">
        <v>148</v>
      </c>
      <c r="B138" t="s">
        <v>648</v>
      </c>
      <c r="C138" t="s">
        <v>1014</v>
      </c>
      <c r="D138" t="s">
        <v>1019</v>
      </c>
      <c r="E138" t="s">
        <v>1025</v>
      </c>
      <c r="F138" t="s">
        <v>1028</v>
      </c>
      <c r="G138">
        <v>65752</v>
      </c>
      <c r="H138">
        <v>4496</v>
      </c>
      <c r="I138">
        <v>214</v>
      </c>
      <c r="J138">
        <v>7811.8</v>
      </c>
      <c r="K138" s="1">
        <v>45160</v>
      </c>
      <c r="L138" s="1">
        <v>45632</v>
      </c>
      <c r="M138" s="4">
        <f t="shared" si="6"/>
        <v>6.837814819321085E-2</v>
      </c>
      <c r="N138" s="4">
        <f t="shared" si="7"/>
        <v>4.7597864768683273E-2</v>
      </c>
      <c r="O138" s="5">
        <f t="shared" si="8"/>
        <v>36.503738317757012</v>
      </c>
    </row>
    <row r="139" spans="1:15" x14ac:dyDescent="0.3">
      <c r="A139" t="s">
        <v>149</v>
      </c>
      <c r="B139" t="s">
        <v>649</v>
      </c>
      <c r="C139" t="s">
        <v>1015</v>
      </c>
      <c r="D139" t="s">
        <v>1022</v>
      </c>
      <c r="E139" t="s">
        <v>1024</v>
      </c>
      <c r="F139" t="s">
        <v>1027</v>
      </c>
      <c r="G139">
        <v>4445</v>
      </c>
      <c r="H139">
        <v>1327</v>
      </c>
      <c r="I139">
        <v>616</v>
      </c>
      <c r="J139">
        <v>6935.71</v>
      </c>
      <c r="K139" s="1">
        <v>45333</v>
      </c>
      <c r="L139" s="1">
        <v>45737</v>
      </c>
      <c r="M139" s="4">
        <f t="shared" si="6"/>
        <v>0.29853768278965132</v>
      </c>
      <c r="N139" s="4">
        <f t="shared" si="7"/>
        <v>0.46420497362471741</v>
      </c>
      <c r="O139" s="5">
        <f t="shared" si="8"/>
        <v>11.25926948051948</v>
      </c>
    </row>
    <row r="140" spans="1:15" x14ac:dyDescent="0.3">
      <c r="A140" t="s">
        <v>150</v>
      </c>
      <c r="B140" t="s">
        <v>650</v>
      </c>
      <c r="C140" t="s">
        <v>1015</v>
      </c>
      <c r="D140" t="s">
        <v>1019</v>
      </c>
      <c r="E140" t="s">
        <v>1025</v>
      </c>
      <c r="F140" t="s">
        <v>1027</v>
      </c>
      <c r="G140">
        <v>48303</v>
      </c>
      <c r="H140">
        <v>1447</v>
      </c>
      <c r="I140">
        <v>568</v>
      </c>
      <c r="J140">
        <v>8494.1299999999992</v>
      </c>
      <c r="K140" s="1">
        <v>45090</v>
      </c>
      <c r="L140" s="1">
        <v>45456</v>
      </c>
      <c r="M140" s="4">
        <f t="shared" si="6"/>
        <v>2.9956731465954494E-2</v>
      </c>
      <c r="N140" s="4">
        <f t="shared" si="7"/>
        <v>0.39253628196268142</v>
      </c>
      <c r="O140" s="5">
        <f t="shared" si="8"/>
        <v>14.95445422535211</v>
      </c>
    </row>
    <row r="141" spans="1:15" x14ac:dyDescent="0.3">
      <c r="A141" t="s">
        <v>151</v>
      </c>
      <c r="B141" t="s">
        <v>651</v>
      </c>
      <c r="C141" t="s">
        <v>1016</v>
      </c>
      <c r="D141" t="s">
        <v>1020</v>
      </c>
      <c r="E141" t="s">
        <v>1025</v>
      </c>
      <c r="F141" t="s">
        <v>1029</v>
      </c>
      <c r="G141">
        <v>73616</v>
      </c>
      <c r="H141">
        <v>2787</v>
      </c>
      <c r="I141">
        <v>194</v>
      </c>
      <c r="J141">
        <v>6618.21</v>
      </c>
      <c r="K141" s="1">
        <v>45339</v>
      </c>
      <c r="L141" s="1">
        <v>45527</v>
      </c>
      <c r="M141" s="4">
        <f t="shared" si="6"/>
        <v>3.785861769180613E-2</v>
      </c>
      <c r="N141" s="4">
        <f t="shared" si="7"/>
        <v>6.9608898457122356E-2</v>
      </c>
      <c r="O141" s="5">
        <f t="shared" si="8"/>
        <v>34.114484536082472</v>
      </c>
    </row>
    <row r="142" spans="1:15" x14ac:dyDescent="0.3">
      <c r="A142" t="s">
        <v>152</v>
      </c>
      <c r="B142" t="s">
        <v>652</v>
      </c>
      <c r="C142" t="s">
        <v>1017</v>
      </c>
      <c r="D142" t="s">
        <v>1019</v>
      </c>
      <c r="E142" t="s">
        <v>1023</v>
      </c>
      <c r="F142" t="s">
        <v>1029</v>
      </c>
      <c r="G142">
        <v>76009</v>
      </c>
      <c r="H142">
        <v>4362</v>
      </c>
      <c r="I142">
        <v>708</v>
      </c>
      <c r="J142">
        <v>3086.33</v>
      </c>
      <c r="K142" s="1">
        <v>45382</v>
      </c>
      <c r="L142" s="1">
        <v>45429</v>
      </c>
      <c r="M142" s="4">
        <f t="shared" si="6"/>
        <v>5.7387940901735324E-2</v>
      </c>
      <c r="N142" s="4">
        <f t="shared" si="7"/>
        <v>0.1623108665749656</v>
      </c>
      <c r="O142" s="5">
        <f t="shared" si="8"/>
        <v>4.3592231638418077</v>
      </c>
    </row>
    <row r="143" spans="1:15" x14ac:dyDescent="0.3">
      <c r="A143" t="s">
        <v>153</v>
      </c>
      <c r="B143" t="s">
        <v>653</v>
      </c>
      <c r="C143" t="s">
        <v>1013</v>
      </c>
      <c r="D143" t="s">
        <v>1019</v>
      </c>
      <c r="E143" t="s">
        <v>1023</v>
      </c>
      <c r="F143" t="s">
        <v>1027</v>
      </c>
      <c r="G143">
        <v>49353</v>
      </c>
      <c r="H143">
        <v>3719</v>
      </c>
      <c r="I143">
        <v>796</v>
      </c>
      <c r="J143">
        <v>5225.72</v>
      </c>
      <c r="K143" s="1">
        <v>45264</v>
      </c>
      <c r="L143" s="1">
        <v>45624</v>
      </c>
      <c r="M143" s="4">
        <f t="shared" si="6"/>
        <v>7.5355094928373154E-2</v>
      </c>
      <c r="N143" s="4">
        <f t="shared" si="7"/>
        <v>0.21403603119118042</v>
      </c>
      <c r="O143" s="5">
        <f t="shared" si="8"/>
        <v>6.5649748743718597</v>
      </c>
    </row>
    <row r="144" spans="1:15" x14ac:dyDescent="0.3">
      <c r="A144" t="s">
        <v>154</v>
      </c>
      <c r="B144" t="s">
        <v>654</v>
      </c>
      <c r="C144" t="s">
        <v>1013</v>
      </c>
      <c r="D144" t="s">
        <v>1021</v>
      </c>
      <c r="E144" t="s">
        <v>1024</v>
      </c>
      <c r="F144" t="s">
        <v>1026</v>
      </c>
      <c r="G144">
        <v>62263</v>
      </c>
      <c r="H144">
        <v>1052</v>
      </c>
      <c r="I144">
        <v>573</v>
      </c>
      <c r="J144">
        <v>5144.2700000000004</v>
      </c>
      <c r="K144" s="1">
        <v>45034</v>
      </c>
      <c r="L144" s="1">
        <v>45655</v>
      </c>
      <c r="M144" s="4">
        <f t="shared" si="6"/>
        <v>1.6896069897049611E-2</v>
      </c>
      <c r="N144" s="4">
        <f t="shared" si="7"/>
        <v>0.54467680608365021</v>
      </c>
      <c r="O144" s="5">
        <f t="shared" si="8"/>
        <v>8.9777835951134382</v>
      </c>
    </row>
    <row r="145" spans="1:15" x14ac:dyDescent="0.3">
      <c r="A145" t="s">
        <v>155</v>
      </c>
      <c r="B145" t="s">
        <v>655</v>
      </c>
      <c r="C145" t="s">
        <v>1013</v>
      </c>
      <c r="D145" t="s">
        <v>1020</v>
      </c>
      <c r="E145" t="s">
        <v>1025</v>
      </c>
      <c r="F145" t="s">
        <v>1029</v>
      </c>
      <c r="G145">
        <v>73305</v>
      </c>
      <c r="H145">
        <v>1782</v>
      </c>
      <c r="I145">
        <v>37</v>
      </c>
      <c r="J145">
        <v>7503.65</v>
      </c>
      <c r="K145" s="1">
        <v>45140</v>
      </c>
      <c r="L145" s="1">
        <v>45452</v>
      </c>
      <c r="M145" s="4">
        <f t="shared" si="6"/>
        <v>2.430939226519337E-2</v>
      </c>
      <c r="N145" s="4">
        <f t="shared" si="7"/>
        <v>2.0763187429854096E-2</v>
      </c>
      <c r="O145" s="5">
        <f t="shared" si="8"/>
        <v>202.80135135135134</v>
      </c>
    </row>
    <row r="146" spans="1:15" x14ac:dyDescent="0.3">
      <c r="A146" t="s">
        <v>156</v>
      </c>
      <c r="B146" t="s">
        <v>656</v>
      </c>
      <c r="C146" t="s">
        <v>1015</v>
      </c>
      <c r="D146" t="s">
        <v>1021</v>
      </c>
      <c r="E146" t="s">
        <v>1024</v>
      </c>
      <c r="F146" t="s">
        <v>1026</v>
      </c>
      <c r="G146">
        <v>18009</v>
      </c>
      <c r="H146">
        <v>4877</v>
      </c>
      <c r="I146">
        <v>985</v>
      </c>
      <c r="J146">
        <v>3025.87</v>
      </c>
      <c r="K146" s="1">
        <v>45366</v>
      </c>
      <c r="L146" s="1">
        <v>45754</v>
      </c>
      <c r="M146" s="4">
        <f t="shared" si="6"/>
        <v>0.27080903992448219</v>
      </c>
      <c r="N146" s="4">
        <f t="shared" si="7"/>
        <v>0.20196842321099037</v>
      </c>
      <c r="O146" s="5">
        <f t="shared" si="8"/>
        <v>3.07194923857868</v>
      </c>
    </row>
    <row r="147" spans="1:15" x14ac:dyDescent="0.3">
      <c r="A147" t="s">
        <v>157</v>
      </c>
      <c r="B147" t="s">
        <v>657</v>
      </c>
      <c r="C147" t="s">
        <v>1012</v>
      </c>
      <c r="D147" t="s">
        <v>1022</v>
      </c>
      <c r="E147" t="s">
        <v>1025</v>
      </c>
      <c r="F147" t="s">
        <v>1026</v>
      </c>
      <c r="G147">
        <v>81209</v>
      </c>
      <c r="H147">
        <v>4104</v>
      </c>
      <c r="I147">
        <v>754</v>
      </c>
      <c r="J147">
        <v>640.23</v>
      </c>
      <c r="K147" s="1">
        <v>45089</v>
      </c>
      <c r="L147" s="1">
        <v>45533</v>
      </c>
      <c r="M147" s="4">
        <f t="shared" si="6"/>
        <v>5.0536270610400322E-2</v>
      </c>
      <c r="N147" s="4">
        <f t="shared" si="7"/>
        <v>0.18372319688109162</v>
      </c>
      <c r="O147" s="5">
        <f t="shared" si="8"/>
        <v>0.84911140583554379</v>
      </c>
    </row>
    <row r="148" spans="1:15" x14ac:dyDescent="0.3">
      <c r="A148" t="s">
        <v>158</v>
      </c>
      <c r="B148" t="s">
        <v>658</v>
      </c>
      <c r="C148" t="s">
        <v>1015</v>
      </c>
      <c r="D148" t="s">
        <v>1019</v>
      </c>
      <c r="E148" t="s">
        <v>1023</v>
      </c>
      <c r="F148" t="s">
        <v>1030</v>
      </c>
      <c r="G148">
        <v>12300</v>
      </c>
      <c r="H148">
        <v>844</v>
      </c>
      <c r="I148">
        <v>482</v>
      </c>
      <c r="J148">
        <v>8989.33</v>
      </c>
      <c r="K148" s="1">
        <v>45083</v>
      </c>
      <c r="L148" s="1">
        <v>45518</v>
      </c>
      <c r="M148" s="4">
        <f t="shared" si="6"/>
        <v>6.8617886178861789E-2</v>
      </c>
      <c r="N148" s="4">
        <f t="shared" si="7"/>
        <v>0.57109004739336489</v>
      </c>
      <c r="O148" s="5">
        <f t="shared" si="8"/>
        <v>18.6500622406639</v>
      </c>
    </row>
    <row r="149" spans="1:15" x14ac:dyDescent="0.3">
      <c r="A149" t="s">
        <v>159</v>
      </c>
      <c r="B149" t="s">
        <v>659</v>
      </c>
      <c r="C149" t="s">
        <v>1012</v>
      </c>
      <c r="D149" t="s">
        <v>1020</v>
      </c>
      <c r="E149" t="s">
        <v>1024</v>
      </c>
      <c r="F149" t="s">
        <v>1028</v>
      </c>
      <c r="G149">
        <v>9617</v>
      </c>
      <c r="H149">
        <v>4280</v>
      </c>
      <c r="I149">
        <v>975</v>
      </c>
      <c r="J149">
        <v>9551.25</v>
      </c>
      <c r="K149" s="1">
        <v>45242</v>
      </c>
      <c r="L149" s="1">
        <v>45652</v>
      </c>
      <c r="M149" s="4">
        <f t="shared" si="6"/>
        <v>0.44504523240095661</v>
      </c>
      <c r="N149" s="4">
        <f t="shared" si="7"/>
        <v>0.22780373831775702</v>
      </c>
      <c r="O149" s="5">
        <f t="shared" si="8"/>
        <v>9.796153846153846</v>
      </c>
    </row>
    <row r="150" spans="1:15" x14ac:dyDescent="0.3">
      <c r="A150" t="s">
        <v>160</v>
      </c>
      <c r="B150" t="s">
        <v>660</v>
      </c>
      <c r="C150" t="s">
        <v>1017</v>
      </c>
      <c r="D150" t="s">
        <v>1021</v>
      </c>
      <c r="E150" t="s">
        <v>1025</v>
      </c>
      <c r="F150" t="s">
        <v>1027</v>
      </c>
      <c r="G150">
        <v>41539</v>
      </c>
      <c r="H150">
        <v>3749</v>
      </c>
      <c r="I150">
        <v>735</v>
      </c>
      <c r="J150">
        <v>4999.3900000000003</v>
      </c>
      <c r="K150" s="1">
        <v>45130</v>
      </c>
      <c r="L150" s="1">
        <v>45669</v>
      </c>
      <c r="M150" s="4">
        <f t="shared" si="6"/>
        <v>9.0252533763451215E-2</v>
      </c>
      <c r="N150" s="4">
        <f t="shared" si="7"/>
        <v>0.19605228060816218</v>
      </c>
      <c r="O150" s="5">
        <f t="shared" si="8"/>
        <v>6.8018911564625855</v>
      </c>
    </row>
    <row r="151" spans="1:15" x14ac:dyDescent="0.3">
      <c r="A151" t="s">
        <v>161</v>
      </c>
      <c r="B151" t="s">
        <v>661</v>
      </c>
      <c r="C151" t="s">
        <v>1016</v>
      </c>
      <c r="D151" t="s">
        <v>1019</v>
      </c>
      <c r="E151" t="s">
        <v>1023</v>
      </c>
      <c r="F151" t="s">
        <v>1028</v>
      </c>
      <c r="G151">
        <v>53187</v>
      </c>
      <c r="H151">
        <v>555</v>
      </c>
      <c r="I151">
        <v>224</v>
      </c>
      <c r="J151">
        <v>1216.1600000000001</v>
      </c>
      <c r="K151" s="1">
        <v>45343</v>
      </c>
      <c r="L151" s="1">
        <v>45655</v>
      </c>
      <c r="M151" s="4">
        <f t="shared" si="6"/>
        <v>1.0434880703931412E-2</v>
      </c>
      <c r="N151" s="4">
        <f t="shared" si="7"/>
        <v>0.40360360360360359</v>
      </c>
      <c r="O151" s="5">
        <f t="shared" si="8"/>
        <v>5.4292857142857143</v>
      </c>
    </row>
    <row r="152" spans="1:15" x14ac:dyDescent="0.3">
      <c r="A152" t="s">
        <v>162</v>
      </c>
      <c r="B152" t="s">
        <v>662</v>
      </c>
      <c r="C152" t="s">
        <v>1013</v>
      </c>
      <c r="D152" t="s">
        <v>1018</v>
      </c>
      <c r="E152" t="s">
        <v>1025</v>
      </c>
      <c r="F152" t="s">
        <v>1027</v>
      </c>
      <c r="G152">
        <v>94969</v>
      </c>
      <c r="H152">
        <v>3814</v>
      </c>
      <c r="I152">
        <v>458</v>
      </c>
      <c r="J152">
        <v>5045.87</v>
      </c>
      <c r="K152" s="1">
        <v>45100</v>
      </c>
      <c r="L152" s="1">
        <v>45550</v>
      </c>
      <c r="M152" s="4">
        <f t="shared" si="6"/>
        <v>4.0160473417641548E-2</v>
      </c>
      <c r="N152" s="4">
        <f t="shared" si="7"/>
        <v>0.12008390141583639</v>
      </c>
      <c r="O152" s="5">
        <f t="shared" si="8"/>
        <v>11.017183406113537</v>
      </c>
    </row>
    <row r="153" spans="1:15" x14ac:dyDescent="0.3">
      <c r="A153" t="s">
        <v>163</v>
      </c>
      <c r="B153" t="s">
        <v>663</v>
      </c>
      <c r="C153" t="s">
        <v>1017</v>
      </c>
      <c r="D153" t="s">
        <v>1021</v>
      </c>
      <c r="E153" t="s">
        <v>1024</v>
      </c>
      <c r="F153" t="s">
        <v>1028</v>
      </c>
      <c r="G153">
        <v>95223</v>
      </c>
      <c r="H153">
        <v>1180</v>
      </c>
      <c r="I153">
        <v>826</v>
      </c>
      <c r="J153">
        <v>5979.9</v>
      </c>
      <c r="K153" s="1">
        <v>45075</v>
      </c>
      <c r="L153" s="1">
        <v>45448</v>
      </c>
      <c r="M153" s="4">
        <f t="shared" si="6"/>
        <v>1.239196412631402E-2</v>
      </c>
      <c r="N153" s="4">
        <f t="shared" si="7"/>
        <v>0.7</v>
      </c>
      <c r="O153" s="5">
        <f t="shared" si="8"/>
        <v>7.2395883777239707</v>
      </c>
    </row>
    <row r="154" spans="1:15" x14ac:dyDescent="0.3">
      <c r="A154" t="s">
        <v>164</v>
      </c>
      <c r="B154" t="s">
        <v>664</v>
      </c>
      <c r="C154" t="s">
        <v>1017</v>
      </c>
      <c r="D154" t="s">
        <v>1020</v>
      </c>
      <c r="E154" t="s">
        <v>1023</v>
      </c>
      <c r="F154" t="s">
        <v>1027</v>
      </c>
      <c r="G154">
        <v>63739</v>
      </c>
      <c r="H154">
        <v>4304</v>
      </c>
      <c r="I154">
        <v>308</v>
      </c>
      <c r="J154">
        <v>5330.04</v>
      </c>
      <c r="K154" s="1">
        <v>45289</v>
      </c>
      <c r="L154" s="1">
        <v>45629</v>
      </c>
      <c r="M154" s="4">
        <f t="shared" si="6"/>
        <v>6.7525376927783612E-2</v>
      </c>
      <c r="N154" s="4">
        <f t="shared" si="7"/>
        <v>7.156133828996282E-2</v>
      </c>
      <c r="O154" s="5">
        <f t="shared" si="8"/>
        <v>17.305324675324677</v>
      </c>
    </row>
    <row r="155" spans="1:15" x14ac:dyDescent="0.3">
      <c r="A155" t="s">
        <v>165</v>
      </c>
      <c r="B155" t="s">
        <v>665</v>
      </c>
      <c r="C155" t="s">
        <v>1016</v>
      </c>
      <c r="D155" t="s">
        <v>1021</v>
      </c>
      <c r="E155" t="s">
        <v>1025</v>
      </c>
      <c r="F155" t="s">
        <v>1028</v>
      </c>
      <c r="G155">
        <v>69903</v>
      </c>
      <c r="H155">
        <v>3503</v>
      </c>
      <c r="I155">
        <v>861</v>
      </c>
      <c r="J155">
        <v>9779.2000000000007</v>
      </c>
      <c r="K155" s="1">
        <v>45369</v>
      </c>
      <c r="L155" s="1">
        <v>45673</v>
      </c>
      <c r="M155" s="4">
        <f t="shared" si="6"/>
        <v>5.0112298470738025E-2</v>
      </c>
      <c r="N155" s="4">
        <f t="shared" si="7"/>
        <v>0.24578932343705395</v>
      </c>
      <c r="O155" s="5">
        <f t="shared" si="8"/>
        <v>11.35795586527294</v>
      </c>
    </row>
    <row r="156" spans="1:15" x14ac:dyDescent="0.3">
      <c r="A156" t="s">
        <v>166</v>
      </c>
      <c r="B156" t="s">
        <v>666</v>
      </c>
      <c r="C156" t="s">
        <v>1017</v>
      </c>
      <c r="D156" t="s">
        <v>1021</v>
      </c>
      <c r="E156" t="s">
        <v>1025</v>
      </c>
      <c r="F156" t="s">
        <v>1030</v>
      </c>
      <c r="G156">
        <v>54843</v>
      </c>
      <c r="H156">
        <v>3842</v>
      </c>
      <c r="I156">
        <v>719</v>
      </c>
      <c r="J156">
        <v>9870.14</v>
      </c>
      <c r="K156" s="1">
        <v>45043</v>
      </c>
      <c r="L156" s="1">
        <v>45762</v>
      </c>
      <c r="M156" s="4">
        <f t="shared" si="6"/>
        <v>7.00545192640811E-2</v>
      </c>
      <c r="N156" s="4">
        <f t="shared" si="7"/>
        <v>0.18714211348256116</v>
      </c>
      <c r="O156" s="5">
        <f t="shared" si="8"/>
        <v>13.72759388038943</v>
      </c>
    </row>
    <row r="157" spans="1:15" x14ac:dyDescent="0.3">
      <c r="A157" t="s">
        <v>167</v>
      </c>
      <c r="B157" t="s">
        <v>667</v>
      </c>
      <c r="C157" t="s">
        <v>1016</v>
      </c>
      <c r="D157" t="s">
        <v>1021</v>
      </c>
      <c r="E157" t="s">
        <v>1024</v>
      </c>
      <c r="F157" t="s">
        <v>1026</v>
      </c>
      <c r="G157">
        <v>54665</v>
      </c>
      <c r="H157">
        <v>4719</v>
      </c>
      <c r="I157">
        <v>80</v>
      </c>
      <c r="J157">
        <v>9345.85</v>
      </c>
      <c r="K157" s="1">
        <v>45084</v>
      </c>
      <c r="L157" s="1">
        <v>45430</v>
      </c>
      <c r="M157" s="4">
        <f t="shared" si="6"/>
        <v>8.6325802615933409E-2</v>
      </c>
      <c r="N157" s="4">
        <f t="shared" si="7"/>
        <v>1.6952744225471498E-2</v>
      </c>
      <c r="O157" s="5">
        <f t="shared" si="8"/>
        <v>116.823125</v>
      </c>
    </row>
    <row r="158" spans="1:15" x14ac:dyDescent="0.3">
      <c r="A158" t="s">
        <v>168</v>
      </c>
      <c r="B158" t="s">
        <v>668</v>
      </c>
      <c r="C158" t="s">
        <v>1014</v>
      </c>
      <c r="D158" t="s">
        <v>1022</v>
      </c>
      <c r="E158" t="s">
        <v>1024</v>
      </c>
      <c r="F158" t="s">
        <v>1027</v>
      </c>
      <c r="G158">
        <v>76353</v>
      </c>
      <c r="H158">
        <v>572</v>
      </c>
      <c r="I158">
        <v>848</v>
      </c>
      <c r="J158">
        <v>1406.63</v>
      </c>
      <c r="K158" s="1">
        <v>45038</v>
      </c>
      <c r="L158" s="1">
        <v>45518</v>
      </c>
      <c r="M158" s="4">
        <f t="shared" si="6"/>
        <v>7.4915196521420247E-3</v>
      </c>
      <c r="N158" s="4">
        <f t="shared" si="7"/>
        <v>1.4825174825174825</v>
      </c>
      <c r="O158" s="5">
        <f t="shared" si="8"/>
        <v>1.6587617924528304</v>
      </c>
    </row>
    <row r="159" spans="1:15" x14ac:dyDescent="0.3">
      <c r="A159" t="s">
        <v>169</v>
      </c>
      <c r="B159" t="s">
        <v>669</v>
      </c>
      <c r="C159" t="s">
        <v>1016</v>
      </c>
      <c r="D159" t="s">
        <v>1018</v>
      </c>
      <c r="E159" t="s">
        <v>1024</v>
      </c>
      <c r="F159" t="s">
        <v>1026</v>
      </c>
      <c r="G159">
        <v>10666</v>
      </c>
      <c r="H159">
        <v>4677</v>
      </c>
      <c r="I159">
        <v>878</v>
      </c>
      <c r="J159">
        <v>8622.06</v>
      </c>
      <c r="K159" s="1">
        <v>45172</v>
      </c>
      <c r="L159" s="1">
        <v>45615</v>
      </c>
      <c r="M159" s="4">
        <f t="shared" si="6"/>
        <v>0.43849615600975062</v>
      </c>
      <c r="N159" s="4">
        <f t="shared" si="7"/>
        <v>0.187727175539876</v>
      </c>
      <c r="O159" s="5">
        <f t="shared" si="8"/>
        <v>9.8201138952163998</v>
      </c>
    </row>
    <row r="160" spans="1:15" x14ac:dyDescent="0.3">
      <c r="A160" t="s">
        <v>170</v>
      </c>
      <c r="B160" t="s">
        <v>670</v>
      </c>
      <c r="C160" t="s">
        <v>1013</v>
      </c>
      <c r="D160" t="s">
        <v>1020</v>
      </c>
      <c r="E160" t="s">
        <v>1023</v>
      </c>
      <c r="F160" t="s">
        <v>1027</v>
      </c>
      <c r="G160">
        <v>17426</v>
      </c>
      <c r="H160">
        <v>3887</v>
      </c>
      <c r="I160">
        <v>824</v>
      </c>
      <c r="J160">
        <v>5726.97</v>
      </c>
      <c r="K160" s="1">
        <v>45339</v>
      </c>
      <c r="L160" s="1">
        <v>45544</v>
      </c>
      <c r="M160" s="4">
        <f t="shared" si="6"/>
        <v>0.22305750028692758</v>
      </c>
      <c r="N160" s="4">
        <f t="shared" si="7"/>
        <v>0.21198868021610495</v>
      </c>
      <c r="O160" s="5">
        <f t="shared" si="8"/>
        <v>6.9502063106796124</v>
      </c>
    </row>
    <row r="161" spans="1:15" x14ac:dyDescent="0.3">
      <c r="A161" t="s">
        <v>171</v>
      </c>
      <c r="B161" t="s">
        <v>671</v>
      </c>
      <c r="C161" t="s">
        <v>1012</v>
      </c>
      <c r="D161" t="s">
        <v>1020</v>
      </c>
      <c r="E161" t="s">
        <v>1023</v>
      </c>
      <c r="F161" t="s">
        <v>1027</v>
      </c>
      <c r="G161">
        <v>42553</v>
      </c>
      <c r="H161">
        <v>2624</v>
      </c>
      <c r="I161">
        <v>824</v>
      </c>
      <c r="J161">
        <v>3717.58</v>
      </c>
      <c r="K161" s="1">
        <v>45339</v>
      </c>
      <c r="L161" s="1">
        <v>45647</v>
      </c>
      <c r="M161" s="4">
        <f t="shared" si="6"/>
        <v>6.1664277489248701E-2</v>
      </c>
      <c r="N161" s="4">
        <f t="shared" si="7"/>
        <v>0.31402439024390244</v>
      </c>
      <c r="O161" s="5">
        <f t="shared" si="8"/>
        <v>4.5116262135922325</v>
      </c>
    </row>
    <row r="162" spans="1:15" x14ac:dyDescent="0.3">
      <c r="A162" t="s">
        <v>172</v>
      </c>
      <c r="B162" t="s">
        <v>672</v>
      </c>
      <c r="C162" t="s">
        <v>1012</v>
      </c>
      <c r="D162" t="s">
        <v>1020</v>
      </c>
      <c r="E162" t="s">
        <v>1024</v>
      </c>
      <c r="F162" t="s">
        <v>1030</v>
      </c>
      <c r="G162">
        <v>85192</v>
      </c>
      <c r="H162">
        <v>278</v>
      </c>
      <c r="I162">
        <v>428</v>
      </c>
      <c r="J162">
        <v>6861.13</v>
      </c>
      <c r="K162" s="1">
        <v>45125</v>
      </c>
      <c r="L162" s="1">
        <v>45705</v>
      </c>
      <c r="M162" s="4">
        <f t="shared" si="6"/>
        <v>3.2632172034932857E-3</v>
      </c>
      <c r="N162" s="4">
        <f t="shared" si="7"/>
        <v>1.539568345323741</v>
      </c>
      <c r="O162" s="5">
        <f t="shared" si="8"/>
        <v>16.030677570093459</v>
      </c>
    </row>
    <row r="163" spans="1:15" x14ac:dyDescent="0.3">
      <c r="A163" t="s">
        <v>173</v>
      </c>
      <c r="B163" t="s">
        <v>673</v>
      </c>
      <c r="C163" t="s">
        <v>1013</v>
      </c>
      <c r="D163" t="s">
        <v>1019</v>
      </c>
      <c r="E163" t="s">
        <v>1023</v>
      </c>
      <c r="F163" t="s">
        <v>1028</v>
      </c>
      <c r="G163">
        <v>10720</v>
      </c>
      <c r="H163">
        <v>3343</v>
      </c>
      <c r="I163">
        <v>699</v>
      </c>
      <c r="J163">
        <v>7650.99</v>
      </c>
      <c r="K163" s="1">
        <v>45261</v>
      </c>
      <c r="L163" s="1">
        <v>45525</v>
      </c>
      <c r="M163" s="4">
        <f t="shared" si="6"/>
        <v>0.31184701492537314</v>
      </c>
      <c r="N163" s="4">
        <f t="shared" si="7"/>
        <v>0.2090936284774155</v>
      </c>
      <c r="O163" s="5">
        <f t="shared" si="8"/>
        <v>10.945622317596566</v>
      </c>
    </row>
    <row r="164" spans="1:15" x14ac:dyDescent="0.3">
      <c r="A164" t="s">
        <v>174</v>
      </c>
      <c r="B164" t="s">
        <v>674</v>
      </c>
      <c r="C164" t="s">
        <v>1012</v>
      </c>
      <c r="D164" t="s">
        <v>1020</v>
      </c>
      <c r="E164" t="s">
        <v>1025</v>
      </c>
      <c r="F164" t="s">
        <v>1027</v>
      </c>
      <c r="G164">
        <v>59979</v>
      </c>
      <c r="H164">
        <v>2184</v>
      </c>
      <c r="I164">
        <v>521</v>
      </c>
      <c r="J164">
        <v>9549.08</v>
      </c>
      <c r="K164" s="1">
        <v>45158</v>
      </c>
      <c r="L164" s="1">
        <v>45713</v>
      </c>
      <c r="M164" s="4">
        <f t="shared" si="6"/>
        <v>3.6412744460561197E-2</v>
      </c>
      <c r="N164" s="4">
        <f t="shared" si="7"/>
        <v>0.23855311355311357</v>
      </c>
      <c r="O164" s="5">
        <f t="shared" si="8"/>
        <v>18.328368522072935</v>
      </c>
    </row>
    <row r="165" spans="1:15" x14ac:dyDescent="0.3">
      <c r="A165" t="s">
        <v>175</v>
      </c>
      <c r="B165" t="s">
        <v>675</v>
      </c>
      <c r="C165" t="s">
        <v>1016</v>
      </c>
      <c r="D165" t="s">
        <v>1020</v>
      </c>
      <c r="E165" t="s">
        <v>1024</v>
      </c>
      <c r="F165" t="s">
        <v>1028</v>
      </c>
      <c r="G165">
        <v>62057</v>
      </c>
      <c r="H165">
        <v>124</v>
      </c>
      <c r="I165">
        <v>152</v>
      </c>
      <c r="J165">
        <v>7726.63</v>
      </c>
      <c r="K165" s="1">
        <v>45039</v>
      </c>
      <c r="L165" s="1">
        <v>45447</v>
      </c>
      <c r="M165" s="4">
        <f t="shared" si="6"/>
        <v>1.998162979196545E-3</v>
      </c>
      <c r="N165" s="4">
        <f t="shared" si="7"/>
        <v>1.2258064516129032</v>
      </c>
      <c r="O165" s="5">
        <f t="shared" si="8"/>
        <v>50.833092105263155</v>
      </c>
    </row>
    <row r="166" spans="1:15" x14ac:dyDescent="0.3">
      <c r="A166" t="s">
        <v>176</v>
      </c>
      <c r="B166" t="s">
        <v>676</v>
      </c>
      <c r="C166" t="s">
        <v>1014</v>
      </c>
      <c r="D166" t="s">
        <v>1018</v>
      </c>
      <c r="E166" t="s">
        <v>1023</v>
      </c>
      <c r="F166" t="s">
        <v>1030</v>
      </c>
      <c r="G166">
        <v>90143</v>
      </c>
      <c r="H166">
        <v>1885</v>
      </c>
      <c r="I166">
        <v>658</v>
      </c>
      <c r="J166">
        <v>265.23</v>
      </c>
      <c r="K166" s="1">
        <v>45100</v>
      </c>
      <c r="L166" s="1">
        <v>45658</v>
      </c>
      <c r="M166" s="4">
        <f t="shared" si="6"/>
        <v>2.0911218841174577E-2</v>
      </c>
      <c r="N166" s="4">
        <f t="shared" si="7"/>
        <v>0.34907161803713527</v>
      </c>
      <c r="O166" s="5">
        <f t="shared" si="8"/>
        <v>0.40308510638297873</v>
      </c>
    </row>
    <row r="167" spans="1:15" x14ac:dyDescent="0.3">
      <c r="A167" t="s">
        <v>177</v>
      </c>
      <c r="B167" t="s">
        <v>677</v>
      </c>
      <c r="C167" t="s">
        <v>1012</v>
      </c>
      <c r="D167" t="s">
        <v>1019</v>
      </c>
      <c r="E167" t="s">
        <v>1023</v>
      </c>
      <c r="F167" t="s">
        <v>1029</v>
      </c>
      <c r="G167">
        <v>68811</v>
      </c>
      <c r="H167">
        <v>4837</v>
      </c>
      <c r="I167">
        <v>320</v>
      </c>
      <c r="J167">
        <v>768.57</v>
      </c>
      <c r="K167" s="1">
        <v>45136</v>
      </c>
      <c r="L167" s="1">
        <v>45670</v>
      </c>
      <c r="M167" s="4">
        <f t="shared" si="6"/>
        <v>7.0293993692868872E-2</v>
      </c>
      <c r="N167" s="4">
        <f t="shared" si="7"/>
        <v>6.615670870374199E-2</v>
      </c>
      <c r="O167" s="5">
        <f t="shared" si="8"/>
        <v>2.40178125</v>
      </c>
    </row>
    <row r="168" spans="1:15" x14ac:dyDescent="0.3">
      <c r="A168" t="s">
        <v>178</v>
      </c>
      <c r="B168" t="s">
        <v>678</v>
      </c>
      <c r="C168" t="s">
        <v>1014</v>
      </c>
      <c r="D168" t="s">
        <v>1019</v>
      </c>
      <c r="E168" t="s">
        <v>1024</v>
      </c>
      <c r="F168" t="s">
        <v>1026</v>
      </c>
      <c r="G168">
        <v>46156</v>
      </c>
      <c r="H168">
        <v>698</v>
      </c>
      <c r="I168">
        <v>257</v>
      </c>
      <c r="J168">
        <v>2695.63</v>
      </c>
      <c r="K168" s="1">
        <v>45053</v>
      </c>
      <c r="L168" s="1">
        <v>45719</v>
      </c>
      <c r="M168" s="4">
        <f t="shared" si="6"/>
        <v>1.51226276107115E-2</v>
      </c>
      <c r="N168" s="4">
        <f t="shared" si="7"/>
        <v>0.36819484240687678</v>
      </c>
      <c r="O168" s="5">
        <f t="shared" si="8"/>
        <v>10.488832684824903</v>
      </c>
    </row>
    <row r="169" spans="1:15" x14ac:dyDescent="0.3">
      <c r="A169" t="s">
        <v>179</v>
      </c>
      <c r="B169" t="s">
        <v>679</v>
      </c>
      <c r="C169" t="s">
        <v>1013</v>
      </c>
      <c r="D169" t="s">
        <v>1021</v>
      </c>
      <c r="E169" t="s">
        <v>1024</v>
      </c>
      <c r="F169" t="s">
        <v>1027</v>
      </c>
      <c r="G169">
        <v>17821</v>
      </c>
      <c r="H169">
        <v>471</v>
      </c>
      <c r="I169">
        <v>268</v>
      </c>
      <c r="J169">
        <v>494.29</v>
      </c>
      <c r="K169" s="1">
        <v>45082</v>
      </c>
      <c r="L169" s="1">
        <v>45684</v>
      </c>
      <c r="M169" s="4">
        <f t="shared" si="6"/>
        <v>2.6429493294427921E-2</v>
      </c>
      <c r="N169" s="4">
        <f t="shared" si="7"/>
        <v>0.56900212314225052</v>
      </c>
      <c r="O169" s="5">
        <f t="shared" si="8"/>
        <v>1.8443656716417911</v>
      </c>
    </row>
    <row r="170" spans="1:15" x14ac:dyDescent="0.3">
      <c r="A170" t="s">
        <v>180</v>
      </c>
      <c r="B170" t="s">
        <v>680</v>
      </c>
      <c r="C170" t="s">
        <v>1014</v>
      </c>
      <c r="D170" t="s">
        <v>1022</v>
      </c>
      <c r="E170" t="s">
        <v>1023</v>
      </c>
      <c r="F170" t="s">
        <v>1030</v>
      </c>
      <c r="G170">
        <v>73260</v>
      </c>
      <c r="H170">
        <v>3570</v>
      </c>
      <c r="I170">
        <v>684</v>
      </c>
      <c r="J170">
        <v>698.64</v>
      </c>
      <c r="K170" s="1">
        <v>45321</v>
      </c>
      <c r="L170" s="1">
        <v>45664</v>
      </c>
      <c r="M170" s="4">
        <f t="shared" si="6"/>
        <v>4.8730548730548731E-2</v>
      </c>
      <c r="N170" s="4">
        <f t="shared" si="7"/>
        <v>0.1915966386554622</v>
      </c>
      <c r="O170" s="5">
        <f t="shared" si="8"/>
        <v>1.0214035087719298</v>
      </c>
    </row>
    <row r="171" spans="1:15" x14ac:dyDescent="0.3">
      <c r="A171" t="s">
        <v>181</v>
      </c>
      <c r="B171" t="s">
        <v>681</v>
      </c>
      <c r="C171" t="s">
        <v>1017</v>
      </c>
      <c r="D171" t="s">
        <v>1019</v>
      </c>
      <c r="E171" t="s">
        <v>1023</v>
      </c>
      <c r="F171" t="s">
        <v>1028</v>
      </c>
      <c r="G171">
        <v>84859</v>
      </c>
      <c r="H171">
        <v>2922</v>
      </c>
      <c r="I171">
        <v>167</v>
      </c>
      <c r="J171">
        <v>7913.97</v>
      </c>
      <c r="K171" s="1">
        <v>45196</v>
      </c>
      <c r="L171" s="1">
        <v>45752</v>
      </c>
      <c r="M171" s="4">
        <f t="shared" si="6"/>
        <v>3.4433589837259457E-2</v>
      </c>
      <c r="N171" s="4">
        <f t="shared" si="7"/>
        <v>5.7152635181382618E-2</v>
      </c>
      <c r="O171" s="5">
        <f t="shared" si="8"/>
        <v>47.389041916167663</v>
      </c>
    </row>
    <row r="172" spans="1:15" x14ac:dyDescent="0.3">
      <c r="A172" t="s">
        <v>182</v>
      </c>
      <c r="B172" t="s">
        <v>682</v>
      </c>
      <c r="C172" t="s">
        <v>1015</v>
      </c>
      <c r="D172" t="s">
        <v>1019</v>
      </c>
      <c r="E172" t="s">
        <v>1024</v>
      </c>
      <c r="F172" t="s">
        <v>1027</v>
      </c>
      <c r="G172">
        <v>78042</v>
      </c>
      <c r="H172">
        <v>622</v>
      </c>
      <c r="I172">
        <v>742</v>
      </c>
      <c r="J172">
        <v>5115.4399999999996</v>
      </c>
      <c r="K172" s="1">
        <v>45237</v>
      </c>
      <c r="L172" s="1">
        <v>45602</v>
      </c>
      <c r="M172" s="4">
        <f t="shared" si="6"/>
        <v>7.970067399605341E-3</v>
      </c>
      <c r="N172" s="4">
        <f t="shared" si="7"/>
        <v>1.1929260450160772</v>
      </c>
      <c r="O172" s="5">
        <f t="shared" si="8"/>
        <v>6.8941239892183281</v>
      </c>
    </row>
    <row r="173" spans="1:15" x14ac:dyDescent="0.3">
      <c r="A173" t="s">
        <v>183</v>
      </c>
      <c r="B173" t="s">
        <v>683</v>
      </c>
      <c r="C173" t="s">
        <v>1017</v>
      </c>
      <c r="D173" t="s">
        <v>1018</v>
      </c>
      <c r="E173" t="s">
        <v>1023</v>
      </c>
      <c r="F173" t="s">
        <v>1028</v>
      </c>
      <c r="G173">
        <v>24850</v>
      </c>
      <c r="H173">
        <v>4533</v>
      </c>
      <c r="I173">
        <v>443</v>
      </c>
      <c r="J173">
        <v>6322.85</v>
      </c>
      <c r="K173" s="1">
        <v>45077</v>
      </c>
      <c r="L173" s="1">
        <v>45434</v>
      </c>
      <c r="M173" s="4">
        <f t="shared" si="6"/>
        <v>0.18241448692152917</v>
      </c>
      <c r="N173" s="4">
        <f t="shared" si="7"/>
        <v>9.7727774101036835E-2</v>
      </c>
      <c r="O173" s="5">
        <f t="shared" si="8"/>
        <v>14.272799097065464</v>
      </c>
    </row>
    <row r="174" spans="1:15" x14ac:dyDescent="0.3">
      <c r="A174" t="s">
        <v>184</v>
      </c>
      <c r="B174" t="s">
        <v>684</v>
      </c>
      <c r="C174" t="s">
        <v>1013</v>
      </c>
      <c r="D174" t="s">
        <v>1020</v>
      </c>
      <c r="E174" t="s">
        <v>1025</v>
      </c>
      <c r="F174" t="s">
        <v>1029</v>
      </c>
      <c r="G174">
        <v>17912</v>
      </c>
      <c r="H174">
        <v>593</v>
      </c>
      <c r="I174">
        <v>818</v>
      </c>
      <c r="J174">
        <v>5060.38</v>
      </c>
      <c r="K174" s="1">
        <v>45322</v>
      </c>
      <c r="L174" s="1">
        <v>45648</v>
      </c>
      <c r="M174" s="4">
        <f t="shared" si="6"/>
        <v>3.3106297454220633E-2</v>
      </c>
      <c r="N174" s="4">
        <f t="shared" si="7"/>
        <v>1.3794266441821248</v>
      </c>
      <c r="O174" s="5">
        <f t="shared" si="8"/>
        <v>6.186283618581907</v>
      </c>
    </row>
    <row r="175" spans="1:15" x14ac:dyDescent="0.3">
      <c r="A175" t="s">
        <v>185</v>
      </c>
      <c r="B175" t="s">
        <v>685</v>
      </c>
      <c r="C175" t="s">
        <v>1012</v>
      </c>
      <c r="D175" t="s">
        <v>1019</v>
      </c>
      <c r="E175" t="s">
        <v>1023</v>
      </c>
      <c r="F175" t="s">
        <v>1027</v>
      </c>
      <c r="G175">
        <v>57704</v>
      </c>
      <c r="H175">
        <v>665</v>
      </c>
      <c r="I175">
        <v>396</v>
      </c>
      <c r="J175">
        <v>4212.78</v>
      </c>
      <c r="K175" s="1">
        <v>45057</v>
      </c>
      <c r="L175" s="1">
        <v>45658</v>
      </c>
      <c r="M175" s="4">
        <f t="shared" si="6"/>
        <v>1.152433106890337E-2</v>
      </c>
      <c r="N175" s="4">
        <f t="shared" si="7"/>
        <v>0.59548872180451129</v>
      </c>
      <c r="O175" s="5">
        <f t="shared" si="8"/>
        <v>10.638333333333332</v>
      </c>
    </row>
    <row r="176" spans="1:15" x14ac:dyDescent="0.3">
      <c r="A176" t="s">
        <v>186</v>
      </c>
      <c r="B176" t="s">
        <v>686</v>
      </c>
      <c r="C176" t="s">
        <v>1012</v>
      </c>
      <c r="D176" t="s">
        <v>1019</v>
      </c>
      <c r="E176" t="s">
        <v>1025</v>
      </c>
      <c r="F176" t="s">
        <v>1026</v>
      </c>
      <c r="G176">
        <v>66911</v>
      </c>
      <c r="H176">
        <v>3967</v>
      </c>
      <c r="I176">
        <v>85</v>
      </c>
      <c r="J176">
        <v>7047.93</v>
      </c>
      <c r="K176" s="1">
        <v>45217</v>
      </c>
      <c r="L176" s="1">
        <v>45562</v>
      </c>
      <c r="M176" s="4">
        <f t="shared" si="6"/>
        <v>5.9287710540867719E-2</v>
      </c>
      <c r="N176" s="4">
        <f t="shared" si="7"/>
        <v>2.1426770859591632E-2</v>
      </c>
      <c r="O176" s="5">
        <f t="shared" si="8"/>
        <v>82.916823529411772</v>
      </c>
    </row>
    <row r="177" spans="1:15" x14ac:dyDescent="0.3">
      <c r="A177" t="s">
        <v>187</v>
      </c>
      <c r="B177" t="s">
        <v>687</v>
      </c>
      <c r="C177" t="s">
        <v>1014</v>
      </c>
      <c r="D177" t="s">
        <v>1022</v>
      </c>
      <c r="E177" t="s">
        <v>1025</v>
      </c>
      <c r="F177" t="s">
        <v>1027</v>
      </c>
      <c r="G177">
        <v>8263</v>
      </c>
      <c r="H177">
        <v>359</v>
      </c>
      <c r="I177">
        <v>469</v>
      </c>
      <c r="J177">
        <v>916.04</v>
      </c>
      <c r="K177" s="1">
        <v>45207</v>
      </c>
      <c r="L177" s="1">
        <v>45595</v>
      </c>
      <c r="M177" s="4">
        <f t="shared" si="6"/>
        <v>4.3446690064141355E-2</v>
      </c>
      <c r="N177" s="4">
        <f t="shared" si="7"/>
        <v>1.3064066852367688</v>
      </c>
      <c r="O177" s="5">
        <f t="shared" si="8"/>
        <v>1.9531769722814498</v>
      </c>
    </row>
    <row r="178" spans="1:15" x14ac:dyDescent="0.3">
      <c r="A178" t="s">
        <v>188</v>
      </c>
      <c r="B178" t="s">
        <v>688</v>
      </c>
      <c r="C178" t="s">
        <v>1016</v>
      </c>
      <c r="D178" t="s">
        <v>1018</v>
      </c>
      <c r="E178" t="s">
        <v>1023</v>
      </c>
      <c r="F178" t="s">
        <v>1026</v>
      </c>
      <c r="G178">
        <v>17274</v>
      </c>
      <c r="H178">
        <v>2451</v>
      </c>
      <c r="I178">
        <v>622</v>
      </c>
      <c r="J178">
        <v>5411.99</v>
      </c>
      <c r="K178" s="1">
        <v>45335</v>
      </c>
      <c r="L178" s="1">
        <v>45538</v>
      </c>
      <c r="M178" s="4">
        <f t="shared" si="6"/>
        <v>0.14188954498089615</v>
      </c>
      <c r="N178" s="4">
        <f t="shared" si="7"/>
        <v>0.25377396980824152</v>
      </c>
      <c r="O178" s="5">
        <f t="shared" si="8"/>
        <v>8.700948553054662</v>
      </c>
    </row>
    <row r="179" spans="1:15" x14ac:dyDescent="0.3">
      <c r="A179" t="s">
        <v>189</v>
      </c>
      <c r="B179" t="s">
        <v>689</v>
      </c>
      <c r="C179" t="s">
        <v>1015</v>
      </c>
      <c r="D179" t="s">
        <v>1022</v>
      </c>
      <c r="E179" t="s">
        <v>1023</v>
      </c>
      <c r="F179" t="s">
        <v>1028</v>
      </c>
      <c r="G179">
        <v>68908</v>
      </c>
      <c r="H179">
        <v>3449</v>
      </c>
      <c r="I179">
        <v>500</v>
      </c>
      <c r="J179">
        <v>6198.87</v>
      </c>
      <c r="K179" s="1">
        <v>45173</v>
      </c>
      <c r="L179" s="1">
        <v>45405</v>
      </c>
      <c r="M179" s="4">
        <f t="shared" si="6"/>
        <v>5.0052243571138327E-2</v>
      </c>
      <c r="N179" s="4">
        <f t="shared" si="7"/>
        <v>0.14496955639315745</v>
      </c>
      <c r="O179" s="5">
        <f t="shared" si="8"/>
        <v>12.397740000000001</v>
      </c>
    </row>
    <row r="180" spans="1:15" x14ac:dyDescent="0.3">
      <c r="A180" t="s">
        <v>190</v>
      </c>
      <c r="B180" t="s">
        <v>690</v>
      </c>
      <c r="C180" t="s">
        <v>1016</v>
      </c>
      <c r="D180" t="s">
        <v>1019</v>
      </c>
      <c r="E180" t="s">
        <v>1024</v>
      </c>
      <c r="F180" t="s">
        <v>1027</v>
      </c>
      <c r="G180">
        <v>21056</v>
      </c>
      <c r="H180">
        <v>1574</v>
      </c>
      <c r="I180">
        <v>606</v>
      </c>
      <c r="J180">
        <v>2846.93</v>
      </c>
      <c r="K180" s="1">
        <v>45232</v>
      </c>
      <c r="L180" s="1">
        <v>45538</v>
      </c>
      <c r="M180" s="4">
        <f t="shared" si="6"/>
        <v>7.4753039513677816E-2</v>
      </c>
      <c r="N180" s="4">
        <f t="shared" si="7"/>
        <v>0.38500635324015248</v>
      </c>
      <c r="O180" s="5">
        <f t="shared" si="8"/>
        <v>4.6979042904290429</v>
      </c>
    </row>
    <row r="181" spans="1:15" x14ac:dyDescent="0.3">
      <c r="A181" t="s">
        <v>191</v>
      </c>
      <c r="B181" t="s">
        <v>691</v>
      </c>
      <c r="C181" t="s">
        <v>1013</v>
      </c>
      <c r="D181" t="s">
        <v>1019</v>
      </c>
      <c r="E181" t="s">
        <v>1025</v>
      </c>
      <c r="F181" t="s">
        <v>1030</v>
      </c>
      <c r="G181">
        <v>40862</v>
      </c>
      <c r="H181">
        <v>1209</v>
      </c>
      <c r="I181">
        <v>420</v>
      </c>
      <c r="J181">
        <v>3168.08</v>
      </c>
      <c r="K181" s="1">
        <v>45263</v>
      </c>
      <c r="L181" s="1">
        <v>45517</v>
      </c>
      <c r="M181" s="4">
        <f t="shared" si="6"/>
        <v>2.9587391708677989E-2</v>
      </c>
      <c r="N181" s="4">
        <f t="shared" si="7"/>
        <v>0.34739454094292804</v>
      </c>
      <c r="O181" s="5">
        <f t="shared" si="8"/>
        <v>7.543047619047619</v>
      </c>
    </row>
    <row r="182" spans="1:15" x14ac:dyDescent="0.3">
      <c r="A182" t="s">
        <v>192</v>
      </c>
      <c r="B182" t="s">
        <v>692</v>
      </c>
      <c r="C182" t="s">
        <v>1012</v>
      </c>
      <c r="D182" t="s">
        <v>1018</v>
      </c>
      <c r="E182" t="s">
        <v>1023</v>
      </c>
      <c r="F182" t="s">
        <v>1030</v>
      </c>
      <c r="G182">
        <v>22581</v>
      </c>
      <c r="H182">
        <v>3543</v>
      </c>
      <c r="I182">
        <v>557</v>
      </c>
      <c r="J182">
        <v>5161.92</v>
      </c>
      <c r="K182" s="1">
        <v>45075</v>
      </c>
      <c r="L182" s="1">
        <v>45468</v>
      </c>
      <c r="M182" s="4">
        <f t="shared" si="6"/>
        <v>0.15690182011425535</v>
      </c>
      <c r="N182" s="4">
        <f t="shared" si="7"/>
        <v>0.1572114027660175</v>
      </c>
      <c r="O182" s="5">
        <f t="shared" si="8"/>
        <v>9.2673608617594248</v>
      </c>
    </row>
    <row r="183" spans="1:15" x14ac:dyDescent="0.3">
      <c r="A183" t="s">
        <v>193</v>
      </c>
      <c r="B183" t="s">
        <v>693</v>
      </c>
      <c r="C183" t="s">
        <v>1014</v>
      </c>
      <c r="D183" t="s">
        <v>1021</v>
      </c>
      <c r="E183" t="s">
        <v>1025</v>
      </c>
      <c r="F183" t="s">
        <v>1029</v>
      </c>
      <c r="G183">
        <v>22229</v>
      </c>
      <c r="H183">
        <v>3167</v>
      </c>
      <c r="I183">
        <v>528</v>
      </c>
      <c r="J183">
        <v>2111.66</v>
      </c>
      <c r="K183" s="1">
        <v>45208</v>
      </c>
      <c r="L183" s="1">
        <v>45481</v>
      </c>
      <c r="M183" s="4">
        <f t="shared" si="6"/>
        <v>0.14247154617841559</v>
      </c>
      <c r="N183" s="4">
        <f t="shared" si="7"/>
        <v>0.16671929270603095</v>
      </c>
      <c r="O183" s="5">
        <f t="shared" si="8"/>
        <v>3.9993560606060603</v>
      </c>
    </row>
    <row r="184" spans="1:15" x14ac:dyDescent="0.3">
      <c r="A184" t="s">
        <v>194</v>
      </c>
      <c r="B184" t="s">
        <v>694</v>
      </c>
      <c r="C184" t="s">
        <v>1012</v>
      </c>
      <c r="D184" t="s">
        <v>1021</v>
      </c>
      <c r="E184" t="s">
        <v>1024</v>
      </c>
      <c r="F184" t="s">
        <v>1030</v>
      </c>
      <c r="G184">
        <v>43291</v>
      </c>
      <c r="H184">
        <v>3233</v>
      </c>
      <c r="I184">
        <v>955</v>
      </c>
      <c r="J184">
        <v>8099.79</v>
      </c>
      <c r="K184" s="1">
        <v>45228</v>
      </c>
      <c r="L184" s="1">
        <v>45530</v>
      </c>
      <c r="M184" s="4">
        <f t="shared" si="6"/>
        <v>7.4680649557644779E-2</v>
      </c>
      <c r="N184" s="4">
        <f t="shared" si="7"/>
        <v>0.29539127745128363</v>
      </c>
      <c r="O184" s="5">
        <f t="shared" si="8"/>
        <v>8.4814554973821981</v>
      </c>
    </row>
    <row r="185" spans="1:15" x14ac:dyDescent="0.3">
      <c r="A185" t="s">
        <v>195</v>
      </c>
      <c r="B185" t="s">
        <v>695</v>
      </c>
      <c r="C185" t="s">
        <v>1016</v>
      </c>
      <c r="D185" t="s">
        <v>1019</v>
      </c>
      <c r="E185" t="s">
        <v>1025</v>
      </c>
      <c r="F185" t="s">
        <v>1029</v>
      </c>
      <c r="G185">
        <v>93973</v>
      </c>
      <c r="H185">
        <v>3774</v>
      </c>
      <c r="I185">
        <v>952</v>
      </c>
      <c r="J185">
        <v>5410.26</v>
      </c>
      <c r="K185" s="1">
        <v>45119</v>
      </c>
      <c r="L185" s="1">
        <v>45695</v>
      </c>
      <c r="M185" s="4">
        <f t="shared" si="6"/>
        <v>4.0160471624828407E-2</v>
      </c>
      <c r="N185" s="4">
        <f t="shared" si="7"/>
        <v>0.25225225225225223</v>
      </c>
      <c r="O185" s="5">
        <f t="shared" si="8"/>
        <v>5.6830462184873953</v>
      </c>
    </row>
    <row r="186" spans="1:15" x14ac:dyDescent="0.3">
      <c r="A186" t="s">
        <v>196</v>
      </c>
      <c r="B186" t="s">
        <v>696</v>
      </c>
      <c r="C186" t="s">
        <v>1016</v>
      </c>
      <c r="D186" t="s">
        <v>1019</v>
      </c>
      <c r="E186" t="s">
        <v>1023</v>
      </c>
      <c r="F186" t="s">
        <v>1028</v>
      </c>
      <c r="G186">
        <v>30552</v>
      </c>
      <c r="H186">
        <v>3192</v>
      </c>
      <c r="I186">
        <v>900</v>
      </c>
      <c r="J186">
        <v>3968.24</v>
      </c>
      <c r="K186" s="1">
        <v>45271</v>
      </c>
      <c r="L186" s="1">
        <v>45586</v>
      </c>
      <c r="M186" s="4">
        <f t="shared" si="6"/>
        <v>0.1044776119402985</v>
      </c>
      <c r="N186" s="4">
        <f t="shared" si="7"/>
        <v>0.28195488721804512</v>
      </c>
      <c r="O186" s="5">
        <f t="shared" si="8"/>
        <v>4.4091555555555555</v>
      </c>
    </row>
    <row r="187" spans="1:15" x14ac:dyDescent="0.3">
      <c r="A187" t="s">
        <v>197</v>
      </c>
      <c r="B187" t="s">
        <v>697</v>
      </c>
      <c r="C187" t="s">
        <v>1015</v>
      </c>
      <c r="D187" t="s">
        <v>1022</v>
      </c>
      <c r="E187" t="s">
        <v>1023</v>
      </c>
      <c r="F187" t="s">
        <v>1026</v>
      </c>
      <c r="G187">
        <v>46353</v>
      </c>
      <c r="H187">
        <v>3177</v>
      </c>
      <c r="I187">
        <v>718</v>
      </c>
      <c r="J187">
        <v>6379.51</v>
      </c>
      <c r="K187" s="1">
        <v>45049</v>
      </c>
      <c r="L187" s="1">
        <v>45472</v>
      </c>
      <c r="M187" s="4">
        <f t="shared" si="6"/>
        <v>6.8539253122775229E-2</v>
      </c>
      <c r="N187" s="4">
        <f t="shared" si="7"/>
        <v>0.22599937047529114</v>
      </c>
      <c r="O187" s="5">
        <f t="shared" si="8"/>
        <v>8.8851114206128141</v>
      </c>
    </row>
    <row r="188" spans="1:15" x14ac:dyDescent="0.3">
      <c r="A188" t="s">
        <v>198</v>
      </c>
      <c r="B188" t="s">
        <v>698</v>
      </c>
      <c r="C188" t="s">
        <v>1015</v>
      </c>
      <c r="D188" t="s">
        <v>1022</v>
      </c>
      <c r="E188" t="s">
        <v>1025</v>
      </c>
      <c r="F188" t="s">
        <v>1028</v>
      </c>
      <c r="G188">
        <v>69012</v>
      </c>
      <c r="H188">
        <v>757</v>
      </c>
      <c r="I188">
        <v>438</v>
      </c>
      <c r="J188">
        <v>8361.81</v>
      </c>
      <c r="K188" s="1">
        <v>45315</v>
      </c>
      <c r="L188" s="1">
        <v>45485</v>
      </c>
      <c r="M188" s="4">
        <f t="shared" si="6"/>
        <v>1.0969106822001971E-2</v>
      </c>
      <c r="N188" s="4">
        <f t="shared" si="7"/>
        <v>0.57859973579920743</v>
      </c>
      <c r="O188" s="5">
        <f t="shared" si="8"/>
        <v>19.090890410958902</v>
      </c>
    </row>
    <row r="189" spans="1:15" x14ac:dyDescent="0.3">
      <c r="A189" t="s">
        <v>199</v>
      </c>
      <c r="B189" t="s">
        <v>699</v>
      </c>
      <c r="C189" t="s">
        <v>1014</v>
      </c>
      <c r="D189" t="s">
        <v>1022</v>
      </c>
      <c r="E189" t="s">
        <v>1024</v>
      </c>
      <c r="F189" t="s">
        <v>1026</v>
      </c>
      <c r="G189">
        <v>38230</v>
      </c>
      <c r="H189">
        <v>4517</v>
      </c>
      <c r="I189">
        <v>566</v>
      </c>
      <c r="J189">
        <v>6842.45</v>
      </c>
      <c r="K189" s="1">
        <v>45337</v>
      </c>
      <c r="L189" s="1">
        <v>45451</v>
      </c>
      <c r="M189" s="4">
        <f t="shared" si="6"/>
        <v>0.11815328276222861</v>
      </c>
      <c r="N189" s="4">
        <f t="shared" si="7"/>
        <v>0.12530440557892406</v>
      </c>
      <c r="O189" s="5">
        <f t="shared" si="8"/>
        <v>12.089134275618374</v>
      </c>
    </row>
    <row r="190" spans="1:15" x14ac:dyDescent="0.3">
      <c r="A190" t="s">
        <v>200</v>
      </c>
      <c r="B190" t="s">
        <v>700</v>
      </c>
      <c r="C190" t="s">
        <v>1015</v>
      </c>
      <c r="D190" t="s">
        <v>1020</v>
      </c>
      <c r="E190" t="s">
        <v>1025</v>
      </c>
      <c r="F190" t="s">
        <v>1026</v>
      </c>
      <c r="G190">
        <v>11336</v>
      </c>
      <c r="H190">
        <v>1189</v>
      </c>
      <c r="I190">
        <v>47</v>
      </c>
      <c r="J190">
        <v>754.54</v>
      </c>
      <c r="K190" s="1">
        <v>45385</v>
      </c>
      <c r="L190" s="1">
        <v>45458</v>
      </c>
      <c r="M190" s="4">
        <f t="shared" si="6"/>
        <v>0.10488708539167255</v>
      </c>
      <c r="N190" s="4">
        <f t="shared" si="7"/>
        <v>3.9529015979814973E-2</v>
      </c>
      <c r="O190" s="5">
        <f t="shared" si="8"/>
        <v>16.05404255319149</v>
      </c>
    </row>
    <row r="191" spans="1:15" x14ac:dyDescent="0.3">
      <c r="A191" t="s">
        <v>201</v>
      </c>
      <c r="B191" t="s">
        <v>701</v>
      </c>
      <c r="C191" t="s">
        <v>1016</v>
      </c>
      <c r="D191" t="s">
        <v>1019</v>
      </c>
      <c r="E191" t="s">
        <v>1023</v>
      </c>
      <c r="F191" t="s">
        <v>1029</v>
      </c>
      <c r="G191">
        <v>33847</v>
      </c>
      <c r="H191">
        <v>2948</v>
      </c>
      <c r="I191">
        <v>819</v>
      </c>
      <c r="J191">
        <v>7016.89</v>
      </c>
      <c r="K191" s="1">
        <v>45369</v>
      </c>
      <c r="L191" s="1">
        <v>45427</v>
      </c>
      <c r="M191" s="4">
        <f t="shared" si="6"/>
        <v>8.7097822554436141E-2</v>
      </c>
      <c r="N191" s="4">
        <f t="shared" si="7"/>
        <v>0.27781546811397556</v>
      </c>
      <c r="O191" s="5">
        <f t="shared" si="8"/>
        <v>8.5676312576312572</v>
      </c>
    </row>
    <row r="192" spans="1:15" x14ac:dyDescent="0.3">
      <c r="A192" t="s">
        <v>202</v>
      </c>
      <c r="B192" t="s">
        <v>702</v>
      </c>
      <c r="C192" t="s">
        <v>1016</v>
      </c>
      <c r="D192" t="s">
        <v>1020</v>
      </c>
      <c r="E192" t="s">
        <v>1024</v>
      </c>
      <c r="F192" t="s">
        <v>1030</v>
      </c>
      <c r="G192">
        <v>26729</v>
      </c>
      <c r="H192">
        <v>1071</v>
      </c>
      <c r="I192">
        <v>378</v>
      </c>
      <c r="J192">
        <v>7326.59</v>
      </c>
      <c r="K192" s="1">
        <v>45288</v>
      </c>
      <c r="L192" s="1">
        <v>45512</v>
      </c>
      <c r="M192" s="4">
        <f t="shared" si="6"/>
        <v>4.0068839088630327E-2</v>
      </c>
      <c r="N192" s="4">
        <f t="shared" si="7"/>
        <v>0.35294117647058826</v>
      </c>
      <c r="O192" s="5">
        <f t="shared" si="8"/>
        <v>19.382513227513229</v>
      </c>
    </row>
    <row r="193" spans="1:15" x14ac:dyDescent="0.3">
      <c r="A193" t="s">
        <v>203</v>
      </c>
      <c r="B193" t="s">
        <v>703</v>
      </c>
      <c r="C193" t="s">
        <v>1013</v>
      </c>
      <c r="D193" t="s">
        <v>1021</v>
      </c>
      <c r="E193" t="s">
        <v>1025</v>
      </c>
      <c r="F193" t="s">
        <v>1030</v>
      </c>
      <c r="G193">
        <v>84238</v>
      </c>
      <c r="H193">
        <v>1562</v>
      </c>
      <c r="I193">
        <v>728</v>
      </c>
      <c r="J193">
        <v>8480.0300000000007</v>
      </c>
      <c r="K193" s="1">
        <v>45235</v>
      </c>
      <c r="L193" s="1">
        <v>45725</v>
      </c>
      <c r="M193" s="4">
        <f t="shared" si="6"/>
        <v>1.854270044398015E-2</v>
      </c>
      <c r="N193" s="4">
        <f t="shared" si="7"/>
        <v>0.46606914212548017</v>
      </c>
      <c r="O193" s="5">
        <f t="shared" si="8"/>
        <v>11.648392857142857</v>
      </c>
    </row>
    <row r="194" spans="1:15" x14ac:dyDescent="0.3">
      <c r="A194" t="s">
        <v>204</v>
      </c>
      <c r="B194" t="s">
        <v>704</v>
      </c>
      <c r="C194" t="s">
        <v>1016</v>
      </c>
      <c r="D194" t="s">
        <v>1019</v>
      </c>
      <c r="E194" t="s">
        <v>1025</v>
      </c>
      <c r="F194" t="s">
        <v>1029</v>
      </c>
      <c r="G194">
        <v>73199</v>
      </c>
      <c r="H194">
        <v>4501</v>
      </c>
      <c r="I194">
        <v>926</v>
      </c>
      <c r="J194">
        <v>673.27</v>
      </c>
      <c r="K194" s="1">
        <v>45150</v>
      </c>
      <c r="L194" s="1">
        <v>45704</v>
      </c>
      <c r="M194" s="4">
        <f t="shared" si="6"/>
        <v>6.1489911064358804E-2</v>
      </c>
      <c r="N194" s="4">
        <f t="shared" si="7"/>
        <v>0.20573205954232393</v>
      </c>
      <c r="O194" s="5">
        <f t="shared" si="8"/>
        <v>0.72707343412526992</v>
      </c>
    </row>
    <row r="195" spans="1:15" x14ac:dyDescent="0.3">
      <c r="A195" t="s">
        <v>205</v>
      </c>
      <c r="B195" t="s">
        <v>705</v>
      </c>
      <c r="C195" t="s">
        <v>1014</v>
      </c>
      <c r="D195" t="s">
        <v>1019</v>
      </c>
      <c r="E195" t="s">
        <v>1024</v>
      </c>
      <c r="F195" t="s">
        <v>1029</v>
      </c>
      <c r="G195">
        <v>36972</v>
      </c>
      <c r="H195">
        <v>3319</v>
      </c>
      <c r="I195">
        <v>841</v>
      </c>
      <c r="J195">
        <v>953.51</v>
      </c>
      <c r="K195" s="1">
        <v>45210</v>
      </c>
      <c r="L195" s="1">
        <v>45437</v>
      </c>
      <c r="M195" s="4">
        <f t="shared" ref="M195:M258" si="9">H195 / G195</f>
        <v>8.9770637238991674E-2</v>
      </c>
      <c r="N195" s="4">
        <f t="shared" ref="N195:N258" si="10">I195/H195</f>
        <v>0.25338957517324495</v>
      </c>
      <c r="O195" s="5">
        <f t="shared" ref="O195:O258" si="11">J195/I195</f>
        <v>1.133781212841855</v>
      </c>
    </row>
    <row r="196" spans="1:15" x14ac:dyDescent="0.3">
      <c r="A196" t="s">
        <v>206</v>
      </c>
      <c r="B196" t="s">
        <v>706</v>
      </c>
      <c r="C196" t="s">
        <v>1017</v>
      </c>
      <c r="D196" t="s">
        <v>1018</v>
      </c>
      <c r="E196" t="s">
        <v>1025</v>
      </c>
      <c r="F196" t="s">
        <v>1028</v>
      </c>
      <c r="G196">
        <v>17406</v>
      </c>
      <c r="H196">
        <v>4432</v>
      </c>
      <c r="I196">
        <v>559</v>
      </c>
      <c r="J196">
        <v>4401.3900000000003</v>
      </c>
      <c r="K196" s="1">
        <v>45282</v>
      </c>
      <c r="L196" s="1">
        <v>45595</v>
      </c>
      <c r="M196" s="4">
        <f t="shared" si="9"/>
        <v>0.25462484200850283</v>
      </c>
      <c r="N196" s="4">
        <f t="shared" si="10"/>
        <v>0.12612815884476533</v>
      </c>
      <c r="O196" s="5">
        <f t="shared" si="11"/>
        <v>7.873685152057246</v>
      </c>
    </row>
    <row r="197" spans="1:15" x14ac:dyDescent="0.3">
      <c r="A197" t="s">
        <v>207</v>
      </c>
      <c r="B197" t="s">
        <v>707</v>
      </c>
      <c r="C197" t="s">
        <v>1013</v>
      </c>
      <c r="D197" t="s">
        <v>1019</v>
      </c>
      <c r="E197" t="s">
        <v>1024</v>
      </c>
      <c r="F197" t="s">
        <v>1029</v>
      </c>
      <c r="G197">
        <v>82922</v>
      </c>
      <c r="H197">
        <v>1143</v>
      </c>
      <c r="I197">
        <v>618</v>
      </c>
      <c r="J197">
        <v>4588.38</v>
      </c>
      <c r="K197" s="1">
        <v>45045</v>
      </c>
      <c r="L197" s="1">
        <v>45697</v>
      </c>
      <c r="M197" s="4">
        <f t="shared" si="9"/>
        <v>1.3784038011625383E-2</v>
      </c>
      <c r="N197" s="4">
        <f t="shared" si="10"/>
        <v>0.54068241469816269</v>
      </c>
      <c r="O197" s="5">
        <f t="shared" si="11"/>
        <v>7.4245631067961169</v>
      </c>
    </row>
    <row r="198" spans="1:15" x14ac:dyDescent="0.3">
      <c r="A198" t="s">
        <v>208</v>
      </c>
      <c r="B198" t="s">
        <v>708</v>
      </c>
      <c r="C198" t="s">
        <v>1013</v>
      </c>
      <c r="D198" t="s">
        <v>1021</v>
      </c>
      <c r="E198" t="s">
        <v>1024</v>
      </c>
      <c r="F198" t="s">
        <v>1030</v>
      </c>
      <c r="G198">
        <v>40691</v>
      </c>
      <c r="H198">
        <v>1924</v>
      </c>
      <c r="I198">
        <v>663</v>
      </c>
      <c r="J198">
        <v>6127.44</v>
      </c>
      <c r="K198" s="1">
        <v>45056</v>
      </c>
      <c r="L198" s="1">
        <v>45607</v>
      </c>
      <c r="M198" s="4">
        <f t="shared" si="9"/>
        <v>4.7283183013442774E-2</v>
      </c>
      <c r="N198" s="4">
        <f t="shared" si="10"/>
        <v>0.34459459459459457</v>
      </c>
      <c r="O198" s="5">
        <f t="shared" si="11"/>
        <v>9.2419909502262438</v>
      </c>
    </row>
    <row r="199" spans="1:15" x14ac:dyDescent="0.3">
      <c r="A199" t="s">
        <v>209</v>
      </c>
      <c r="B199" t="s">
        <v>709</v>
      </c>
      <c r="C199" t="s">
        <v>1014</v>
      </c>
      <c r="D199" t="s">
        <v>1019</v>
      </c>
      <c r="E199" t="s">
        <v>1024</v>
      </c>
      <c r="F199" t="s">
        <v>1029</v>
      </c>
      <c r="G199">
        <v>81534</v>
      </c>
      <c r="H199">
        <v>128</v>
      </c>
      <c r="I199">
        <v>946</v>
      </c>
      <c r="J199">
        <v>3161.97</v>
      </c>
      <c r="K199" s="1">
        <v>45219</v>
      </c>
      <c r="L199" s="1">
        <v>45722</v>
      </c>
      <c r="M199" s="4">
        <f t="shared" si="9"/>
        <v>1.5698972207913264E-3</v>
      </c>
      <c r="N199" s="4">
        <f t="shared" si="10"/>
        <v>7.390625</v>
      </c>
      <c r="O199" s="5">
        <f t="shared" si="11"/>
        <v>3.3424630021141648</v>
      </c>
    </row>
    <row r="200" spans="1:15" x14ac:dyDescent="0.3">
      <c r="A200" t="s">
        <v>210</v>
      </c>
      <c r="B200" t="s">
        <v>710</v>
      </c>
      <c r="C200" t="s">
        <v>1014</v>
      </c>
      <c r="D200" t="s">
        <v>1020</v>
      </c>
      <c r="E200" t="s">
        <v>1024</v>
      </c>
      <c r="F200" t="s">
        <v>1029</v>
      </c>
      <c r="G200">
        <v>70924</v>
      </c>
      <c r="H200">
        <v>286</v>
      </c>
      <c r="I200">
        <v>97</v>
      </c>
      <c r="J200">
        <v>7442.77</v>
      </c>
      <c r="K200" s="1">
        <v>45362</v>
      </c>
      <c r="L200" s="1">
        <v>45684</v>
      </c>
      <c r="M200" s="4">
        <f t="shared" si="9"/>
        <v>4.0324854774124418E-3</v>
      </c>
      <c r="N200" s="4">
        <f t="shared" si="10"/>
        <v>0.33916083916083917</v>
      </c>
      <c r="O200" s="5">
        <f t="shared" si="11"/>
        <v>76.729587628865985</v>
      </c>
    </row>
    <row r="201" spans="1:15" x14ac:dyDescent="0.3">
      <c r="A201" t="s">
        <v>211</v>
      </c>
      <c r="B201" t="s">
        <v>711</v>
      </c>
      <c r="C201" t="s">
        <v>1015</v>
      </c>
      <c r="D201" t="s">
        <v>1019</v>
      </c>
      <c r="E201" t="s">
        <v>1025</v>
      </c>
      <c r="F201" t="s">
        <v>1026</v>
      </c>
      <c r="G201">
        <v>13245</v>
      </c>
      <c r="H201">
        <v>2544</v>
      </c>
      <c r="I201">
        <v>121</v>
      </c>
      <c r="J201">
        <v>7432.52</v>
      </c>
      <c r="K201" s="1">
        <v>45188</v>
      </c>
      <c r="L201" s="1">
        <v>45741</v>
      </c>
      <c r="M201" s="4">
        <f t="shared" si="9"/>
        <v>0.19207248018120046</v>
      </c>
      <c r="N201" s="4">
        <f t="shared" si="10"/>
        <v>4.756289308176101E-2</v>
      </c>
      <c r="O201" s="5">
        <f t="shared" si="11"/>
        <v>61.425785123966946</v>
      </c>
    </row>
    <row r="202" spans="1:15" x14ac:dyDescent="0.3">
      <c r="A202" t="s">
        <v>212</v>
      </c>
      <c r="B202" t="s">
        <v>712</v>
      </c>
      <c r="C202" t="s">
        <v>1013</v>
      </c>
      <c r="D202" t="s">
        <v>1020</v>
      </c>
      <c r="E202" t="s">
        <v>1025</v>
      </c>
      <c r="F202" t="s">
        <v>1029</v>
      </c>
      <c r="G202">
        <v>66873</v>
      </c>
      <c r="H202">
        <v>3892</v>
      </c>
      <c r="I202">
        <v>797</v>
      </c>
      <c r="J202">
        <v>1282.49</v>
      </c>
      <c r="K202" s="1">
        <v>45198</v>
      </c>
      <c r="L202" s="1">
        <v>45602</v>
      </c>
      <c r="M202" s="4">
        <f t="shared" si="9"/>
        <v>5.8199871398023122E-2</v>
      </c>
      <c r="N202" s="4">
        <f t="shared" si="10"/>
        <v>0.20477903391572455</v>
      </c>
      <c r="O202" s="5">
        <f t="shared" si="11"/>
        <v>1.6091468005018821</v>
      </c>
    </row>
    <row r="203" spans="1:15" x14ac:dyDescent="0.3">
      <c r="A203" t="s">
        <v>213</v>
      </c>
      <c r="B203" t="s">
        <v>713</v>
      </c>
      <c r="C203" t="s">
        <v>1015</v>
      </c>
      <c r="D203" t="s">
        <v>1022</v>
      </c>
      <c r="E203" t="s">
        <v>1023</v>
      </c>
      <c r="F203" t="s">
        <v>1028</v>
      </c>
      <c r="G203">
        <v>85015</v>
      </c>
      <c r="H203">
        <v>4560</v>
      </c>
      <c r="I203">
        <v>264</v>
      </c>
      <c r="J203">
        <v>7108.22</v>
      </c>
      <c r="K203" s="1">
        <v>45299</v>
      </c>
      <c r="L203" s="1">
        <v>45412</v>
      </c>
      <c r="M203" s="4">
        <f t="shared" si="9"/>
        <v>5.3637593365876611E-2</v>
      </c>
      <c r="N203" s="4">
        <f t="shared" si="10"/>
        <v>5.7894736842105263E-2</v>
      </c>
      <c r="O203" s="5">
        <f t="shared" si="11"/>
        <v>26.925075757575758</v>
      </c>
    </row>
    <row r="204" spans="1:15" x14ac:dyDescent="0.3">
      <c r="A204" t="s">
        <v>214</v>
      </c>
      <c r="B204" t="s">
        <v>714</v>
      </c>
      <c r="C204" t="s">
        <v>1016</v>
      </c>
      <c r="D204" t="s">
        <v>1022</v>
      </c>
      <c r="E204" t="s">
        <v>1024</v>
      </c>
      <c r="F204" t="s">
        <v>1029</v>
      </c>
      <c r="G204">
        <v>23103</v>
      </c>
      <c r="H204">
        <v>3574</v>
      </c>
      <c r="I204">
        <v>683</v>
      </c>
      <c r="J204">
        <v>7044.85</v>
      </c>
      <c r="K204" s="1">
        <v>45074</v>
      </c>
      <c r="L204" s="1">
        <v>45655</v>
      </c>
      <c r="M204" s="4">
        <f t="shared" si="9"/>
        <v>0.15469852400121195</v>
      </c>
      <c r="N204" s="4">
        <f t="shared" si="10"/>
        <v>0.1911024062674874</v>
      </c>
      <c r="O204" s="5">
        <f t="shared" si="11"/>
        <v>10.314568081991215</v>
      </c>
    </row>
    <row r="205" spans="1:15" x14ac:dyDescent="0.3">
      <c r="A205" t="s">
        <v>215</v>
      </c>
      <c r="B205" t="s">
        <v>715</v>
      </c>
      <c r="C205" t="s">
        <v>1013</v>
      </c>
      <c r="D205" t="s">
        <v>1018</v>
      </c>
      <c r="E205" t="s">
        <v>1023</v>
      </c>
      <c r="F205" t="s">
        <v>1027</v>
      </c>
      <c r="G205">
        <v>78569</v>
      </c>
      <c r="H205">
        <v>4457</v>
      </c>
      <c r="I205">
        <v>690</v>
      </c>
      <c r="J205">
        <v>1721.94</v>
      </c>
      <c r="K205" s="1">
        <v>45223</v>
      </c>
      <c r="L205" s="1">
        <v>45528</v>
      </c>
      <c r="M205" s="4">
        <f t="shared" si="9"/>
        <v>5.6727207931881532E-2</v>
      </c>
      <c r="N205" s="4">
        <f t="shared" si="10"/>
        <v>0.15481265425173885</v>
      </c>
      <c r="O205" s="5">
        <f t="shared" si="11"/>
        <v>2.4955652173913045</v>
      </c>
    </row>
    <row r="206" spans="1:15" x14ac:dyDescent="0.3">
      <c r="A206" t="s">
        <v>216</v>
      </c>
      <c r="B206" t="s">
        <v>716</v>
      </c>
      <c r="C206" t="s">
        <v>1013</v>
      </c>
      <c r="D206" t="s">
        <v>1019</v>
      </c>
      <c r="E206" t="s">
        <v>1023</v>
      </c>
      <c r="F206" t="s">
        <v>1027</v>
      </c>
      <c r="G206">
        <v>77106</v>
      </c>
      <c r="H206">
        <v>3207</v>
      </c>
      <c r="I206">
        <v>373</v>
      </c>
      <c r="J206">
        <v>9534.86</v>
      </c>
      <c r="K206" s="1">
        <v>45309</v>
      </c>
      <c r="L206" s="1">
        <v>45738</v>
      </c>
      <c r="M206" s="4">
        <f t="shared" si="9"/>
        <v>4.1592094000466887E-2</v>
      </c>
      <c r="N206" s="4">
        <f t="shared" si="10"/>
        <v>0.11630807608356719</v>
      </c>
      <c r="O206" s="5">
        <f t="shared" si="11"/>
        <v>25.562627345844504</v>
      </c>
    </row>
    <row r="207" spans="1:15" x14ac:dyDescent="0.3">
      <c r="A207" t="s">
        <v>217</v>
      </c>
      <c r="B207" t="s">
        <v>717</v>
      </c>
      <c r="C207" t="s">
        <v>1012</v>
      </c>
      <c r="D207" t="s">
        <v>1022</v>
      </c>
      <c r="E207" t="s">
        <v>1025</v>
      </c>
      <c r="F207" t="s">
        <v>1026</v>
      </c>
      <c r="G207">
        <v>21210</v>
      </c>
      <c r="H207">
        <v>1981</v>
      </c>
      <c r="I207">
        <v>180</v>
      </c>
      <c r="J207">
        <v>5277.75</v>
      </c>
      <c r="K207" s="1">
        <v>45386</v>
      </c>
      <c r="L207" s="1">
        <v>45695</v>
      </c>
      <c r="M207" s="4">
        <f t="shared" si="9"/>
        <v>9.3399339933993394E-2</v>
      </c>
      <c r="N207" s="4">
        <f t="shared" si="10"/>
        <v>9.0863200403836442E-2</v>
      </c>
      <c r="O207" s="5">
        <f t="shared" si="11"/>
        <v>29.320833333333333</v>
      </c>
    </row>
    <row r="208" spans="1:15" x14ac:dyDescent="0.3">
      <c r="A208" t="s">
        <v>218</v>
      </c>
      <c r="B208" t="s">
        <v>718</v>
      </c>
      <c r="C208" t="s">
        <v>1017</v>
      </c>
      <c r="D208" t="s">
        <v>1022</v>
      </c>
      <c r="E208" t="s">
        <v>1025</v>
      </c>
      <c r="F208" t="s">
        <v>1026</v>
      </c>
      <c r="G208">
        <v>23439</v>
      </c>
      <c r="H208">
        <v>2127</v>
      </c>
      <c r="I208">
        <v>672</v>
      </c>
      <c r="J208">
        <v>7851.57</v>
      </c>
      <c r="K208" s="1">
        <v>45205</v>
      </c>
      <c r="L208" s="1">
        <v>45638</v>
      </c>
      <c r="M208" s="4">
        <f t="shared" si="9"/>
        <v>9.07461922436964E-2</v>
      </c>
      <c r="N208" s="4">
        <f t="shared" si="10"/>
        <v>0.31593794076163612</v>
      </c>
      <c r="O208" s="5">
        <f t="shared" si="11"/>
        <v>11.683883928571428</v>
      </c>
    </row>
    <row r="209" spans="1:15" x14ac:dyDescent="0.3">
      <c r="A209" t="s">
        <v>219</v>
      </c>
      <c r="B209" t="s">
        <v>719</v>
      </c>
      <c r="C209" t="s">
        <v>1013</v>
      </c>
      <c r="D209" t="s">
        <v>1018</v>
      </c>
      <c r="E209" t="s">
        <v>1025</v>
      </c>
      <c r="F209" t="s">
        <v>1027</v>
      </c>
      <c r="G209">
        <v>87341</v>
      </c>
      <c r="H209">
        <v>3873</v>
      </c>
      <c r="I209">
        <v>637</v>
      </c>
      <c r="J209">
        <v>7235.58</v>
      </c>
      <c r="K209" s="1">
        <v>45061</v>
      </c>
      <c r="L209" s="1">
        <v>45448</v>
      </c>
      <c r="M209" s="4">
        <f t="shared" si="9"/>
        <v>4.434343549993703E-2</v>
      </c>
      <c r="N209" s="4">
        <f t="shared" si="10"/>
        <v>0.16447198554092435</v>
      </c>
      <c r="O209" s="5">
        <f t="shared" si="11"/>
        <v>11.35883830455259</v>
      </c>
    </row>
    <row r="210" spans="1:15" x14ac:dyDescent="0.3">
      <c r="A210" t="s">
        <v>220</v>
      </c>
      <c r="B210" t="s">
        <v>720</v>
      </c>
      <c r="C210" t="s">
        <v>1016</v>
      </c>
      <c r="D210" t="s">
        <v>1018</v>
      </c>
      <c r="E210" t="s">
        <v>1025</v>
      </c>
      <c r="F210" t="s">
        <v>1026</v>
      </c>
      <c r="G210">
        <v>82851</v>
      </c>
      <c r="H210">
        <v>2935</v>
      </c>
      <c r="I210">
        <v>55</v>
      </c>
      <c r="J210">
        <v>1752.93</v>
      </c>
      <c r="K210" s="1">
        <v>45382</v>
      </c>
      <c r="L210" s="1">
        <v>45629</v>
      </c>
      <c r="M210" s="4">
        <f t="shared" si="9"/>
        <v>3.5425040132285666E-2</v>
      </c>
      <c r="N210" s="4">
        <f t="shared" si="10"/>
        <v>1.8739352640545145E-2</v>
      </c>
      <c r="O210" s="5">
        <f t="shared" si="11"/>
        <v>31.871454545454547</v>
      </c>
    </row>
    <row r="211" spans="1:15" x14ac:dyDescent="0.3">
      <c r="A211" t="s">
        <v>221</v>
      </c>
      <c r="B211" t="s">
        <v>721</v>
      </c>
      <c r="C211" t="s">
        <v>1015</v>
      </c>
      <c r="D211" t="s">
        <v>1019</v>
      </c>
      <c r="E211" t="s">
        <v>1023</v>
      </c>
      <c r="F211" t="s">
        <v>1026</v>
      </c>
      <c r="G211">
        <v>95454</v>
      </c>
      <c r="H211">
        <v>1370</v>
      </c>
      <c r="I211">
        <v>586</v>
      </c>
      <c r="J211">
        <v>1356.61</v>
      </c>
      <c r="K211" s="1">
        <v>45064</v>
      </c>
      <c r="L211" s="1">
        <v>45544</v>
      </c>
      <c r="M211" s="4">
        <f t="shared" si="9"/>
        <v>1.4352462966455046E-2</v>
      </c>
      <c r="N211" s="4">
        <f t="shared" si="10"/>
        <v>0.42773722627737226</v>
      </c>
      <c r="O211" s="5">
        <f t="shared" si="11"/>
        <v>2.3150341296928327</v>
      </c>
    </row>
    <row r="212" spans="1:15" x14ac:dyDescent="0.3">
      <c r="A212" t="s">
        <v>222</v>
      </c>
      <c r="B212" t="s">
        <v>722</v>
      </c>
      <c r="C212" t="s">
        <v>1015</v>
      </c>
      <c r="D212" t="s">
        <v>1020</v>
      </c>
      <c r="E212" t="s">
        <v>1024</v>
      </c>
      <c r="F212" t="s">
        <v>1030</v>
      </c>
      <c r="G212">
        <v>80316</v>
      </c>
      <c r="H212">
        <v>2358</v>
      </c>
      <c r="I212">
        <v>670</v>
      </c>
      <c r="J212">
        <v>7833.13</v>
      </c>
      <c r="K212" s="1">
        <v>45158</v>
      </c>
      <c r="L212" s="1">
        <v>45457</v>
      </c>
      <c r="M212" s="4">
        <f t="shared" si="9"/>
        <v>2.935903182429404E-2</v>
      </c>
      <c r="N212" s="4">
        <f t="shared" si="10"/>
        <v>0.28413910093299405</v>
      </c>
      <c r="O212" s="5">
        <f t="shared" si="11"/>
        <v>11.69123880597015</v>
      </c>
    </row>
    <row r="213" spans="1:15" x14ac:dyDescent="0.3">
      <c r="A213" t="s">
        <v>223</v>
      </c>
      <c r="B213" t="s">
        <v>723</v>
      </c>
      <c r="C213" t="s">
        <v>1012</v>
      </c>
      <c r="D213" t="s">
        <v>1019</v>
      </c>
      <c r="E213" t="s">
        <v>1023</v>
      </c>
      <c r="F213" t="s">
        <v>1030</v>
      </c>
      <c r="G213">
        <v>45252</v>
      </c>
      <c r="H213">
        <v>1644</v>
      </c>
      <c r="I213">
        <v>703</v>
      </c>
      <c r="J213">
        <v>2760.77</v>
      </c>
      <c r="K213" s="1">
        <v>45269</v>
      </c>
      <c r="L213" s="1">
        <v>45461</v>
      </c>
      <c r="M213" s="4">
        <f t="shared" si="9"/>
        <v>3.6329885971890748E-2</v>
      </c>
      <c r="N213" s="4">
        <f t="shared" si="10"/>
        <v>0.42761557177615572</v>
      </c>
      <c r="O213" s="5">
        <f t="shared" si="11"/>
        <v>3.9271266002844949</v>
      </c>
    </row>
    <row r="214" spans="1:15" x14ac:dyDescent="0.3">
      <c r="A214" t="s">
        <v>224</v>
      </c>
      <c r="B214" t="s">
        <v>724</v>
      </c>
      <c r="C214" t="s">
        <v>1017</v>
      </c>
      <c r="D214" t="s">
        <v>1020</v>
      </c>
      <c r="E214" t="s">
        <v>1023</v>
      </c>
      <c r="F214" t="s">
        <v>1029</v>
      </c>
      <c r="G214">
        <v>74874</v>
      </c>
      <c r="H214">
        <v>1024</v>
      </c>
      <c r="I214">
        <v>672</v>
      </c>
      <c r="J214">
        <v>8875.51</v>
      </c>
      <c r="K214" s="1">
        <v>45090</v>
      </c>
      <c r="L214" s="1">
        <v>45468</v>
      </c>
      <c r="M214" s="4">
        <f t="shared" si="9"/>
        <v>1.3676309533349361E-2</v>
      </c>
      <c r="N214" s="4">
        <f t="shared" si="10"/>
        <v>0.65625</v>
      </c>
      <c r="O214" s="5">
        <f t="shared" si="11"/>
        <v>13.207604166666666</v>
      </c>
    </row>
    <row r="215" spans="1:15" x14ac:dyDescent="0.3">
      <c r="A215" t="s">
        <v>225</v>
      </c>
      <c r="B215" t="s">
        <v>725</v>
      </c>
      <c r="C215" t="s">
        <v>1016</v>
      </c>
      <c r="D215" t="s">
        <v>1018</v>
      </c>
      <c r="E215" t="s">
        <v>1025</v>
      </c>
      <c r="F215" t="s">
        <v>1027</v>
      </c>
      <c r="G215">
        <v>6399</v>
      </c>
      <c r="H215">
        <v>363</v>
      </c>
      <c r="I215">
        <v>419</v>
      </c>
      <c r="J215">
        <v>7737.16</v>
      </c>
      <c r="K215" s="1">
        <v>45058</v>
      </c>
      <c r="L215" s="1">
        <v>45720</v>
      </c>
      <c r="M215" s="4">
        <f t="shared" si="9"/>
        <v>5.6727613689639009E-2</v>
      </c>
      <c r="N215" s="4">
        <f t="shared" si="10"/>
        <v>1.1542699724517906</v>
      </c>
      <c r="O215" s="5">
        <f t="shared" si="11"/>
        <v>18.465775656324581</v>
      </c>
    </row>
    <row r="216" spans="1:15" x14ac:dyDescent="0.3">
      <c r="A216" t="s">
        <v>226</v>
      </c>
      <c r="B216" t="s">
        <v>726</v>
      </c>
      <c r="C216" t="s">
        <v>1015</v>
      </c>
      <c r="D216" t="s">
        <v>1021</v>
      </c>
      <c r="E216" t="s">
        <v>1024</v>
      </c>
      <c r="F216" t="s">
        <v>1028</v>
      </c>
      <c r="G216">
        <v>4718</v>
      </c>
      <c r="H216">
        <v>3534</v>
      </c>
      <c r="I216">
        <v>1000</v>
      </c>
      <c r="J216">
        <v>390.63</v>
      </c>
      <c r="K216" s="1">
        <v>45082</v>
      </c>
      <c r="L216" s="1">
        <v>45667</v>
      </c>
      <c r="M216" s="4">
        <f t="shared" si="9"/>
        <v>0.74904620601949978</v>
      </c>
      <c r="N216" s="4">
        <f t="shared" si="10"/>
        <v>0.28296547821165818</v>
      </c>
      <c r="O216" s="5">
        <f t="shared" si="11"/>
        <v>0.39062999999999998</v>
      </c>
    </row>
    <row r="217" spans="1:15" x14ac:dyDescent="0.3">
      <c r="A217" t="s">
        <v>227</v>
      </c>
      <c r="B217" t="s">
        <v>727</v>
      </c>
      <c r="C217" t="s">
        <v>1014</v>
      </c>
      <c r="D217" t="s">
        <v>1019</v>
      </c>
      <c r="E217" t="s">
        <v>1023</v>
      </c>
      <c r="F217" t="s">
        <v>1027</v>
      </c>
      <c r="G217">
        <v>11646</v>
      </c>
      <c r="H217">
        <v>228</v>
      </c>
      <c r="I217">
        <v>780</v>
      </c>
      <c r="J217">
        <v>8090.37</v>
      </c>
      <c r="K217" s="1">
        <v>45139</v>
      </c>
      <c r="L217" s="1">
        <v>45697</v>
      </c>
      <c r="M217" s="4">
        <f t="shared" si="9"/>
        <v>1.9577537351880475E-2</v>
      </c>
      <c r="N217" s="4">
        <f t="shared" si="10"/>
        <v>3.4210526315789473</v>
      </c>
      <c r="O217" s="5">
        <f t="shared" si="11"/>
        <v>10.372269230769231</v>
      </c>
    </row>
    <row r="218" spans="1:15" x14ac:dyDescent="0.3">
      <c r="A218" t="s">
        <v>228</v>
      </c>
      <c r="B218" t="s">
        <v>728</v>
      </c>
      <c r="C218" t="s">
        <v>1016</v>
      </c>
      <c r="D218" t="s">
        <v>1021</v>
      </c>
      <c r="E218" t="s">
        <v>1025</v>
      </c>
      <c r="F218" t="s">
        <v>1027</v>
      </c>
      <c r="G218">
        <v>6958</v>
      </c>
      <c r="H218">
        <v>2071</v>
      </c>
      <c r="I218">
        <v>349</v>
      </c>
      <c r="J218">
        <v>2792.61</v>
      </c>
      <c r="K218" s="1">
        <v>45275</v>
      </c>
      <c r="L218" s="1">
        <v>45640</v>
      </c>
      <c r="M218" s="4">
        <f t="shared" si="9"/>
        <v>0.29764300086231676</v>
      </c>
      <c r="N218" s="4">
        <f t="shared" si="10"/>
        <v>0.16851762433606954</v>
      </c>
      <c r="O218" s="5">
        <f t="shared" si="11"/>
        <v>8.0017478510028663</v>
      </c>
    </row>
    <row r="219" spans="1:15" x14ac:dyDescent="0.3">
      <c r="A219" t="s">
        <v>229</v>
      </c>
      <c r="B219" t="s">
        <v>729</v>
      </c>
      <c r="C219" t="s">
        <v>1016</v>
      </c>
      <c r="D219" t="s">
        <v>1020</v>
      </c>
      <c r="E219" t="s">
        <v>1025</v>
      </c>
      <c r="F219" t="s">
        <v>1030</v>
      </c>
      <c r="G219">
        <v>85076</v>
      </c>
      <c r="H219">
        <v>1788</v>
      </c>
      <c r="I219">
        <v>998</v>
      </c>
      <c r="J219">
        <v>732.33</v>
      </c>
      <c r="K219" s="1">
        <v>45278</v>
      </c>
      <c r="L219" s="1">
        <v>45712</v>
      </c>
      <c r="M219" s="4">
        <f t="shared" si="9"/>
        <v>2.1016502891532278E-2</v>
      </c>
      <c r="N219" s="4">
        <f t="shared" si="10"/>
        <v>0.55816554809843399</v>
      </c>
      <c r="O219" s="5">
        <f t="shared" si="11"/>
        <v>0.73379759519038079</v>
      </c>
    </row>
    <row r="220" spans="1:15" x14ac:dyDescent="0.3">
      <c r="A220" t="s">
        <v>230</v>
      </c>
      <c r="B220" t="s">
        <v>730</v>
      </c>
      <c r="C220" t="s">
        <v>1017</v>
      </c>
      <c r="D220" t="s">
        <v>1019</v>
      </c>
      <c r="E220" t="s">
        <v>1024</v>
      </c>
      <c r="F220" t="s">
        <v>1030</v>
      </c>
      <c r="G220">
        <v>76598</v>
      </c>
      <c r="H220">
        <v>651</v>
      </c>
      <c r="I220">
        <v>825</v>
      </c>
      <c r="J220">
        <v>7152</v>
      </c>
      <c r="K220" s="1">
        <v>45260</v>
      </c>
      <c r="L220" s="1">
        <v>45748</v>
      </c>
      <c r="M220" s="4">
        <f t="shared" si="9"/>
        <v>8.4989164207942766E-3</v>
      </c>
      <c r="N220" s="4">
        <f t="shared" si="10"/>
        <v>1.2672811059907834</v>
      </c>
      <c r="O220" s="5">
        <f t="shared" si="11"/>
        <v>8.6690909090909098</v>
      </c>
    </row>
    <row r="221" spans="1:15" x14ac:dyDescent="0.3">
      <c r="A221" t="s">
        <v>231</v>
      </c>
      <c r="B221" t="s">
        <v>731</v>
      </c>
      <c r="C221" t="s">
        <v>1015</v>
      </c>
      <c r="D221" t="s">
        <v>1021</v>
      </c>
      <c r="E221" t="s">
        <v>1023</v>
      </c>
      <c r="F221" t="s">
        <v>1026</v>
      </c>
      <c r="G221">
        <v>35688</v>
      </c>
      <c r="H221">
        <v>926</v>
      </c>
      <c r="I221">
        <v>450</v>
      </c>
      <c r="J221">
        <v>5808.85</v>
      </c>
      <c r="K221" s="1">
        <v>45245</v>
      </c>
      <c r="L221" s="1">
        <v>45462</v>
      </c>
      <c r="M221" s="4">
        <f t="shared" si="9"/>
        <v>2.5947097063438691E-2</v>
      </c>
      <c r="N221" s="4">
        <f t="shared" si="10"/>
        <v>0.48596112311015116</v>
      </c>
      <c r="O221" s="5">
        <f t="shared" si="11"/>
        <v>12.908555555555557</v>
      </c>
    </row>
    <row r="222" spans="1:15" x14ac:dyDescent="0.3">
      <c r="A222" t="s">
        <v>232</v>
      </c>
      <c r="B222" t="s">
        <v>732</v>
      </c>
      <c r="C222" t="s">
        <v>1016</v>
      </c>
      <c r="D222" t="s">
        <v>1021</v>
      </c>
      <c r="E222" t="s">
        <v>1024</v>
      </c>
      <c r="F222" t="s">
        <v>1028</v>
      </c>
      <c r="G222">
        <v>86344</v>
      </c>
      <c r="H222">
        <v>4965</v>
      </c>
      <c r="I222">
        <v>118</v>
      </c>
      <c r="J222">
        <v>862.99</v>
      </c>
      <c r="K222" s="1">
        <v>45309</v>
      </c>
      <c r="L222" s="1">
        <v>45678</v>
      </c>
      <c r="M222" s="4">
        <f t="shared" si="9"/>
        <v>5.7502547947743905E-2</v>
      </c>
      <c r="N222" s="4">
        <f t="shared" si="10"/>
        <v>2.3766364551863043E-2</v>
      </c>
      <c r="O222" s="5">
        <f t="shared" si="11"/>
        <v>7.3134745762711866</v>
      </c>
    </row>
    <row r="223" spans="1:15" x14ac:dyDescent="0.3">
      <c r="A223" t="s">
        <v>233</v>
      </c>
      <c r="B223" t="s">
        <v>733</v>
      </c>
      <c r="C223" t="s">
        <v>1012</v>
      </c>
      <c r="D223" t="s">
        <v>1019</v>
      </c>
      <c r="E223" t="s">
        <v>1024</v>
      </c>
      <c r="F223" t="s">
        <v>1030</v>
      </c>
      <c r="G223">
        <v>28631</v>
      </c>
      <c r="H223">
        <v>375</v>
      </c>
      <c r="I223">
        <v>20</v>
      </c>
      <c r="J223">
        <v>4606.46</v>
      </c>
      <c r="K223" s="1">
        <v>45159</v>
      </c>
      <c r="L223" s="1">
        <v>45567</v>
      </c>
      <c r="M223" s="4">
        <f t="shared" si="9"/>
        <v>1.3097691313611121E-2</v>
      </c>
      <c r="N223" s="4">
        <f t="shared" si="10"/>
        <v>5.3333333333333337E-2</v>
      </c>
      <c r="O223" s="5">
        <f t="shared" si="11"/>
        <v>230.32300000000001</v>
      </c>
    </row>
    <row r="224" spans="1:15" x14ac:dyDescent="0.3">
      <c r="A224" t="s">
        <v>234</v>
      </c>
      <c r="B224" t="s">
        <v>734</v>
      </c>
      <c r="C224" t="s">
        <v>1012</v>
      </c>
      <c r="D224" t="s">
        <v>1021</v>
      </c>
      <c r="E224" t="s">
        <v>1024</v>
      </c>
      <c r="F224" t="s">
        <v>1026</v>
      </c>
      <c r="G224">
        <v>75991</v>
      </c>
      <c r="H224">
        <v>3757</v>
      </c>
      <c r="I224">
        <v>110</v>
      </c>
      <c r="J224">
        <v>3665.23</v>
      </c>
      <c r="K224" s="1">
        <v>45180</v>
      </c>
      <c r="L224" s="1">
        <v>45414</v>
      </c>
      <c r="M224" s="4">
        <f t="shared" si="9"/>
        <v>4.9440065270887339E-2</v>
      </c>
      <c r="N224" s="4">
        <f t="shared" si="10"/>
        <v>2.9278679797710941E-2</v>
      </c>
      <c r="O224" s="5">
        <f t="shared" si="11"/>
        <v>33.32027272727273</v>
      </c>
    </row>
    <row r="225" spans="1:15" x14ac:dyDescent="0.3">
      <c r="A225" t="s">
        <v>235</v>
      </c>
      <c r="B225" t="s">
        <v>735</v>
      </c>
      <c r="C225" t="s">
        <v>1015</v>
      </c>
      <c r="D225" t="s">
        <v>1019</v>
      </c>
      <c r="E225" t="s">
        <v>1023</v>
      </c>
      <c r="F225" t="s">
        <v>1028</v>
      </c>
      <c r="G225">
        <v>55602</v>
      </c>
      <c r="H225">
        <v>4997</v>
      </c>
      <c r="I225">
        <v>274</v>
      </c>
      <c r="J225">
        <v>5046.1400000000003</v>
      </c>
      <c r="K225" s="1">
        <v>45265</v>
      </c>
      <c r="L225" s="1">
        <v>45557</v>
      </c>
      <c r="M225" s="4">
        <f t="shared" si="9"/>
        <v>8.987086795439013E-2</v>
      </c>
      <c r="N225" s="4">
        <f t="shared" si="10"/>
        <v>5.4832899739843906E-2</v>
      </c>
      <c r="O225" s="5">
        <f t="shared" si="11"/>
        <v>18.416569343065696</v>
      </c>
    </row>
    <row r="226" spans="1:15" x14ac:dyDescent="0.3">
      <c r="A226" t="s">
        <v>236</v>
      </c>
      <c r="B226" t="s">
        <v>736</v>
      </c>
      <c r="C226" t="s">
        <v>1012</v>
      </c>
      <c r="D226" t="s">
        <v>1021</v>
      </c>
      <c r="E226" t="s">
        <v>1025</v>
      </c>
      <c r="F226" t="s">
        <v>1030</v>
      </c>
      <c r="G226">
        <v>82016</v>
      </c>
      <c r="H226">
        <v>498</v>
      </c>
      <c r="I226">
        <v>237</v>
      </c>
      <c r="J226">
        <v>5712.17</v>
      </c>
      <c r="K226" s="1">
        <v>45239</v>
      </c>
      <c r="L226" s="1">
        <v>45539</v>
      </c>
      <c r="M226" s="4">
        <f t="shared" si="9"/>
        <v>6.0719859539602027E-3</v>
      </c>
      <c r="N226" s="4">
        <f t="shared" si="10"/>
        <v>0.4759036144578313</v>
      </c>
      <c r="O226" s="5">
        <f t="shared" si="11"/>
        <v>24.101983122362871</v>
      </c>
    </row>
    <row r="227" spans="1:15" x14ac:dyDescent="0.3">
      <c r="A227" t="s">
        <v>237</v>
      </c>
      <c r="B227" t="s">
        <v>737</v>
      </c>
      <c r="C227" t="s">
        <v>1014</v>
      </c>
      <c r="D227" t="s">
        <v>1018</v>
      </c>
      <c r="E227" t="s">
        <v>1024</v>
      </c>
      <c r="F227" t="s">
        <v>1027</v>
      </c>
      <c r="G227">
        <v>84753</v>
      </c>
      <c r="H227">
        <v>2104</v>
      </c>
      <c r="I227">
        <v>532</v>
      </c>
      <c r="J227">
        <v>3740.11</v>
      </c>
      <c r="K227" s="1">
        <v>45147</v>
      </c>
      <c r="L227" s="1">
        <v>45660</v>
      </c>
      <c r="M227" s="4">
        <f t="shared" si="9"/>
        <v>2.4825079938173279E-2</v>
      </c>
      <c r="N227" s="4">
        <f t="shared" si="10"/>
        <v>0.25285171102661597</v>
      </c>
      <c r="O227" s="5">
        <f t="shared" si="11"/>
        <v>7.0302819548872186</v>
      </c>
    </row>
    <row r="228" spans="1:15" x14ac:dyDescent="0.3">
      <c r="A228" t="s">
        <v>238</v>
      </c>
      <c r="B228" t="s">
        <v>738</v>
      </c>
      <c r="C228" t="s">
        <v>1017</v>
      </c>
      <c r="D228" t="s">
        <v>1019</v>
      </c>
      <c r="E228" t="s">
        <v>1024</v>
      </c>
      <c r="F228" t="s">
        <v>1027</v>
      </c>
      <c r="G228">
        <v>4969</v>
      </c>
      <c r="H228">
        <v>462</v>
      </c>
      <c r="I228">
        <v>774</v>
      </c>
      <c r="J228">
        <v>2625.65</v>
      </c>
      <c r="K228" s="1">
        <v>45209</v>
      </c>
      <c r="L228" s="1">
        <v>45677</v>
      </c>
      <c r="M228" s="4">
        <f t="shared" si="9"/>
        <v>9.2976454014892337E-2</v>
      </c>
      <c r="N228" s="4">
        <f t="shared" si="10"/>
        <v>1.6753246753246753</v>
      </c>
      <c r="O228" s="5">
        <f t="shared" si="11"/>
        <v>3.3923126614987082</v>
      </c>
    </row>
    <row r="229" spans="1:15" x14ac:dyDescent="0.3">
      <c r="A229" t="s">
        <v>239</v>
      </c>
      <c r="B229" t="s">
        <v>739</v>
      </c>
      <c r="C229" t="s">
        <v>1012</v>
      </c>
      <c r="D229" t="s">
        <v>1018</v>
      </c>
      <c r="E229" t="s">
        <v>1023</v>
      </c>
      <c r="F229" t="s">
        <v>1028</v>
      </c>
      <c r="G229">
        <v>66278</v>
      </c>
      <c r="H229">
        <v>3395</v>
      </c>
      <c r="I229">
        <v>541</v>
      </c>
      <c r="J229">
        <v>1118.76</v>
      </c>
      <c r="K229" s="1">
        <v>45229</v>
      </c>
      <c r="L229" s="1">
        <v>45490</v>
      </c>
      <c r="M229" s="4">
        <f t="shared" si="9"/>
        <v>5.1223633784966353E-2</v>
      </c>
      <c r="N229" s="4">
        <f t="shared" si="10"/>
        <v>0.15935198821796759</v>
      </c>
      <c r="O229" s="5">
        <f t="shared" si="11"/>
        <v>2.0679482439926065</v>
      </c>
    </row>
    <row r="230" spans="1:15" x14ac:dyDescent="0.3">
      <c r="A230" t="s">
        <v>240</v>
      </c>
      <c r="B230" t="s">
        <v>740</v>
      </c>
      <c r="C230" t="s">
        <v>1012</v>
      </c>
      <c r="D230" t="s">
        <v>1022</v>
      </c>
      <c r="E230" t="s">
        <v>1023</v>
      </c>
      <c r="F230" t="s">
        <v>1028</v>
      </c>
      <c r="G230">
        <v>83203</v>
      </c>
      <c r="H230">
        <v>3695</v>
      </c>
      <c r="I230">
        <v>581</v>
      </c>
      <c r="J230">
        <v>5781.73</v>
      </c>
      <c r="K230" s="1">
        <v>45268</v>
      </c>
      <c r="L230" s="1">
        <v>45570</v>
      </c>
      <c r="M230" s="4">
        <f t="shared" si="9"/>
        <v>4.4409456389793635E-2</v>
      </c>
      <c r="N230" s="4">
        <f t="shared" si="10"/>
        <v>0.15723951285520973</v>
      </c>
      <c r="O230" s="5">
        <f t="shared" si="11"/>
        <v>9.9513425129087771</v>
      </c>
    </row>
    <row r="231" spans="1:15" x14ac:dyDescent="0.3">
      <c r="A231" t="s">
        <v>241</v>
      </c>
      <c r="B231" t="s">
        <v>741</v>
      </c>
      <c r="C231" t="s">
        <v>1014</v>
      </c>
      <c r="D231" t="s">
        <v>1018</v>
      </c>
      <c r="E231" t="s">
        <v>1025</v>
      </c>
      <c r="F231" t="s">
        <v>1030</v>
      </c>
      <c r="G231">
        <v>72509</v>
      </c>
      <c r="H231">
        <v>2019</v>
      </c>
      <c r="I231">
        <v>604</v>
      </c>
      <c r="J231">
        <v>7255.51</v>
      </c>
      <c r="K231" s="1">
        <v>45200</v>
      </c>
      <c r="L231" s="1">
        <v>45635</v>
      </c>
      <c r="M231" s="4">
        <f t="shared" si="9"/>
        <v>2.7844819263815525E-2</v>
      </c>
      <c r="N231" s="4">
        <f t="shared" si="10"/>
        <v>0.29915799900941059</v>
      </c>
      <c r="O231" s="5">
        <f t="shared" si="11"/>
        <v>12.012433774834438</v>
      </c>
    </row>
    <row r="232" spans="1:15" x14ac:dyDescent="0.3">
      <c r="A232" t="s">
        <v>242</v>
      </c>
      <c r="B232" t="s">
        <v>742</v>
      </c>
      <c r="C232" t="s">
        <v>1017</v>
      </c>
      <c r="D232" t="s">
        <v>1021</v>
      </c>
      <c r="E232" t="s">
        <v>1025</v>
      </c>
      <c r="F232" t="s">
        <v>1030</v>
      </c>
      <c r="G232">
        <v>38967</v>
      </c>
      <c r="H232">
        <v>4521</v>
      </c>
      <c r="I232">
        <v>714</v>
      </c>
      <c r="J232">
        <v>2361.1999999999998</v>
      </c>
      <c r="K232" s="1">
        <v>45071</v>
      </c>
      <c r="L232" s="1">
        <v>45508</v>
      </c>
      <c r="M232" s="4">
        <f t="shared" si="9"/>
        <v>0.11602124874894142</v>
      </c>
      <c r="N232" s="4">
        <f t="shared" si="10"/>
        <v>0.15792966157929661</v>
      </c>
      <c r="O232" s="5">
        <f t="shared" si="11"/>
        <v>3.307002801120448</v>
      </c>
    </row>
    <row r="233" spans="1:15" x14ac:dyDescent="0.3">
      <c r="A233" t="s">
        <v>243</v>
      </c>
      <c r="B233" t="s">
        <v>743</v>
      </c>
      <c r="C233" t="s">
        <v>1016</v>
      </c>
      <c r="D233" t="s">
        <v>1020</v>
      </c>
      <c r="E233" t="s">
        <v>1024</v>
      </c>
      <c r="F233" t="s">
        <v>1028</v>
      </c>
      <c r="G233">
        <v>85136</v>
      </c>
      <c r="H233">
        <v>1879</v>
      </c>
      <c r="I233">
        <v>599</v>
      </c>
      <c r="J233">
        <v>5137.37</v>
      </c>
      <c r="K233" s="1">
        <v>45341</v>
      </c>
      <c r="L233" s="1">
        <v>45690</v>
      </c>
      <c r="M233" s="4">
        <f t="shared" si="9"/>
        <v>2.2070569441834241E-2</v>
      </c>
      <c r="N233" s="4">
        <f t="shared" si="10"/>
        <v>0.31878658861096326</v>
      </c>
      <c r="O233" s="5">
        <f t="shared" si="11"/>
        <v>8.5765776293823031</v>
      </c>
    </row>
    <row r="234" spans="1:15" x14ac:dyDescent="0.3">
      <c r="A234" t="s">
        <v>244</v>
      </c>
      <c r="B234" t="s">
        <v>744</v>
      </c>
      <c r="C234" t="s">
        <v>1017</v>
      </c>
      <c r="D234" t="s">
        <v>1018</v>
      </c>
      <c r="E234" t="s">
        <v>1024</v>
      </c>
      <c r="F234" t="s">
        <v>1028</v>
      </c>
      <c r="G234">
        <v>40596</v>
      </c>
      <c r="H234">
        <v>562</v>
      </c>
      <c r="I234">
        <v>236</v>
      </c>
      <c r="J234">
        <v>535.98</v>
      </c>
      <c r="K234" s="1">
        <v>45305</v>
      </c>
      <c r="L234" s="1">
        <v>45688</v>
      </c>
      <c r="M234" s="4">
        <f t="shared" si="9"/>
        <v>1.384372844615233E-2</v>
      </c>
      <c r="N234" s="4">
        <f t="shared" si="10"/>
        <v>0.41992882562277578</v>
      </c>
      <c r="O234" s="5">
        <f t="shared" si="11"/>
        <v>2.2711016949152545</v>
      </c>
    </row>
    <row r="235" spans="1:15" x14ac:dyDescent="0.3">
      <c r="A235" t="s">
        <v>245</v>
      </c>
      <c r="B235" t="s">
        <v>745</v>
      </c>
      <c r="C235" t="s">
        <v>1013</v>
      </c>
      <c r="D235" t="s">
        <v>1018</v>
      </c>
      <c r="E235" t="s">
        <v>1023</v>
      </c>
      <c r="F235" t="s">
        <v>1026</v>
      </c>
      <c r="G235">
        <v>64300</v>
      </c>
      <c r="H235">
        <v>1247</v>
      </c>
      <c r="I235">
        <v>466</v>
      </c>
      <c r="J235">
        <v>8642.99</v>
      </c>
      <c r="K235" s="1">
        <v>45077</v>
      </c>
      <c r="L235" s="1">
        <v>45702</v>
      </c>
      <c r="M235" s="4">
        <f t="shared" si="9"/>
        <v>1.9393468118195957E-2</v>
      </c>
      <c r="N235" s="4">
        <f t="shared" si="10"/>
        <v>0.37369687249398559</v>
      </c>
      <c r="O235" s="5">
        <f t="shared" si="11"/>
        <v>18.547188841201717</v>
      </c>
    </row>
    <row r="236" spans="1:15" x14ac:dyDescent="0.3">
      <c r="A236" t="s">
        <v>246</v>
      </c>
      <c r="B236" t="s">
        <v>746</v>
      </c>
      <c r="C236" t="s">
        <v>1015</v>
      </c>
      <c r="D236" t="s">
        <v>1018</v>
      </c>
      <c r="E236" t="s">
        <v>1024</v>
      </c>
      <c r="F236" t="s">
        <v>1026</v>
      </c>
      <c r="G236">
        <v>33096</v>
      </c>
      <c r="H236">
        <v>4227</v>
      </c>
      <c r="I236">
        <v>393</v>
      </c>
      <c r="J236">
        <v>2521.06</v>
      </c>
      <c r="K236" s="1">
        <v>45364</v>
      </c>
      <c r="L236" s="1">
        <v>45572</v>
      </c>
      <c r="M236" s="4">
        <f t="shared" si="9"/>
        <v>0.12771936185641769</v>
      </c>
      <c r="N236" s="4">
        <f t="shared" si="10"/>
        <v>9.2973740241305891E-2</v>
      </c>
      <c r="O236" s="5">
        <f t="shared" si="11"/>
        <v>6.414910941475827</v>
      </c>
    </row>
    <row r="237" spans="1:15" x14ac:dyDescent="0.3">
      <c r="A237" t="s">
        <v>247</v>
      </c>
      <c r="B237" t="s">
        <v>747</v>
      </c>
      <c r="C237" t="s">
        <v>1015</v>
      </c>
      <c r="D237" t="s">
        <v>1020</v>
      </c>
      <c r="E237" t="s">
        <v>1023</v>
      </c>
      <c r="F237" t="s">
        <v>1026</v>
      </c>
      <c r="G237">
        <v>90783</v>
      </c>
      <c r="H237">
        <v>2469</v>
      </c>
      <c r="I237">
        <v>410</v>
      </c>
      <c r="J237">
        <v>4770.47</v>
      </c>
      <c r="K237" s="1">
        <v>45287</v>
      </c>
      <c r="L237" s="1">
        <v>45488</v>
      </c>
      <c r="M237" s="4">
        <f t="shared" si="9"/>
        <v>2.7196721853210402E-2</v>
      </c>
      <c r="N237" s="4">
        <f t="shared" si="10"/>
        <v>0.16605913325232888</v>
      </c>
      <c r="O237" s="5">
        <f t="shared" si="11"/>
        <v>11.635292682926829</v>
      </c>
    </row>
    <row r="238" spans="1:15" x14ac:dyDescent="0.3">
      <c r="A238" t="s">
        <v>248</v>
      </c>
      <c r="B238" t="s">
        <v>748</v>
      </c>
      <c r="C238" t="s">
        <v>1013</v>
      </c>
      <c r="D238" t="s">
        <v>1020</v>
      </c>
      <c r="E238" t="s">
        <v>1024</v>
      </c>
      <c r="F238" t="s">
        <v>1027</v>
      </c>
      <c r="G238">
        <v>54227</v>
      </c>
      <c r="H238">
        <v>2018</v>
      </c>
      <c r="I238">
        <v>484</v>
      </c>
      <c r="J238">
        <v>3891.5</v>
      </c>
      <c r="K238" s="1">
        <v>45285</v>
      </c>
      <c r="L238" s="1">
        <v>45605</v>
      </c>
      <c r="M238" s="4">
        <f t="shared" si="9"/>
        <v>3.721393401810906E-2</v>
      </c>
      <c r="N238" s="4">
        <f t="shared" si="10"/>
        <v>0.23984142715559961</v>
      </c>
      <c r="O238" s="5">
        <f t="shared" si="11"/>
        <v>8.0402892561983474</v>
      </c>
    </row>
    <row r="239" spans="1:15" x14ac:dyDescent="0.3">
      <c r="A239" t="s">
        <v>249</v>
      </c>
      <c r="B239" t="s">
        <v>749</v>
      </c>
      <c r="C239" t="s">
        <v>1014</v>
      </c>
      <c r="D239" t="s">
        <v>1018</v>
      </c>
      <c r="E239" t="s">
        <v>1023</v>
      </c>
      <c r="F239" t="s">
        <v>1027</v>
      </c>
      <c r="G239">
        <v>39985</v>
      </c>
      <c r="H239">
        <v>4819</v>
      </c>
      <c r="I239">
        <v>800</v>
      </c>
      <c r="J239">
        <v>1585.84</v>
      </c>
      <c r="K239" s="1">
        <v>45373</v>
      </c>
      <c r="L239" s="1">
        <v>45490</v>
      </c>
      <c r="M239" s="4">
        <f t="shared" si="9"/>
        <v>0.12052019507315244</v>
      </c>
      <c r="N239" s="4">
        <f t="shared" si="10"/>
        <v>0.16600954554886907</v>
      </c>
      <c r="O239" s="5">
        <f t="shared" si="11"/>
        <v>1.9823</v>
      </c>
    </row>
    <row r="240" spans="1:15" x14ac:dyDescent="0.3">
      <c r="A240" t="s">
        <v>250</v>
      </c>
      <c r="B240" t="s">
        <v>750</v>
      </c>
      <c r="C240" t="s">
        <v>1013</v>
      </c>
      <c r="D240" t="s">
        <v>1022</v>
      </c>
      <c r="E240" t="s">
        <v>1024</v>
      </c>
      <c r="F240" t="s">
        <v>1026</v>
      </c>
      <c r="G240">
        <v>60446</v>
      </c>
      <c r="H240">
        <v>2712</v>
      </c>
      <c r="I240">
        <v>705</v>
      </c>
      <c r="J240">
        <v>9318.48</v>
      </c>
      <c r="K240" s="1">
        <v>45331</v>
      </c>
      <c r="L240" s="1">
        <v>45518</v>
      </c>
      <c r="M240" s="4">
        <f t="shared" si="9"/>
        <v>4.486649240644542E-2</v>
      </c>
      <c r="N240" s="4">
        <f t="shared" si="10"/>
        <v>0.25995575221238937</v>
      </c>
      <c r="O240" s="5">
        <f t="shared" si="11"/>
        <v>13.217702127659575</v>
      </c>
    </row>
    <row r="241" spans="1:15" x14ac:dyDescent="0.3">
      <c r="A241" t="s">
        <v>251</v>
      </c>
      <c r="B241" t="s">
        <v>751</v>
      </c>
      <c r="C241" t="s">
        <v>1016</v>
      </c>
      <c r="D241" t="s">
        <v>1020</v>
      </c>
      <c r="E241" t="s">
        <v>1024</v>
      </c>
      <c r="F241" t="s">
        <v>1026</v>
      </c>
      <c r="G241">
        <v>10564</v>
      </c>
      <c r="H241">
        <v>4830</v>
      </c>
      <c r="I241">
        <v>612</v>
      </c>
      <c r="J241">
        <v>8589.1</v>
      </c>
      <c r="K241" s="1">
        <v>45247</v>
      </c>
      <c r="L241" s="1">
        <v>45712</v>
      </c>
      <c r="M241" s="4">
        <f t="shared" si="9"/>
        <v>0.4572131768269595</v>
      </c>
      <c r="N241" s="4">
        <f t="shared" si="10"/>
        <v>0.1267080745341615</v>
      </c>
      <c r="O241" s="5">
        <f t="shared" si="11"/>
        <v>14.034477124183008</v>
      </c>
    </row>
    <row r="242" spans="1:15" x14ac:dyDescent="0.3">
      <c r="A242" t="s">
        <v>252</v>
      </c>
      <c r="B242" t="s">
        <v>752</v>
      </c>
      <c r="C242" t="s">
        <v>1016</v>
      </c>
      <c r="D242" t="s">
        <v>1020</v>
      </c>
      <c r="E242" t="s">
        <v>1024</v>
      </c>
      <c r="F242" t="s">
        <v>1028</v>
      </c>
      <c r="G242">
        <v>91257</v>
      </c>
      <c r="H242">
        <v>4998</v>
      </c>
      <c r="I242">
        <v>717</v>
      </c>
      <c r="J242">
        <v>5573.36</v>
      </c>
      <c r="K242" s="1">
        <v>45312</v>
      </c>
      <c r="L242" s="1">
        <v>45702</v>
      </c>
      <c r="M242" s="4">
        <f t="shared" si="9"/>
        <v>5.4768401328117298E-2</v>
      </c>
      <c r="N242" s="4">
        <f t="shared" si="10"/>
        <v>0.14345738295318128</v>
      </c>
      <c r="O242" s="5">
        <f t="shared" si="11"/>
        <v>7.7731659693165964</v>
      </c>
    </row>
    <row r="243" spans="1:15" x14ac:dyDescent="0.3">
      <c r="A243" t="s">
        <v>253</v>
      </c>
      <c r="B243" t="s">
        <v>753</v>
      </c>
      <c r="C243" t="s">
        <v>1015</v>
      </c>
      <c r="D243" t="s">
        <v>1020</v>
      </c>
      <c r="E243" t="s">
        <v>1025</v>
      </c>
      <c r="F243" t="s">
        <v>1027</v>
      </c>
      <c r="G243">
        <v>8852</v>
      </c>
      <c r="H243">
        <v>2726</v>
      </c>
      <c r="I243">
        <v>522</v>
      </c>
      <c r="J243">
        <v>9148.08</v>
      </c>
      <c r="K243" s="1">
        <v>45369</v>
      </c>
      <c r="L243" s="1">
        <v>45580</v>
      </c>
      <c r="M243" s="4">
        <f t="shared" si="9"/>
        <v>0.30795300497062811</v>
      </c>
      <c r="N243" s="4">
        <f t="shared" si="10"/>
        <v>0.19148936170212766</v>
      </c>
      <c r="O243" s="5">
        <f t="shared" si="11"/>
        <v>17.525057471264368</v>
      </c>
    </row>
    <row r="244" spans="1:15" x14ac:dyDescent="0.3">
      <c r="A244" t="s">
        <v>254</v>
      </c>
      <c r="B244" t="s">
        <v>754</v>
      </c>
      <c r="C244" t="s">
        <v>1016</v>
      </c>
      <c r="D244" t="s">
        <v>1019</v>
      </c>
      <c r="E244" t="s">
        <v>1024</v>
      </c>
      <c r="F244" t="s">
        <v>1026</v>
      </c>
      <c r="G244">
        <v>21719</v>
      </c>
      <c r="H244">
        <v>2040</v>
      </c>
      <c r="I244">
        <v>164</v>
      </c>
      <c r="J244">
        <v>7432.59</v>
      </c>
      <c r="K244" s="1">
        <v>45116</v>
      </c>
      <c r="L244" s="1">
        <v>45749</v>
      </c>
      <c r="M244" s="4">
        <f t="shared" si="9"/>
        <v>9.3926976380127994E-2</v>
      </c>
      <c r="N244" s="4">
        <f t="shared" si="10"/>
        <v>8.0392156862745104E-2</v>
      </c>
      <c r="O244" s="5">
        <f t="shared" si="11"/>
        <v>45.320670731707317</v>
      </c>
    </row>
    <row r="245" spans="1:15" x14ac:dyDescent="0.3">
      <c r="A245" t="s">
        <v>255</v>
      </c>
      <c r="B245" t="s">
        <v>755</v>
      </c>
      <c r="C245" t="s">
        <v>1015</v>
      </c>
      <c r="D245" t="s">
        <v>1018</v>
      </c>
      <c r="E245" t="s">
        <v>1024</v>
      </c>
      <c r="F245" t="s">
        <v>1029</v>
      </c>
      <c r="G245">
        <v>58619</v>
      </c>
      <c r="H245">
        <v>2572</v>
      </c>
      <c r="I245">
        <v>363</v>
      </c>
      <c r="J245">
        <v>4251.76</v>
      </c>
      <c r="K245" s="1">
        <v>45200</v>
      </c>
      <c r="L245" s="1">
        <v>45722</v>
      </c>
      <c r="M245" s="4">
        <f t="shared" si="9"/>
        <v>4.3876558794929972E-2</v>
      </c>
      <c r="N245" s="4">
        <f t="shared" si="10"/>
        <v>0.1411353032659409</v>
      </c>
      <c r="O245" s="5">
        <f t="shared" si="11"/>
        <v>11.712837465564739</v>
      </c>
    </row>
    <row r="246" spans="1:15" x14ac:dyDescent="0.3">
      <c r="A246" t="s">
        <v>256</v>
      </c>
      <c r="B246" t="s">
        <v>756</v>
      </c>
      <c r="C246" t="s">
        <v>1013</v>
      </c>
      <c r="D246" t="s">
        <v>1022</v>
      </c>
      <c r="E246" t="s">
        <v>1025</v>
      </c>
      <c r="F246" t="s">
        <v>1030</v>
      </c>
      <c r="G246">
        <v>55476</v>
      </c>
      <c r="H246">
        <v>1273</v>
      </c>
      <c r="I246">
        <v>35</v>
      </c>
      <c r="J246">
        <v>3285.84</v>
      </c>
      <c r="K246" s="1">
        <v>45208</v>
      </c>
      <c r="L246" s="1">
        <v>45473</v>
      </c>
      <c r="M246" s="4">
        <f t="shared" si="9"/>
        <v>2.2946859903381644E-2</v>
      </c>
      <c r="N246" s="4">
        <f t="shared" si="10"/>
        <v>2.7494108405341711E-2</v>
      </c>
      <c r="O246" s="5">
        <f t="shared" si="11"/>
        <v>93.881142857142862</v>
      </c>
    </row>
    <row r="247" spans="1:15" x14ac:dyDescent="0.3">
      <c r="A247" t="s">
        <v>257</v>
      </c>
      <c r="B247" t="s">
        <v>757</v>
      </c>
      <c r="C247" t="s">
        <v>1013</v>
      </c>
      <c r="D247" t="s">
        <v>1020</v>
      </c>
      <c r="E247" t="s">
        <v>1025</v>
      </c>
      <c r="F247" t="s">
        <v>1026</v>
      </c>
      <c r="G247">
        <v>64471</v>
      </c>
      <c r="H247">
        <v>4370</v>
      </c>
      <c r="I247">
        <v>504</v>
      </c>
      <c r="J247">
        <v>4220.9399999999996</v>
      </c>
      <c r="K247" s="1">
        <v>45377</v>
      </c>
      <c r="L247" s="1">
        <v>45540</v>
      </c>
      <c r="M247" s="4">
        <f t="shared" si="9"/>
        <v>6.7782413798452013E-2</v>
      </c>
      <c r="N247" s="4">
        <f t="shared" si="10"/>
        <v>0.11533180778032037</v>
      </c>
      <c r="O247" s="5">
        <f t="shared" si="11"/>
        <v>8.374880952380952</v>
      </c>
    </row>
    <row r="248" spans="1:15" x14ac:dyDescent="0.3">
      <c r="A248" t="s">
        <v>258</v>
      </c>
      <c r="B248" t="s">
        <v>758</v>
      </c>
      <c r="C248" t="s">
        <v>1012</v>
      </c>
      <c r="D248" t="s">
        <v>1019</v>
      </c>
      <c r="E248" t="s">
        <v>1024</v>
      </c>
      <c r="F248" t="s">
        <v>1027</v>
      </c>
      <c r="G248">
        <v>61875</v>
      </c>
      <c r="H248">
        <v>1910</v>
      </c>
      <c r="I248">
        <v>117</v>
      </c>
      <c r="J248">
        <v>7230.85</v>
      </c>
      <c r="K248" s="1">
        <v>45121</v>
      </c>
      <c r="L248" s="1">
        <v>45661</v>
      </c>
      <c r="M248" s="4">
        <f t="shared" si="9"/>
        <v>3.0868686868686868E-2</v>
      </c>
      <c r="N248" s="4">
        <f t="shared" si="10"/>
        <v>6.1256544502617798E-2</v>
      </c>
      <c r="O248" s="5">
        <f t="shared" si="11"/>
        <v>61.802136752136754</v>
      </c>
    </row>
    <row r="249" spans="1:15" x14ac:dyDescent="0.3">
      <c r="A249" t="s">
        <v>259</v>
      </c>
      <c r="B249" t="s">
        <v>759</v>
      </c>
      <c r="C249" t="s">
        <v>1012</v>
      </c>
      <c r="D249" t="s">
        <v>1021</v>
      </c>
      <c r="E249" t="s">
        <v>1023</v>
      </c>
      <c r="F249" t="s">
        <v>1026</v>
      </c>
      <c r="G249">
        <v>27741</v>
      </c>
      <c r="H249">
        <v>3487</v>
      </c>
      <c r="I249">
        <v>312</v>
      </c>
      <c r="J249">
        <v>2785.45</v>
      </c>
      <c r="K249" s="1">
        <v>45193</v>
      </c>
      <c r="L249" s="1">
        <v>45619</v>
      </c>
      <c r="M249" s="4">
        <f t="shared" si="9"/>
        <v>0.12569842471432177</v>
      </c>
      <c r="N249" s="4">
        <f t="shared" si="10"/>
        <v>8.947519357613995E-2</v>
      </c>
      <c r="O249" s="5">
        <f t="shared" si="11"/>
        <v>8.9277243589743591</v>
      </c>
    </row>
    <row r="250" spans="1:15" x14ac:dyDescent="0.3">
      <c r="A250" t="s">
        <v>260</v>
      </c>
      <c r="B250" t="s">
        <v>760</v>
      </c>
      <c r="C250" t="s">
        <v>1013</v>
      </c>
      <c r="D250" t="s">
        <v>1021</v>
      </c>
      <c r="E250" t="s">
        <v>1024</v>
      </c>
      <c r="F250" t="s">
        <v>1029</v>
      </c>
      <c r="G250">
        <v>45589</v>
      </c>
      <c r="H250">
        <v>2561</v>
      </c>
      <c r="I250">
        <v>435</v>
      </c>
      <c r="J250">
        <v>871.08</v>
      </c>
      <c r="K250" s="1">
        <v>45164</v>
      </c>
      <c r="L250" s="1">
        <v>45569</v>
      </c>
      <c r="M250" s="4">
        <f t="shared" si="9"/>
        <v>5.6175831889271534E-2</v>
      </c>
      <c r="N250" s="4">
        <f t="shared" si="10"/>
        <v>0.16985552518547442</v>
      </c>
      <c r="O250" s="5">
        <f t="shared" si="11"/>
        <v>2.0024827586206899</v>
      </c>
    </row>
    <row r="251" spans="1:15" x14ac:dyDescent="0.3">
      <c r="A251" t="s">
        <v>261</v>
      </c>
      <c r="B251" t="s">
        <v>761</v>
      </c>
      <c r="C251" t="s">
        <v>1015</v>
      </c>
      <c r="D251" t="s">
        <v>1020</v>
      </c>
      <c r="E251" t="s">
        <v>1023</v>
      </c>
      <c r="F251" t="s">
        <v>1028</v>
      </c>
      <c r="G251">
        <v>80516</v>
      </c>
      <c r="H251">
        <v>2354</v>
      </c>
      <c r="I251">
        <v>952</v>
      </c>
      <c r="J251">
        <v>3790.8</v>
      </c>
      <c r="K251" s="1">
        <v>45354</v>
      </c>
      <c r="L251" s="1">
        <v>45577</v>
      </c>
      <c r="M251" s="4">
        <f t="shared" si="9"/>
        <v>2.923642505837349E-2</v>
      </c>
      <c r="N251" s="4">
        <f t="shared" si="10"/>
        <v>0.40441801189464743</v>
      </c>
      <c r="O251" s="5">
        <f t="shared" si="11"/>
        <v>3.9819327731092438</v>
      </c>
    </row>
    <row r="252" spans="1:15" x14ac:dyDescent="0.3">
      <c r="A252" t="s">
        <v>262</v>
      </c>
      <c r="B252" t="s">
        <v>762</v>
      </c>
      <c r="C252" t="s">
        <v>1013</v>
      </c>
      <c r="D252" t="s">
        <v>1022</v>
      </c>
      <c r="E252" t="s">
        <v>1024</v>
      </c>
      <c r="F252" t="s">
        <v>1027</v>
      </c>
      <c r="G252">
        <v>19830</v>
      </c>
      <c r="H252">
        <v>599</v>
      </c>
      <c r="I252">
        <v>994</v>
      </c>
      <c r="J252">
        <v>5070.21</v>
      </c>
      <c r="K252" s="1">
        <v>45209</v>
      </c>
      <c r="L252" s="1">
        <v>45696</v>
      </c>
      <c r="M252" s="4">
        <f t="shared" si="9"/>
        <v>3.0206757438224912E-2</v>
      </c>
      <c r="N252" s="4">
        <f t="shared" si="10"/>
        <v>1.659432387312187</v>
      </c>
      <c r="O252" s="5">
        <f t="shared" si="11"/>
        <v>5.1008148893360161</v>
      </c>
    </row>
    <row r="253" spans="1:15" x14ac:dyDescent="0.3">
      <c r="A253" t="s">
        <v>263</v>
      </c>
      <c r="B253" t="s">
        <v>763</v>
      </c>
      <c r="C253" t="s">
        <v>1013</v>
      </c>
      <c r="D253" t="s">
        <v>1022</v>
      </c>
      <c r="E253" t="s">
        <v>1023</v>
      </c>
      <c r="F253" t="s">
        <v>1028</v>
      </c>
      <c r="G253">
        <v>41970</v>
      </c>
      <c r="H253">
        <v>4660</v>
      </c>
      <c r="I253">
        <v>97</v>
      </c>
      <c r="J253">
        <v>9029.2199999999993</v>
      </c>
      <c r="K253" s="1">
        <v>45187</v>
      </c>
      <c r="L253" s="1">
        <v>45507</v>
      </c>
      <c r="M253" s="4">
        <f t="shared" si="9"/>
        <v>0.1110316893018823</v>
      </c>
      <c r="N253" s="4">
        <f t="shared" si="10"/>
        <v>2.0815450643776823E-2</v>
      </c>
      <c r="O253" s="5">
        <f t="shared" si="11"/>
        <v>93.084742268041225</v>
      </c>
    </row>
    <row r="254" spans="1:15" x14ac:dyDescent="0.3">
      <c r="A254" t="s">
        <v>264</v>
      </c>
      <c r="B254" t="s">
        <v>764</v>
      </c>
      <c r="C254" t="s">
        <v>1014</v>
      </c>
      <c r="D254" t="s">
        <v>1018</v>
      </c>
      <c r="E254" t="s">
        <v>1024</v>
      </c>
      <c r="F254" t="s">
        <v>1030</v>
      </c>
      <c r="G254">
        <v>95157</v>
      </c>
      <c r="H254">
        <v>4946</v>
      </c>
      <c r="I254">
        <v>128</v>
      </c>
      <c r="J254">
        <v>1875.51</v>
      </c>
      <c r="K254" s="1">
        <v>45194</v>
      </c>
      <c r="L254" s="1">
        <v>45700</v>
      </c>
      <c r="M254" s="4">
        <f t="shared" si="9"/>
        <v>5.1977258635728323E-2</v>
      </c>
      <c r="N254" s="4">
        <f t="shared" si="10"/>
        <v>2.587949858471492E-2</v>
      </c>
      <c r="O254" s="5">
        <f t="shared" si="11"/>
        <v>14.652421875</v>
      </c>
    </row>
    <row r="255" spans="1:15" x14ac:dyDescent="0.3">
      <c r="A255" t="s">
        <v>265</v>
      </c>
      <c r="B255" t="s">
        <v>765</v>
      </c>
      <c r="C255" t="s">
        <v>1013</v>
      </c>
      <c r="D255" t="s">
        <v>1020</v>
      </c>
      <c r="E255" t="s">
        <v>1025</v>
      </c>
      <c r="F255" t="s">
        <v>1028</v>
      </c>
      <c r="G255">
        <v>42853</v>
      </c>
      <c r="H255">
        <v>1534</v>
      </c>
      <c r="I255">
        <v>861</v>
      </c>
      <c r="J255">
        <v>8062.95</v>
      </c>
      <c r="K255" s="1">
        <v>45316</v>
      </c>
      <c r="L255" s="1">
        <v>45546</v>
      </c>
      <c r="M255" s="4">
        <f t="shared" si="9"/>
        <v>3.5796793690056707E-2</v>
      </c>
      <c r="N255" s="4">
        <f t="shared" si="10"/>
        <v>0.56127770534550192</v>
      </c>
      <c r="O255" s="5">
        <f t="shared" si="11"/>
        <v>9.364634146341464</v>
      </c>
    </row>
    <row r="256" spans="1:15" x14ac:dyDescent="0.3">
      <c r="A256" t="s">
        <v>266</v>
      </c>
      <c r="B256" t="s">
        <v>766</v>
      </c>
      <c r="C256" t="s">
        <v>1016</v>
      </c>
      <c r="D256" t="s">
        <v>1021</v>
      </c>
      <c r="E256" t="s">
        <v>1023</v>
      </c>
      <c r="F256" t="s">
        <v>1026</v>
      </c>
      <c r="G256">
        <v>97233</v>
      </c>
      <c r="H256">
        <v>3599</v>
      </c>
      <c r="I256">
        <v>973</v>
      </c>
      <c r="J256">
        <v>9816</v>
      </c>
      <c r="K256" s="1">
        <v>45069</v>
      </c>
      <c r="L256" s="1">
        <v>45593</v>
      </c>
      <c r="M256" s="4">
        <f t="shared" si="9"/>
        <v>3.7014182427776578E-2</v>
      </c>
      <c r="N256" s="4">
        <f t="shared" si="10"/>
        <v>0.27035287579883299</v>
      </c>
      <c r="O256" s="5">
        <f t="shared" si="11"/>
        <v>10.088386433710175</v>
      </c>
    </row>
    <row r="257" spans="1:15" x14ac:dyDescent="0.3">
      <c r="A257" t="s">
        <v>267</v>
      </c>
      <c r="B257" t="s">
        <v>767</v>
      </c>
      <c r="C257" t="s">
        <v>1015</v>
      </c>
      <c r="D257" t="s">
        <v>1018</v>
      </c>
      <c r="E257" t="s">
        <v>1024</v>
      </c>
      <c r="F257" t="s">
        <v>1029</v>
      </c>
      <c r="G257">
        <v>46268</v>
      </c>
      <c r="H257">
        <v>4653</v>
      </c>
      <c r="I257">
        <v>757</v>
      </c>
      <c r="J257">
        <v>9545.39</v>
      </c>
      <c r="K257" s="1">
        <v>45154</v>
      </c>
      <c r="L257" s="1">
        <v>45602</v>
      </c>
      <c r="M257" s="4">
        <f t="shared" si="9"/>
        <v>0.10056626610184144</v>
      </c>
      <c r="N257" s="4">
        <f t="shared" si="10"/>
        <v>0.16269073715882226</v>
      </c>
      <c r="O257" s="5">
        <f t="shared" si="11"/>
        <v>12.609498018494055</v>
      </c>
    </row>
    <row r="258" spans="1:15" x14ac:dyDescent="0.3">
      <c r="A258" t="s">
        <v>268</v>
      </c>
      <c r="B258" t="s">
        <v>768</v>
      </c>
      <c r="C258" t="s">
        <v>1014</v>
      </c>
      <c r="D258" t="s">
        <v>1022</v>
      </c>
      <c r="E258" t="s">
        <v>1024</v>
      </c>
      <c r="F258" t="s">
        <v>1028</v>
      </c>
      <c r="G258">
        <v>53260</v>
      </c>
      <c r="H258">
        <v>4160</v>
      </c>
      <c r="I258">
        <v>155</v>
      </c>
      <c r="J258">
        <v>782.37</v>
      </c>
      <c r="K258" s="1">
        <v>45198</v>
      </c>
      <c r="L258" s="1">
        <v>45560</v>
      </c>
      <c r="M258" s="4">
        <f t="shared" si="9"/>
        <v>7.8107397671798723E-2</v>
      </c>
      <c r="N258" s="4">
        <f t="shared" si="10"/>
        <v>3.7259615384615384E-2</v>
      </c>
      <c r="O258" s="5">
        <f t="shared" si="11"/>
        <v>5.0475483870967741</v>
      </c>
    </row>
    <row r="259" spans="1:15" x14ac:dyDescent="0.3">
      <c r="A259" t="s">
        <v>269</v>
      </c>
      <c r="B259" t="s">
        <v>769</v>
      </c>
      <c r="C259" t="s">
        <v>1012</v>
      </c>
      <c r="D259" t="s">
        <v>1018</v>
      </c>
      <c r="E259" t="s">
        <v>1025</v>
      </c>
      <c r="F259" t="s">
        <v>1029</v>
      </c>
      <c r="G259">
        <v>18139</v>
      </c>
      <c r="H259">
        <v>484</v>
      </c>
      <c r="I259">
        <v>366</v>
      </c>
      <c r="J259">
        <v>4704.43</v>
      </c>
      <c r="K259" s="1">
        <v>45154</v>
      </c>
      <c r="L259" s="1">
        <v>45460</v>
      </c>
      <c r="M259" s="4">
        <f t="shared" ref="M259:M322" si="12">H259 / G259</f>
        <v>2.6682838083687082E-2</v>
      </c>
      <c r="N259" s="4">
        <f t="shared" ref="N259:N322" si="13">I259/H259</f>
        <v>0.75619834710743805</v>
      </c>
      <c r="O259" s="5">
        <f t="shared" ref="O259:O322" si="14">J259/I259</f>
        <v>12.853633879781421</v>
      </c>
    </row>
    <row r="260" spans="1:15" x14ac:dyDescent="0.3">
      <c r="A260" t="s">
        <v>270</v>
      </c>
      <c r="B260" t="s">
        <v>770</v>
      </c>
      <c r="C260" t="s">
        <v>1017</v>
      </c>
      <c r="D260" t="s">
        <v>1021</v>
      </c>
      <c r="E260" t="s">
        <v>1023</v>
      </c>
      <c r="F260" t="s">
        <v>1027</v>
      </c>
      <c r="G260">
        <v>49567</v>
      </c>
      <c r="H260">
        <v>2921</v>
      </c>
      <c r="I260">
        <v>329</v>
      </c>
      <c r="J260">
        <v>2894.84</v>
      </c>
      <c r="K260" s="1">
        <v>45291</v>
      </c>
      <c r="L260" s="1">
        <v>45715</v>
      </c>
      <c r="M260" s="4">
        <f t="shared" si="12"/>
        <v>5.8930336715960215E-2</v>
      </c>
      <c r="N260" s="4">
        <f t="shared" si="13"/>
        <v>0.1126326600479288</v>
      </c>
      <c r="O260" s="5">
        <f t="shared" si="14"/>
        <v>8.7989057750759887</v>
      </c>
    </row>
    <row r="261" spans="1:15" x14ac:dyDescent="0.3">
      <c r="A261" t="s">
        <v>271</v>
      </c>
      <c r="B261" t="s">
        <v>771</v>
      </c>
      <c r="C261" t="s">
        <v>1015</v>
      </c>
      <c r="D261" t="s">
        <v>1022</v>
      </c>
      <c r="E261" t="s">
        <v>1023</v>
      </c>
      <c r="F261" t="s">
        <v>1027</v>
      </c>
      <c r="G261">
        <v>68499</v>
      </c>
      <c r="H261">
        <v>3222</v>
      </c>
      <c r="I261">
        <v>361</v>
      </c>
      <c r="J261">
        <v>8463.98</v>
      </c>
      <c r="K261" s="1">
        <v>45131</v>
      </c>
      <c r="L261" s="1">
        <v>45475</v>
      </c>
      <c r="M261" s="4">
        <f t="shared" si="12"/>
        <v>4.7037183024569704E-2</v>
      </c>
      <c r="N261" s="4">
        <f t="shared" si="13"/>
        <v>0.11204220980757294</v>
      </c>
      <c r="O261" s="5">
        <f t="shared" si="14"/>
        <v>23.445927977839332</v>
      </c>
    </row>
    <row r="262" spans="1:15" x14ac:dyDescent="0.3">
      <c r="A262" t="s">
        <v>272</v>
      </c>
      <c r="B262" t="s">
        <v>772</v>
      </c>
      <c r="C262" t="s">
        <v>1016</v>
      </c>
      <c r="D262" t="s">
        <v>1019</v>
      </c>
      <c r="E262" t="s">
        <v>1023</v>
      </c>
      <c r="F262" t="s">
        <v>1026</v>
      </c>
      <c r="G262">
        <v>74616</v>
      </c>
      <c r="H262">
        <v>4396</v>
      </c>
      <c r="I262">
        <v>476</v>
      </c>
      <c r="J262">
        <v>3340.28</v>
      </c>
      <c r="K262" s="1">
        <v>45178</v>
      </c>
      <c r="L262" s="1">
        <v>45709</v>
      </c>
      <c r="M262" s="4">
        <f t="shared" si="12"/>
        <v>5.8914978020799827E-2</v>
      </c>
      <c r="N262" s="4">
        <f t="shared" si="13"/>
        <v>0.10828025477707007</v>
      </c>
      <c r="O262" s="5">
        <f t="shared" si="14"/>
        <v>7.0173949579831936</v>
      </c>
    </row>
    <row r="263" spans="1:15" x14ac:dyDescent="0.3">
      <c r="A263" t="s">
        <v>273</v>
      </c>
      <c r="B263" t="s">
        <v>773</v>
      </c>
      <c r="C263" t="s">
        <v>1015</v>
      </c>
      <c r="D263" t="s">
        <v>1019</v>
      </c>
      <c r="E263" t="s">
        <v>1025</v>
      </c>
      <c r="F263" t="s">
        <v>1026</v>
      </c>
      <c r="G263">
        <v>14917</v>
      </c>
      <c r="H263">
        <v>2711</v>
      </c>
      <c r="I263">
        <v>813</v>
      </c>
      <c r="J263">
        <v>5575.6</v>
      </c>
      <c r="K263" s="1">
        <v>45092</v>
      </c>
      <c r="L263" s="1">
        <v>45632</v>
      </c>
      <c r="M263" s="4">
        <f t="shared" si="12"/>
        <v>0.18173895555406583</v>
      </c>
      <c r="N263" s="4">
        <f t="shared" si="13"/>
        <v>0.29988933972703802</v>
      </c>
      <c r="O263" s="5">
        <f t="shared" si="14"/>
        <v>6.8580565805658065</v>
      </c>
    </row>
    <row r="264" spans="1:15" x14ac:dyDescent="0.3">
      <c r="A264" t="s">
        <v>274</v>
      </c>
      <c r="B264" t="s">
        <v>774</v>
      </c>
      <c r="C264" t="s">
        <v>1012</v>
      </c>
      <c r="D264" t="s">
        <v>1020</v>
      </c>
      <c r="E264" t="s">
        <v>1023</v>
      </c>
      <c r="F264" t="s">
        <v>1026</v>
      </c>
      <c r="G264">
        <v>42827</v>
      </c>
      <c r="H264">
        <v>3510</v>
      </c>
      <c r="I264">
        <v>221</v>
      </c>
      <c r="J264">
        <v>178.89</v>
      </c>
      <c r="K264" s="1">
        <v>45299</v>
      </c>
      <c r="L264" s="1">
        <v>45451</v>
      </c>
      <c r="M264" s="4">
        <f t="shared" si="12"/>
        <v>8.1957643542624983E-2</v>
      </c>
      <c r="N264" s="4">
        <f t="shared" si="13"/>
        <v>6.2962962962962957E-2</v>
      </c>
      <c r="O264" s="5">
        <f t="shared" si="14"/>
        <v>0.8094570135746606</v>
      </c>
    </row>
    <row r="265" spans="1:15" x14ac:dyDescent="0.3">
      <c r="A265" t="s">
        <v>275</v>
      </c>
      <c r="B265" t="s">
        <v>775</v>
      </c>
      <c r="C265" t="s">
        <v>1016</v>
      </c>
      <c r="D265" t="s">
        <v>1018</v>
      </c>
      <c r="E265" t="s">
        <v>1023</v>
      </c>
      <c r="F265" t="s">
        <v>1029</v>
      </c>
      <c r="G265">
        <v>32685</v>
      </c>
      <c r="H265">
        <v>3444</v>
      </c>
      <c r="I265">
        <v>543</v>
      </c>
      <c r="J265">
        <v>2086.64</v>
      </c>
      <c r="K265" s="1">
        <v>45391</v>
      </c>
      <c r="L265" s="1">
        <v>45737</v>
      </c>
      <c r="M265" s="4">
        <f t="shared" si="12"/>
        <v>0.10536943552088114</v>
      </c>
      <c r="N265" s="4">
        <f t="shared" si="13"/>
        <v>0.15766550522648085</v>
      </c>
      <c r="O265" s="5">
        <f t="shared" si="14"/>
        <v>3.8427992633517492</v>
      </c>
    </row>
    <row r="266" spans="1:15" x14ac:dyDescent="0.3">
      <c r="A266" t="s">
        <v>276</v>
      </c>
      <c r="B266" t="s">
        <v>776</v>
      </c>
      <c r="C266" t="s">
        <v>1016</v>
      </c>
      <c r="D266" t="s">
        <v>1022</v>
      </c>
      <c r="E266" t="s">
        <v>1024</v>
      </c>
      <c r="F266" t="s">
        <v>1030</v>
      </c>
      <c r="G266">
        <v>62141</v>
      </c>
      <c r="H266">
        <v>1322</v>
      </c>
      <c r="I266">
        <v>504</v>
      </c>
      <c r="J266">
        <v>5681.69</v>
      </c>
      <c r="K266" s="1">
        <v>45217</v>
      </c>
      <c r="L266" s="1">
        <v>45495</v>
      </c>
      <c r="M266" s="4">
        <f t="shared" si="12"/>
        <v>2.1274198999050545E-2</v>
      </c>
      <c r="N266" s="4">
        <f t="shared" si="13"/>
        <v>0.38124054462934948</v>
      </c>
      <c r="O266" s="5">
        <f t="shared" si="14"/>
        <v>11.273194444444444</v>
      </c>
    </row>
    <row r="267" spans="1:15" x14ac:dyDescent="0.3">
      <c r="A267" t="s">
        <v>277</v>
      </c>
      <c r="B267" t="s">
        <v>777</v>
      </c>
      <c r="C267" t="s">
        <v>1017</v>
      </c>
      <c r="D267" t="s">
        <v>1020</v>
      </c>
      <c r="E267" t="s">
        <v>1024</v>
      </c>
      <c r="F267" t="s">
        <v>1030</v>
      </c>
      <c r="G267">
        <v>17059</v>
      </c>
      <c r="H267">
        <v>2556</v>
      </c>
      <c r="I267">
        <v>366</v>
      </c>
      <c r="J267">
        <v>3108.7</v>
      </c>
      <c r="K267" s="1">
        <v>45059</v>
      </c>
      <c r="L267" s="1">
        <v>45418</v>
      </c>
      <c r="M267" s="4">
        <f t="shared" si="12"/>
        <v>0.14983293276276452</v>
      </c>
      <c r="N267" s="4">
        <f t="shared" si="13"/>
        <v>0.14319248826291081</v>
      </c>
      <c r="O267" s="5">
        <f t="shared" si="14"/>
        <v>8.4937158469945349</v>
      </c>
    </row>
    <row r="268" spans="1:15" x14ac:dyDescent="0.3">
      <c r="A268" t="s">
        <v>278</v>
      </c>
      <c r="B268" t="s">
        <v>778</v>
      </c>
      <c r="C268" t="s">
        <v>1015</v>
      </c>
      <c r="D268" t="s">
        <v>1018</v>
      </c>
      <c r="E268" t="s">
        <v>1025</v>
      </c>
      <c r="F268" t="s">
        <v>1030</v>
      </c>
      <c r="G268">
        <v>36058</v>
      </c>
      <c r="H268">
        <v>3183</v>
      </c>
      <c r="I268">
        <v>497</v>
      </c>
      <c r="J268">
        <v>6264.9</v>
      </c>
      <c r="K268" s="1">
        <v>45068</v>
      </c>
      <c r="L268" s="1">
        <v>45647</v>
      </c>
      <c r="M268" s="4">
        <f t="shared" si="12"/>
        <v>8.8274446724721276E-2</v>
      </c>
      <c r="N268" s="4">
        <f t="shared" si="13"/>
        <v>0.15614200439836631</v>
      </c>
      <c r="O268" s="5">
        <f t="shared" si="14"/>
        <v>12.60543259557344</v>
      </c>
    </row>
    <row r="269" spans="1:15" x14ac:dyDescent="0.3">
      <c r="A269" t="s">
        <v>279</v>
      </c>
      <c r="B269" t="s">
        <v>779</v>
      </c>
      <c r="C269" t="s">
        <v>1017</v>
      </c>
      <c r="D269" t="s">
        <v>1021</v>
      </c>
      <c r="E269" t="s">
        <v>1023</v>
      </c>
      <c r="F269" t="s">
        <v>1027</v>
      </c>
      <c r="G269">
        <v>59929</v>
      </c>
      <c r="H269">
        <v>1606</v>
      </c>
      <c r="I269">
        <v>109</v>
      </c>
      <c r="J269">
        <v>4692.87</v>
      </c>
      <c r="K269" s="1">
        <v>45356</v>
      </c>
      <c r="L269" s="1">
        <v>45584</v>
      </c>
      <c r="M269" s="4">
        <f t="shared" si="12"/>
        <v>2.6798378080728862E-2</v>
      </c>
      <c r="N269" s="4">
        <f t="shared" si="13"/>
        <v>6.787048567870485E-2</v>
      </c>
      <c r="O269" s="5">
        <f t="shared" si="14"/>
        <v>43.053853211009177</v>
      </c>
    </row>
    <row r="270" spans="1:15" x14ac:dyDescent="0.3">
      <c r="A270" t="s">
        <v>280</v>
      </c>
      <c r="B270" t="s">
        <v>780</v>
      </c>
      <c r="C270" t="s">
        <v>1017</v>
      </c>
      <c r="D270" t="s">
        <v>1022</v>
      </c>
      <c r="E270" t="s">
        <v>1024</v>
      </c>
      <c r="F270" t="s">
        <v>1027</v>
      </c>
      <c r="G270">
        <v>33495</v>
      </c>
      <c r="H270">
        <v>4506</v>
      </c>
      <c r="I270">
        <v>458</v>
      </c>
      <c r="J270">
        <v>5957.74</v>
      </c>
      <c r="K270" s="1">
        <v>45066</v>
      </c>
      <c r="L270" s="1">
        <v>45737</v>
      </c>
      <c r="M270" s="4">
        <f t="shared" si="12"/>
        <v>0.13452754142409315</v>
      </c>
      <c r="N270" s="4">
        <f t="shared" si="13"/>
        <v>0.10164225477141589</v>
      </c>
      <c r="O270" s="5">
        <f t="shared" si="14"/>
        <v>13.008165938864629</v>
      </c>
    </row>
    <row r="271" spans="1:15" x14ac:dyDescent="0.3">
      <c r="A271" t="s">
        <v>281</v>
      </c>
      <c r="B271" t="s">
        <v>781</v>
      </c>
      <c r="C271" t="s">
        <v>1015</v>
      </c>
      <c r="D271" t="s">
        <v>1018</v>
      </c>
      <c r="E271" t="s">
        <v>1025</v>
      </c>
      <c r="F271" t="s">
        <v>1030</v>
      </c>
      <c r="G271">
        <v>19465</v>
      </c>
      <c r="H271">
        <v>3979</v>
      </c>
      <c r="I271">
        <v>749</v>
      </c>
      <c r="J271">
        <v>4984.2700000000004</v>
      </c>
      <c r="K271" s="1">
        <v>45069</v>
      </c>
      <c r="L271" s="1">
        <v>45542</v>
      </c>
      <c r="M271" s="4">
        <f t="shared" si="12"/>
        <v>0.20441818648856921</v>
      </c>
      <c r="N271" s="4">
        <f t="shared" si="13"/>
        <v>0.18823825081678813</v>
      </c>
      <c r="O271" s="5">
        <f t="shared" si="14"/>
        <v>6.6545660881174902</v>
      </c>
    </row>
    <row r="272" spans="1:15" x14ac:dyDescent="0.3">
      <c r="A272" t="s">
        <v>282</v>
      </c>
      <c r="B272" t="s">
        <v>782</v>
      </c>
      <c r="C272" t="s">
        <v>1013</v>
      </c>
      <c r="D272" t="s">
        <v>1022</v>
      </c>
      <c r="E272" t="s">
        <v>1023</v>
      </c>
      <c r="F272" t="s">
        <v>1026</v>
      </c>
      <c r="G272">
        <v>13689</v>
      </c>
      <c r="H272">
        <v>2074</v>
      </c>
      <c r="I272">
        <v>723</v>
      </c>
      <c r="J272">
        <v>7748.87</v>
      </c>
      <c r="K272" s="1">
        <v>45200</v>
      </c>
      <c r="L272" s="1">
        <v>45613</v>
      </c>
      <c r="M272" s="4">
        <f t="shared" si="12"/>
        <v>0.15150851048286945</v>
      </c>
      <c r="N272" s="4">
        <f t="shared" si="13"/>
        <v>0.34860173577627773</v>
      </c>
      <c r="O272" s="5">
        <f t="shared" si="14"/>
        <v>10.717662517289073</v>
      </c>
    </row>
    <row r="273" spans="1:15" x14ac:dyDescent="0.3">
      <c r="A273" t="s">
        <v>283</v>
      </c>
      <c r="B273" t="s">
        <v>783</v>
      </c>
      <c r="C273" t="s">
        <v>1013</v>
      </c>
      <c r="D273" t="s">
        <v>1018</v>
      </c>
      <c r="E273" t="s">
        <v>1025</v>
      </c>
      <c r="F273" t="s">
        <v>1028</v>
      </c>
      <c r="G273">
        <v>7632</v>
      </c>
      <c r="H273">
        <v>1946</v>
      </c>
      <c r="I273">
        <v>473</v>
      </c>
      <c r="J273">
        <v>2034.68</v>
      </c>
      <c r="K273" s="1">
        <v>45070</v>
      </c>
      <c r="L273" s="1">
        <v>45760</v>
      </c>
      <c r="M273" s="4">
        <f t="shared" si="12"/>
        <v>0.25497903563941299</v>
      </c>
      <c r="N273" s="4">
        <f t="shared" si="13"/>
        <v>0.24306269270298048</v>
      </c>
      <c r="O273" s="5">
        <f t="shared" si="14"/>
        <v>4.3016490486257926</v>
      </c>
    </row>
    <row r="274" spans="1:15" x14ac:dyDescent="0.3">
      <c r="A274" t="s">
        <v>284</v>
      </c>
      <c r="B274" t="s">
        <v>784</v>
      </c>
      <c r="C274" t="s">
        <v>1012</v>
      </c>
      <c r="D274" t="s">
        <v>1021</v>
      </c>
      <c r="E274" t="s">
        <v>1023</v>
      </c>
      <c r="F274" t="s">
        <v>1030</v>
      </c>
      <c r="G274">
        <v>39038</v>
      </c>
      <c r="H274">
        <v>2563</v>
      </c>
      <c r="I274">
        <v>336</v>
      </c>
      <c r="J274">
        <v>9014.39</v>
      </c>
      <c r="K274" s="1">
        <v>45322</v>
      </c>
      <c r="L274" s="1">
        <v>45437</v>
      </c>
      <c r="M274" s="4">
        <f t="shared" si="12"/>
        <v>6.5653978175111427E-2</v>
      </c>
      <c r="N274" s="4">
        <f t="shared" si="13"/>
        <v>0.13109637143971908</v>
      </c>
      <c r="O274" s="5">
        <f t="shared" si="14"/>
        <v>26.828541666666666</v>
      </c>
    </row>
    <row r="275" spans="1:15" x14ac:dyDescent="0.3">
      <c r="A275" t="s">
        <v>285</v>
      </c>
      <c r="B275" t="s">
        <v>785</v>
      </c>
      <c r="C275" t="s">
        <v>1017</v>
      </c>
      <c r="D275" t="s">
        <v>1022</v>
      </c>
      <c r="E275" t="s">
        <v>1024</v>
      </c>
      <c r="F275" t="s">
        <v>1028</v>
      </c>
      <c r="G275">
        <v>51351</v>
      </c>
      <c r="H275">
        <v>1282</v>
      </c>
      <c r="I275">
        <v>78</v>
      </c>
      <c r="J275">
        <v>7628.77</v>
      </c>
      <c r="K275" s="1">
        <v>45319</v>
      </c>
      <c r="L275" s="1">
        <v>45674</v>
      </c>
      <c r="M275" s="4">
        <f t="shared" si="12"/>
        <v>2.4965433974021928E-2</v>
      </c>
      <c r="N275" s="4">
        <f t="shared" si="13"/>
        <v>6.0842433697347896E-2</v>
      </c>
      <c r="O275" s="5">
        <f t="shared" si="14"/>
        <v>97.804743589743595</v>
      </c>
    </row>
    <row r="276" spans="1:15" x14ac:dyDescent="0.3">
      <c r="A276" t="s">
        <v>286</v>
      </c>
      <c r="B276" t="s">
        <v>786</v>
      </c>
      <c r="C276" t="s">
        <v>1014</v>
      </c>
      <c r="D276" t="s">
        <v>1019</v>
      </c>
      <c r="E276" t="s">
        <v>1023</v>
      </c>
      <c r="F276" t="s">
        <v>1030</v>
      </c>
      <c r="G276">
        <v>81658</v>
      </c>
      <c r="H276">
        <v>3893</v>
      </c>
      <c r="I276">
        <v>317</v>
      </c>
      <c r="J276">
        <v>2526.7600000000002</v>
      </c>
      <c r="K276" s="1">
        <v>45177</v>
      </c>
      <c r="L276" s="1">
        <v>45726</v>
      </c>
      <c r="M276" s="4">
        <f t="shared" si="12"/>
        <v>4.7674447084180359E-2</v>
      </c>
      <c r="N276" s="4">
        <f t="shared" si="13"/>
        <v>8.1428204469560755E-2</v>
      </c>
      <c r="O276" s="5">
        <f t="shared" si="14"/>
        <v>7.9708517350157733</v>
      </c>
    </row>
    <row r="277" spans="1:15" x14ac:dyDescent="0.3">
      <c r="A277" t="s">
        <v>287</v>
      </c>
      <c r="B277" t="s">
        <v>787</v>
      </c>
      <c r="C277" t="s">
        <v>1017</v>
      </c>
      <c r="D277" t="s">
        <v>1021</v>
      </c>
      <c r="E277" t="s">
        <v>1023</v>
      </c>
      <c r="F277" t="s">
        <v>1028</v>
      </c>
      <c r="G277">
        <v>55805</v>
      </c>
      <c r="H277">
        <v>572</v>
      </c>
      <c r="I277">
        <v>55</v>
      </c>
      <c r="J277">
        <v>163.13999999999999</v>
      </c>
      <c r="K277" s="1">
        <v>45348</v>
      </c>
      <c r="L277" s="1">
        <v>45598</v>
      </c>
      <c r="M277" s="4">
        <f t="shared" si="12"/>
        <v>1.0249977600573425E-2</v>
      </c>
      <c r="N277" s="4">
        <f t="shared" si="13"/>
        <v>9.6153846153846159E-2</v>
      </c>
      <c r="O277" s="5">
        <f t="shared" si="14"/>
        <v>2.966181818181818</v>
      </c>
    </row>
    <row r="278" spans="1:15" x14ac:dyDescent="0.3">
      <c r="A278" t="s">
        <v>288</v>
      </c>
      <c r="B278" t="s">
        <v>788</v>
      </c>
      <c r="C278" t="s">
        <v>1017</v>
      </c>
      <c r="D278" t="s">
        <v>1018</v>
      </c>
      <c r="E278" t="s">
        <v>1023</v>
      </c>
      <c r="F278" t="s">
        <v>1026</v>
      </c>
      <c r="G278">
        <v>33541</v>
      </c>
      <c r="H278">
        <v>4707</v>
      </c>
      <c r="I278">
        <v>839</v>
      </c>
      <c r="J278">
        <v>4159.3599999999997</v>
      </c>
      <c r="K278" s="1">
        <v>45083</v>
      </c>
      <c r="L278" s="1">
        <v>45728</v>
      </c>
      <c r="M278" s="4">
        <f t="shared" si="12"/>
        <v>0.14033570853582183</v>
      </c>
      <c r="N278" s="4">
        <f t="shared" si="13"/>
        <v>0.17824516677289143</v>
      </c>
      <c r="O278" s="5">
        <f t="shared" si="14"/>
        <v>4.9575208581644814</v>
      </c>
    </row>
    <row r="279" spans="1:15" x14ac:dyDescent="0.3">
      <c r="A279" t="s">
        <v>289</v>
      </c>
      <c r="B279" t="s">
        <v>789</v>
      </c>
      <c r="C279" t="s">
        <v>1017</v>
      </c>
      <c r="D279" t="s">
        <v>1022</v>
      </c>
      <c r="E279" t="s">
        <v>1023</v>
      </c>
      <c r="F279" t="s">
        <v>1027</v>
      </c>
      <c r="G279">
        <v>21932</v>
      </c>
      <c r="H279">
        <v>3480</v>
      </c>
      <c r="I279">
        <v>737</v>
      </c>
      <c r="J279">
        <v>2406.6799999999998</v>
      </c>
      <c r="K279" s="1">
        <v>45249</v>
      </c>
      <c r="L279" s="1">
        <v>45446</v>
      </c>
      <c r="M279" s="4">
        <f t="shared" si="12"/>
        <v>0.1586722597118366</v>
      </c>
      <c r="N279" s="4">
        <f t="shared" si="13"/>
        <v>0.21178160919540229</v>
      </c>
      <c r="O279" s="5">
        <f t="shared" si="14"/>
        <v>3.2655088195386699</v>
      </c>
    </row>
    <row r="280" spans="1:15" x14ac:dyDescent="0.3">
      <c r="A280" t="s">
        <v>290</v>
      </c>
      <c r="B280" t="s">
        <v>790</v>
      </c>
      <c r="C280" t="s">
        <v>1012</v>
      </c>
      <c r="D280" t="s">
        <v>1021</v>
      </c>
      <c r="E280" t="s">
        <v>1025</v>
      </c>
      <c r="F280" t="s">
        <v>1030</v>
      </c>
      <c r="G280">
        <v>43917</v>
      </c>
      <c r="H280">
        <v>3512</v>
      </c>
      <c r="I280">
        <v>127</v>
      </c>
      <c r="J280">
        <v>3529.59</v>
      </c>
      <c r="K280" s="1">
        <v>45056</v>
      </c>
      <c r="L280" s="1">
        <v>45508</v>
      </c>
      <c r="M280" s="4">
        <f t="shared" si="12"/>
        <v>7.9969032493112005E-2</v>
      </c>
      <c r="N280" s="4">
        <f t="shared" si="13"/>
        <v>3.6161731207289292E-2</v>
      </c>
      <c r="O280" s="5">
        <f t="shared" si="14"/>
        <v>27.792047244094491</v>
      </c>
    </row>
    <row r="281" spans="1:15" x14ac:dyDescent="0.3">
      <c r="A281" t="s">
        <v>291</v>
      </c>
      <c r="B281" t="s">
        <v>791</v>
      </c>
      <c r="C281" t="s">
        <v>1013</v>
      </c>
      <c r="D281" t="s">
        <v>1018</v>
      </c>
      <c r="E281" t="s">
        <v>1023</v>
      </c>
      <c r="F281" t="s">
        <v>1030</v>
      </c>
      <c r="G281">
        <v>76718</v>
      </c>
      <c r="H281">
        <v>4665</v>
      </c>
      <c r="I281">
        <v>33</v>
      </c>
      <c r="J281">
        <v>8411.7800000000007</v>
      </c>
      <c r="K281" s="1">
        <v>45260</v>
      </c>
      <c r="L281" s="1">
        <v>45430</v>
      </c>
      <c r="M281" s="4">
        <f t="shared" si="12"/>
        <v>6.0807111759952029E-2</v>
      </c>
      <c r="N281" s="4">
        <f t="shared" si="13"/>
        <v>7.0739549839228298E-3</v>
      </c>
      <c r="O281" s="5">
        <f t="shared" si="14"/>
        <v>254.90242424242427</v>
      </c>
    </row>
    <row r="282" spans="1:15" x14ac:dyDescent="0.3">
      <c r="A282" t="s">
        <v>292</v>
      </c>
      <c r="B282" t="s">
        <v>792</v>
      </c>
      <c r="C282" t="s">
        <v>1012</v>
      </c>
      <c r="D282" t="s">
        <v>1019</v>
      </c>
      <c r="E282" t="s">
        <v>1025</v>
      </c>
      <c r="F282" t="s">
        <v>1026</v>
      </c>
      <c r="G282">
        <v>95519</v>
      </c>
      <c r="H282">
        <v>4441</v>
      </c>
      <c r="I282">
        <v>879</v>
      </c>
      <c r="J282">
        <v>8784.27</v>
      </c>
      <c r="K282" s="1">
        <v>45251</v>
      </c>
      <c r="L282" s="1">
        <v>45694</v>
      </c>
      <c r="M282" s="4">
        <f t="shared" si="12"/>
        <v>4.6493367811639569E-2</v>
      </c>
      <c r="N282" s="4">
        <f t="shared" si="13"/>
        <v>0.19792839450574196</v>
      </c>
      <c r="O282" s="5">
        <f t="shared" si="14"/>
        <v>9.9934812286689425</v>
      </c>
    </row>
    <row r="283" spans="1:15" x14ac:dyDescent="0.3">
      <c r="A283" t="s">
        <v>293</v>
      </c>
      <c r="B283" t="s">
        <v>793</v>
      </c>
      <c r="C283" t="s">
        <v>1012</v>
      </c>
      <c r="D283" t="s">
        <v>1019</v>
      </c>
      <c r="E283" t="s">
        <v>1023</v>
      </c>
      <c r="F283" t="s">
        <v>1029</v>
      </c>
      <c r="G283">
        <v>41988</v>
      </c>
      <c r="H283">
        <v>1198</v>
      </c>
      <c r="I283">
        <v>361</v>
      </c>
      <c r="J283">
        <v>9514.7999999999993</v>
      </c>
      <c r="K283" s="1">
        <v>45251</v>
      </c>
      <c r="L283" s="1">
        <v>45460</v>
      </c>
      <c r="M283" s="4">
        <f t="shared" si="12"/>
        <v>2.8531961512813186E-2</v>
      </c>
      <c r="N283" s="4">
        <f t="shared" si="13"/>
        <v>0.30133555926544242</v>
      </c>
      <c r="O283" s="5">
        <f t="shared" si="14"/>
        <v>26.356786703601106</v>
      </c>
    </row>
    <row r="284" spans="1:15" x14ac:dyDescent="0.3">
      <c r="A284" t="s">
        <v>294</v>
      </c>
      <c r="B284" t="s">
        <v>794</v>
      </c>
      <c r="C284" t="s">
        <v>1012</v>
      </c>
      <c r="D284" t="s">
        <v>1018</v>
      </c>
      <c r="E284" t="s">
        <v>1023</v>
      </c>
      <c r="F284" t="s">
        <v>1030</v>
      </c>
      <c r="G284">
        <v>25881</v>
      </c>
      <c r="H284">
        <v>3281</v>
      </c>
      <c r="I284">
        <v>673</v>
      </c>
      <c r="J284">
        <v>114.47</v>
      </c>
      <c r="K284" s="1">
        <v>45161</v>
      </c>
      <c r="L284" s="1">
        <v>45503</v>
      </c>
      <c r="M284" s="4">
        <f t="shared" si="12"/>
        <v>0.12677253583710058</v>
      </c>
      <c r="N284" s="4">
        <f t="shared" si="13"/>
        <v>0.20512039012496192</v>
      </c>
      <c r="O284" s="5">
        <f t="shared" si="14"/>
        <v>0.1700891530460624</v>
      </c>
    </row>
    <row r="285" spans="1:15" x14ac:dyDescent="0.3">
      <c r="A285" t="s">
        <v>295</v>
      </c>
      <c r="B285" t="s">
        <v>795</v>
      </c>
      <c r="C285" t="s">
        <v>1013</v>
      </c>
      <c r="D285" t="s">
        <v>1019</v>
      </c>
      <c r="E285" t="s">
        <v>1025</v>
      </c>
      <c r="F285" t="s">
        <v>1028</v>
      </c>
      <c r="G285">
        <v>21885</v>
      </c>
      <c r="H285">
        <v>2089</v>
      </c>
      <c r="I285">
        <v>121</v>
      </c>
      <c r="J285">
        <v>6607.31</v>
      </c>
      <c r="K285" s="1">
        <v>45293</v>
      </c>
      <c r="L285" s="1">
        <v>45572</v>
      </c>
      <c r="M285" s="4">
        <f t="shared" si="12"/>
        <v>9.545350696824309E-2</v>
      </c>
      <c r="N285" s="4">
        <f t="shared" si="13"/>
        <v>5.7922450933460989E-2</v>
      </c>
      <c r="O285" s="5">
        <f t="shared" si="14"/>
        <v>54.605867768595047</v>
      </c>
    </row>
    <row r="286" spans="1:15" x14ac:dyDescent="0.3">
      <c r="A286" t="s">
        <v>296</v>
      </c>
      <c r="B286" t="s">
        <v>796</v>
      </c>
      <c r="C286" t="s">
        <v>1013</v>
      </c>
      <c r="D286" t="s">
        <v>1021</v>
      </c>
      <c r="E286" t="s">
        <v>1024</v>
      </c>
      <c r="F286" t="s">
        <v>1026</v>
      </c>
      <c r="G286">
        <v>66308</v>
      </c>
      <c r="H286">
        <v>2188</v>
      </c>
      <c r="I286">
        <v>703</v>
      </c>
      <c r="J286">
        <v>8505.16</v>
      </c>
      <c r="K286" s="1">
        <v>45080</v>
      </c>
      <c r="L286" s="1">
        <v>45749</v>
      </c>
      <c r="M286" s="4">
        <f t="shared" si="12"/>
        <v>3.2997526693611633E-2</v>
      </c>
      <c r="N286" s="4">
        <f t="shared" si="13"/>
        <v>0.32129798903107859</v>
      </c>
      <c r="O286" s="5">
        <f t="shared" si="14"/>
        <v>12.098378378378378</v>
      </c>
    </row>
    <row r="287" spans="1:15" x14ac:dyDescent="0.3">
      <c r="A287" t="s">
        <v>297</v>
      </c>
      <c r="B287" t="s">
        <v>797</v>
      </c>
      <c r="C287" t="s">
        <v>1017</v>
      </c>
      <c r="D287" t="s">
        <v>1019</v>
      </c>
      <c r="E287" t="s">
        <v>1024</v>
      </c>
      <c r="F287" t="s">
        <v>1029</v>
      </c>
      <c r="G287">
        <v>68466</v>
      </c>
      <c r="H287">
        <v>1765</v>
      </c>
      <c r="I287">
        <v>829</v>
      </c>
      <c r="J287">
        <v>7299.43</v>
      </c>
      <c r="K287" s="1">
        <v>45192</v>
      </c>
      <c r="L287" s="1">
        <v>45597</v>
      </c>
      <c r="M287" s="4">
        <f t="shared" si="12"/>
        <v>2.5779218882364969E-2</v>
      </c>
      <c r="N287" s="4">
        <f t="shared" si="13"/>
        <v>0.46968838526912182</v>
      </c>
      <c r="O287" s="5">
        <f t="shared" si="14"/>
        <v>8.8051025331724979</v>
      </c>
    </row>
    <row r="288" spans="1:15" x14ac:dyDescent="0.3">
      <c r="A288" t="s">
        <v>298</v>
      </c>
      <c r="B288" t="s">
        <v>798</v>
      </c>
      <c r="C288" t="s">
        <v>1012</v>
      </c>
      <c r="D288" t="s">
        <v>1020</v>
      </c>
      <c r="E288" t="s">
        <v>1025</v>
      </c>
      <c r="F288" t="s">
        <v>1030</v>
      </c>
      <c r="G288">
        <v>62186</v>
      </c>
      <c r="H288">
        <v>2805</v>
      </c>
      <c r="I288">
        <v>178</v>
      </c>
      <c r="J288">
        <v>1129.0999999999999</v>
      </c>
      <c r="K288" s="1">
        <v>45170</v>
      </c>
      <c r="L288" s="1">
        <v>45455</v>
      </c>
      <c r="M288" s="4">
        <f t="shared" si="12"/>
        <v>4.5106615636960085E-2</v>
      </c>
      <c r="N288" s="4">
        <f t="shared" si="13"/>
        <v>6.3458110516934049E-2</v>
      </c>
      <c r="O288" s="5">
        <f t="shared" si="14"/>
        <v>6.3432584269662913</v>
      </c>
    </row>
    <row r="289" spans="1:15" x14ac:dyDescent="0.3">
      <c r="A289" t="s">
        <v>299</v>
      </c>
      <c r="B289" t="s">
        <v>799</v>
      </c>
      <c r="C289" t="s">
        <v>1014</v>
      </c>
      <c r="D289" t="s">
        <v>1019</v>
      </c>
      <c r="E289" t="s">
        <v>1023</v>
      </c>
      <c r="F289" t="s">
        <v>1030</v>
      </c>
      <c r="G289">
        <v>66373</v>
      </c>
      <c r="H289">
        <v>747</v>
      </c>
      <c r="I289">
        <v>962</v>
      </c>
      <c r="J289">
        <v>5345.16</v>
      </c>
      <c r="K289" s="1">
        <v>45372</v>
      </c>
      <c r="L289" s="1">
        <v>45720</v>
      </c>
      <c r="M289" s="4">
        <f t="shared" si="12"/>
        <v>1.1254576409082007E-2</v>
      </c>
      <c r="N289" s="4">
        <f t="shared" si="13"/>
        <v>1.2878179384203481</v>
      </c>
      <c r="O289" s="5">
        <f t="shared" si="14"/>
        <v>5.5562993762993758</v>
      </c>
    </row>
    <row r="290" spans="1:15" x14ac:dyDescent="0.3">
      <c r="A290" t="s">
        <v>300</v>
      </c>
      <c r="B290" t="s">
        <v>800</v>
      </c>
      <c r="C290" t="s">
        <v>1013</v>
      </c>
      <c r="D290" t="s">
        <v>1020</v>
      </c>
      <c r="E290" t="s">
        <v>1024</v>
      </c>
      <c r="F290" t="s">
        <v>1027</v>
      </c>
      <c r="G290">
        <v>41441</v>
      </c>
      <c r="H290">
        <v>3784</v>
      </c>
      <c r="I290">
        <v>768</v>
      </c>
      <c r="J290">
        <v>2457.86</v>
      </c>
      <c r="K290" s="1">
        <v>45291</v>
      </c>
      <c r="L290" s="1">
        <v>45567</v>
      </c>
      <c r="M290" s="4">
        <f t="shared" si="12"/>
        <v>9.1310537873120823E-2</v>
      </c>
      <c r="N290" s="4">
        <f t="shared" si="13"/>
        <v>0.20295983086680761</v>
      </c>
      <c r="O290" s="5">
        <f t="shared" si="14"/>
        <v>3.200338541666667</v>
      </c>
    </row>
    <row r="291" spans="1:15" x14ac:dyDescent="0.3">
      <c r="A291" t="s">
        <v>301</v>
      </c>
      <c r="B291" t="s">
        <v>801</v>
      </c>
      <c r="C291" t="s">
        <v>1015</v>
      </c>
      <c r="D291" t="s">
        <v>1022</v>
      </c>
      <c r="E291" t="s">
        <v>1023</v>
      </c>
      <c r="F291" t="s">
        <v>1029</v>
      </c>
      <c r="G291">
        <v>66191</v>
      </c>
      <c r="H291">
        <v>3139</v>
      </c>
      <c r="I291">
        <v>259</v>
      </c>
      <c r="J291">
        <v>4971.09</v>
      </c>
      <c r="K291" s="1">
        <v>45324</v>
      </c>
      <c r="L291" s="1">
        <v>45433</v>
      </c>
      <c r="M291" s="4">
        <f t="shared" si="12"/>
        <v>4.7423365714372043E-2</v>
      </c>
      <c r="N291" s="4">
        <f t="shared" si="13"/>
        <v>8.251035361580121E-2</v>
      </c>
      <c r="O291" s="5">
        <f t="shared" si="14"/>
        <v>19.193397683397684</v>
      </c>
    </row>
    <row r="292" spans="1:15" x14ac:dyDescent="0.3">
      <c r="A292" t="s">
        <v>302</v>
      </c>
      <c r="B292" t="s">
        <v>802</v>
      </c>
      <c r="C292" t="s">
        <v>1015</v>
      </c>
      <c r="D292" t="s">
        <v>1021</v>
      </c>
      <c r="E292" t="s">
        <v>1025</v>
      </c>
      <c r="F292" t="s">
        <v>1026</v>
      </c>
      <c r="G292">
        <v>4037</v>
      </c>
      <c r="H292">
        <v>857</v>
      </c>
      <c r="I292">
        <v>538</v>
      </c>
      <c r="J292">
        <v>692.96</v>
      </c>
      <c r="K292" s="1">
        <v>45197</v>
      </c>
      <c r="L292" s="1">
        <v>45751</v>
      </c>
      <c r="M292" s="4">
        <f t="shared" si="12"/>
        <v>0.2122863512509289</v>
      </c>
      <c r="N292" s="4">
        <f t="shared" si="13"/>
        <v>0.62777129521586927</v>
      </c>
      <c r="O292" s="5">
        <f t="shared" si="14"/>
        <v>1.2880297397769518</v>
      </c>
    </row>
    <row r="293" spans="1:15" x14ac:dyDescent="0.3">
      <c r="A293" t="s">
        <v>303</v>
      </c>
      <c r="B293" t="s">
        <v>803</v>
      </c>
      <c r="C293" t="s">
        <v>1015</v>
      </c>
      <c r="D293" t="s">
        <v>1022</v>
      </c>
      <c r="E293" t="s">
        <v>1025</v>
      </c>
      <c r="F293" t="s">
        <v>1028</v>
      </c>
      <c r="G293">
        <v>12802</v>
      </c>
      <c r="H293">
        <v>4487</v>
      </c>
      <c r="I293">
        <v>188</v>
      </c>
      <c r="J293">
        <v>9969.9</v>
      </c>
      <c r="K293" s="1">
        <v>45370</v>
      </c>
      <c r="L293" s="1">
        <v>45484</v>
      </c>
      <c r="M293" s="4">
        <f t="shared" si="12"/>
        <v>0.35049211060771757</v>
      </c>
      <c r="N293" s="4">
        <f t="shared" si="13"/>
        <v>4.1898818809895252E-2</v>
      </c>
      <c r="O293" s="5">
        <f t="shared" si="14"/>
        <v>53.0313829787234</v>
      </c>
    </row>
    <row r="294" spans="1:15" x14ac:dyDescent="0.3">
      <c r="A294" t="s">
        <v>304</v>
      </c>
      <c r="B294" t="s">
        <v>804</v>
      </c>
      <c r="C294" t="s">
        <v>1016</v>
      </c>
      <c r="D294" t="s">
        <v>1022</v>
      </c>
      <c r="E294" t="s">
        <v>1024</v>
      </c>
      <c r="F294" t="s">
        <v>1030</v>
      </c>
      <c r="G294">
        <v>52543</v>
      </c>
      <c r="H294">
        <v>1660</v>
      </c>
      <c r="I294">
        <v>575</v>
      </c>
      <c r="J294">
        <v>7145.36</v>
      </c>
      <c r="K294" s="1">
        <v>45388</v>
      </c>
      <c r="L294" s="1">
        <v>45715</v>
      </c>
      <c r="M294" s="4">
        <f t="shared" si="12"/>
        <v>3.1593171307310201E-2</v>
      </c>
      <c r="N294" s="4">
        <f t="shared" si="13"/>
        <v>0.34638554216867468</v>
      </c>
      <c r="O294" s="5">
        <f t="shared" si="14"/>
        <v>12.42671304347826</v>
      </c>
    </row>
    <row r="295" spans="1:15" x14ac:dyDescent="0.3">
      <c r="A295" t="s">
        <v>305</v>
      </c>
      <c r="B295" t="s">
        <v>805</v>
      </c>
      <c r="C295" t="s">
        <v>1017</v>
      </c>
      <c r="D295" t="s">
        <v>1019</v>
      </c>
      <c r="E295" t="s">
        <v>1024</v>
      </c>
      <c r="F295" t="s">
        <v>1026</v>
      </c>
      <c r="G295">
        <v>67249</v>
      </c>
      <c r="H295">
        <v>522</v>
      </c>
      <c r="I295">
        <v>173</v>
      </c>
      <c r="J295">
        <v>1020.96</v>
      </c>
      <c r="K295" s="1">
        <v>45313</v>
      </c>
      <c r="L295" s="1">
        <v>45573</v>
      </c>
      <c r="M295" s="4">
        <f t="shared" si="12"/>
        <v>7.7621972073934186E-3</v>
      </c>
      <c r="N295" s="4">
        <f t="shared" si="13"/>
        <v>0.33141762452107282</v>
      </c>
      <c r="O295" s="5">
        <f t="shared" si="14"/>
        <v>5.9015028901734103</v>
      </c>
    </row>
    <row r="296" spans="1:15" x14ac:dyDescent="0.3">
      <c r="A296" t="s">
        <v>306</v>
      </c>
      <c r="B296" t="s">
        <v>806</v>
      </c>
      <c r="C296" t="s">
        <v>1015</v>
      </c>
      <c r="D296" t="s">
        <v>1019</v>
      </c>
      <c r="E296" t="s">
        <v>1023</v>
      </c>
      <c r="F296" t="s">
        <v>1027</v>
      </c>
      <c r="G296">
        <v>60930</v>
      </c>
      <c r="H296">
        <v>2299</v>
      </c>
      <c r="I296">
        <v>348</v>
      </c>
      <c r="J296">
        <v>9220.6200000000008</v>
      </c>
      <c r="K296" s="1">
        <v>45052</v>
      </c>
      <c r="L296" s="1">
        <v>45741</v>
      </c>
      <c r="M296" s="4">
        <f t="shared" si="12"/>
        <v>3.7731823403906121E-2</v>
      </c>
      <c r="N296" s="4">
        <f t="shared" si="13"/>
        <v>0.15137016093953892</v>
      </c>
      <c r="O296" s="5">
        <f t="shared" si="14"/>
        <v>26.496034482758624</v>
      </c>
    </row>
    <row r="297" spans="1:15" x14ac:dyDescent="0.3">
      <c r="A297" t="s">
        <v>307</v>
      </c>
      <c r="B297" t="s">
        <v>807</v>
      </c>
      <c r="C297" t="s">
        <v>1017</v>
      </c>
      <c r="D297" t="s">
        <v>1019</v>
      </c>
      <c r="E297" t="s">
        <v>1024</v>
      </c>
      <c r="F297" t="s">
        <v>1030</v>
      </c>
      <c r="G297">
        <v>32552</v>
      </c>
      <c r="H297">
        <v>3189</v>
      </c>
      <c r="I297">
        <v>583</v>
      </c>
      <c r="J297">
        <v>8983.15</v>
      </c>
      <c r="K297" s="1">
        <v>45144</v>
      </c>
      <c r="L297" s="1">
        <v>45533</v>
      </c>
      <c r="M297" s="4">
        <f t="shared" si="12"/>
        <v>9.796633079380683E-2</v>
      </c>
      <c r="N297" s="4">
        <f t="shared" si="13"/>
        <v>0.18281592975854499</v>
      </c>
      <c r="O297" s="5">
        <f t="shared" si="14"/>
        <v>15.408490566037734</v>
      </c>
    </row>
    <row r="298" spans="1:15" x14ac:dyDescent="0.3">
      <c r="A298" t="s">
        <v>308</v>
      </c>
      <c r="B298" t="s">
        <v>808</v>
      </c>
      <c r="C298" t="s">
        <v>1015</v>
      </c>
      <c r="D298" t="s">
        <v>1022</v>
      </c>
      <c r="E298" t="s">
        <v>1025</v>
      </c>
      <c r="F298" t="s">
        <v>1029</v>
      </c>
      <c r="G298">
        <v>29199</v>
      </c>
      <c r="H298">
        <v>423</v>
      </c>
      <c r="I298">
        <v>446</v>
      </c>
      <c r="J298">
        <v>5245.62</v>
      </c>
      <c r="K298" s="1">
        <v>45266</v>
      </c>
      <c r="L298" s="1">
        <v>45759</v>
      </c>
      <c r="M298" s="4">
        <f t="shared" si="12"/>
        <v>1.4486797493064831E-2</v>
      </c>
      <c r="N298" s="4">
        <f t="shared" si="13"/>
        <v>1.0543735224586288</v>
      </c>
      <c r="O298" s="5">
        <f t="shared" si="14"/>
        <v>11.761479820627802</v>
      </c>
    </row>
    <row r="299" spans="1:15" x14ac:dyDescent="0.3">
      <c r="A299" t="s">
        <v>309</v>
      </c>
      <c r="B299" t="s">
        <v>809</v>
      </c>
      <c r="C299" t="s">
        <v>1014</v>
      </c>
      <c r="D299" t="s">
        <v>1021</v>
      </c>
      <c r="E299" t="s">
        <v>1025</v>
      </c>
      <c r="F299" t="s">
        <v>1026</v>
      </c>
      <c r="G299">
        <v>77460</v>
      </c>
      <c r="H299">
        <v>696</v>
      </c>
      <c r="I299">
        <v>991</v>
      </c>
      <c r="J299">
        <v>7038.38</v>
      </c>
      <c r="K299" s="1">
        <v>45154</v>
      </c>
      <c r="L299" s="1">
        <v>45408</v>
      </c>
      <c r="M299" s="4">
        <f t="shared" si="12"/>
        <v>8.9852827265685508E-3</v>
      </c>
      <c r="N299" s="4">
        <f t="shared" si="13"/>
        <v>1.4238505747126438</v>
      </c>
      <c r="O299" s="5">
        <f t="shared" si="14"/>
        <v>7.102300706357215</v>
      </c>
    </row>
    <row r="300" spans="1:15" x14ac:dyDescent="0.3">
      <c r="A300" t="s">
        <v>310</v>
      </c>
      <c r="B300" t="s">
        <v>810</v>
      </c>
      <c r="C300" t="s">
        <v>1017</v>
      </c>
      <c r="D300" t="s">
        <v>1021</v>
      </c>
      <c r="E300" t="s">
        <v>1025</v>
      </c>
      <c r="F300" t="s">
        <v>1028</v>
      </c>
      <c r="G300">
        <v>47254</v>
      </c>
      <c r="H300">
        <v>1641</v>
      </c>
      <c r="I300">
        <v>483</v>
      </c>
      <c r="J300">
        <v>3787.67</v>
      </c>
      <c r="K300" s="1">
        <v>45169</v>
      </c>
      <c r="L300" s="1">
        <v>45559</v>
      </c>
      <c r="M300" s="4">
        <f t="shared" si="12"/>
        <v>3.4727218859779065E-2</v>
      </c>
      <c r="N300" s="4">
        <f t="shared" si="13"/>
        <v>0.29433272394881171</v>
      </c>
      <c r="O300" s="5">
        <f t="shared" si="14"/>
        <v>7.8419668737060046</v>
      </c>
    </row>
    <row r="301" spans="1:15" x14ac:dyDescent="0.3">
      <c r="A301" t="s">
        <v>311</v>
      </c>
      <c r="B301" t="s">
        <v>811</v>
      </c>
      <c r="C301" t="s">
        <v>1015</v>
      </c>
      <c r="D301" t="s">
        <v>1020</v>
      </c>
      <c r="E301" t="s">
        <v>1023</v>
      </c>
      <c r="F301" t="s">
        <v>1027</v>
      </c>
      <c r="G301">
        <v>7377</v>
      </c>
      <c r="H301">
        <v>4913</v>
      </c>
      <c r="I301">
        <v>247</v>
      </c>
      <c r="J301">
        <v>9748.09</v>
      </c>
      <c r="K301" s="1">
        <v>45073</v>
      </c>
      <c r="L301" s="1">
        <v>45418</v>
      </c>
      <c r="M301" s="4">
        <f t="shared" si="12"/>
        <v>0.66598888437034021</v>
      </c>
      <c r="N301" s="4">
        <f t="shared" si="13"/>
        <v>5.0274781192753921E-2</v>
      </c>
      <c r="O301" s="5">
        <f t="shared" si="14"/>
        <v>39.46595141700405</v>
      </c>
    </row>
    <row r="302" spans="1:15" x14ac:dyDescent="0.3">
      <c r="A302" t="s">
        <v>312</v>
      </c>
      <c r="B302" t="s">
        <v>812</v>
      </c>
      <c r="C302" t="s">
        <v>1013</v>
      </c>
      <c r="D302" t="s">
        <v>1018</v>
      </c>
      <c r="E302" t="s">
        <v>1024</v>
      </c>
      <c r="F302" t="s">
        <v>1026</v>
      </c>
      <c r="G302">
        <v>7624</v>
      </c>
      <c r="H302">
        <v>4678</v>
      </c>
      <c r="I302">
        <v>826</v>
      </c>
      <c r="J302">
        <v>940.53</v>
      </c>
      <c r="K302" s="1">
        <v>45257</v>
      </c>
      <c r="L302" s="1">
        <v>45551</v>
      </c>
      <c r="M302" s="4">
        <f t="shared" si="12"/>
        <v>0.61358866736621198</v>
      </c>
      <c r="N302" s="4">
        <f t="shared" si="13"/>
        <v>0.17657118426678067</v>
      </c>
      <c r="O302" s="5">
        <f t="shared" si="14"/>
        <v>1.1386561743341403</v>
      </c>
    </row>
    <row r="303" spans="1:15" x14ac:dyDescent="0.3">
      <c r="A303" t="s">
        <v>313</v>
      </c>
      <c r="B303" t="s">
        <v>813</v>
      </c>
      <c r="C303" t="s">
        <v>1017</v>
      </c>
      <c r="D303" t="s">
        <v>1021</v>
      </c>
      <c r="E303" t="s">
        <v>1023</v>
      </c>
      <c r="F303" t="s">
        <v>1030</v>
      </c>
      <c r="G303">
        <v>37877</v>
      </c>
      <c r="H303">
        <v>1877</v>
      </c>
      <c r="I303">
        <v>424</v>
      </c>
      <c r="J303">
        <v>1046.21</v>
      </c>
      <c r="K303" s="1">
        <v>45230</v>
      </c>
      <c r="L303" s="1">
        <v>45592</v>
      </c>
      <c r="M303" s="4">
        <f t="shared" si="12"/>
        <v>4.9555139002560922E-2</v>
      </c>
      <c r="N303" s="4">
        <f t="shared" si="13"/>
        <v>0.22589238145977625</v>
      </c>
      <c r="O303" s="5">
        <f t="shared" si="14"/>
        <v>2.4674764150943398</v>
      </c>
    </row>
    <row r="304" spans="1:15" x14ac:dyDescent="0.3">
      <c r="A304" t="s">
        <v>314</v>
      </c>
      <c r="B304" t="s">
        <v>814</v>
      </c>
      <c r="C304" t="s">
        <v>1016</v>
      </c>
      <c r="D304" t="s">
        <v>1019</v>
      </c>
      <c r="E304" t="s">
        <v>1023</v>
      </c>
      <c r="F304" t="s">
        <v>1028</v>
      </c>
      <c r="G304">
        <v>65866</v>
      </c>
      <c r="H304">
        <v>4027</v>
      </c>
      <c r="I304">
        <v>654</v>
      </c>
      <c r="J304">
        <v>1421.79</v>
      </c>
      <c r="K304" s="1">
        <v>45115</v>
      </c>
      <c r="L304" s="1">
        <v>45543</v>
      </c>
      <c r="M304" s="4">
        <f t="shared" si="12"/>
        <v>6.1139282786263016E-2</v>
      </c>
      <c r="N304" s="4">
        <f t="shared" si="13"/>
        <v>0.16240377452197666</v>
      </c>
      <c r="O304" s="5">
        <f t="shared" si="14"/>
        <v>2.1739908256880733</v>
      </c>
    </row>
    <row r="305" spans="1:15" x14ac:dyDescent="0.3">
      <c r="A305" t="s">
        <v>315</v>
      </c>
      <c r="B305" t="s">
        <v>815</v>
      </c>
      <c r="C305" t="s">
        <v>1013</v>
      </c>
      <c r="D305" t="s">
        <v>1020</v>
      </c>
      <c r="E305" t="s">
        <v>1024</v>
      </c>
      <c r="F305" t="s">
        <v>1030</v>
      </c>
      <c r="G305">
        <v>79317</v>
      </c>
      <c r="H305">
        <v>1811</v>
      </c>
      <c r="I305">
        <v>198</v>
      </c>
      <c r="J305">
        <v>8217.6299999999992</v>
      </c>
      <c r="K305" s="1">
        <v>45093</v>
      </c>
      <c r="L305" s="1">
        <v>45489</v>
      </c>
      <c r="M305" s="4">
        <f t="shared" si="12"/>
        <v>2.2832431887237287E-2</v>
      </c>
      <c r="N305" s="4">
        <f t="shared" si="13"/>
        <v>0.10933186085035891</v>
      </c>
      <c r="O305" s="5">
        <f t="shared" si="14"/>
        <v>41.503181818181815</v>
      </c>
    </row>
    <row r="306" spans="1:15" x14ac:dyDescent="0.3">
      <c r="A306" t="s">
        <v>316</v>
      </c>
      <c r="B306" t="s">
        <v>816</v>
      </c>
      <c r="C306" t="s">
        <v>1013</v>
      </c>
      <c r="D306" t="s">
        <v>1019</v>
      </c>
      <c r="E306" t="s">
        <v>1025</v>
      </c>
      <c r="F306" t="s">
        <v>1030</v>
      </c>
      <c r="G306">
        <v>86755</v>
      </c>
      <c r="H306">
        <v>2827</v>
      </c>
      <c r="I306">
        <v>200</v>
      </c>
      <c r="J306">
        <v>840.82</v>
      </c>
      <c r="K306" s="1">
        <v>45288</v>
      </c>
      <c r="L306" s="1">
        <v>45547</v>
      </c>
      <c r="M306" s="4">
        <f t="shared" si="12"/>
        <v>3.2586018096939659E-2</v>
      </c>
      <c r="N306" s="4">
        <f t="shared" si="13"/>
        <v>7.0746374248319768E-2</v>
      </c>
      <c r="O306" s="5">
        <f t="shared" si="14"/>
        <v>4.2041000000000004</v>
      </c>
    </row>
    <row r="307" spans="1:15" x14ac:dyDescent="0.3">
      <c r="A307" t="s">
        <v>317</v>
      </c>
      <c r="B307" t="s">
        <v>817</v>
      </c>
      <c r="C307" t="s">
        <v>1012</v>
      </c>
      <c r="D307" t="s">
        <v>1022</v>
      </c>
      <c r="E307" t="s">
        <v>1024</v>
      </c>
      <c r="F307" t="s">
        <v>1029</v>
      </c>
      <c r="G307">
        <v>89148</v>
      </c>
      <c r="H307">
        <v>2583</v>
      </c>
      <c r="I307">
        <v>665</v>
      </c>
      <c r="J307">
        <v>5721.43</v>
      </c>
      <c r="K307" s="1">
        <v>45220</v>
      </c>
      <c r="L307" s="1">
        <v>45429</v>
      </c>
      <c r="M307" s="4">
        <f t="shared" si="12"/>
        <v>2.8974289944810876E-2</v>
      </c>
      <c r="N307" s="4">
        <f t="shared" si="13"/>
        <v>0.25745257452574527</v>
      </c>
      <c r="O307" s="5">
        <f t="shared" si="14"/>
        <v>8.6036541353383456</v>
      </c>
    </row>
    <row r="308" spans="1:15" x14ac:dyDescent="0.3">
      <c r="A308" t="s">
        <v>318</v>
      </c>
      <c r="B308" t="s">
        <v>818</v>
      </c>
      <c r="C308" t="s">
        <v>1016</v>
      </c>
      <c r="D308" t="s">
        <v>1022</v>
      </c>
      <c r="E308" t="s">
        <v>1024</v>
      </c>
      <c r="F308" t="s">
        <v>1029</v>
      </c>
      <c r="G308">
        <v>62680</v>
      </c>
      <c r="H308">
        <v>225</v>
      </c>
      <c r="I308">
        <v>683</v>
      </c>
      <c r="J308">
        <v>4406.33</v>
      </c>
      <c r="K308" s="1">
        <v>45120</v>
      </c>
      <c r="L308" s="1">
        <v>45543</v>
      </c>
      <c r="M308" s="4">
        <f t="shared" si="12"/>
        <v>3.5896617740906189E-3</v>
      </c>
      <c r="N308" s="4">
        <f t="shared" si="13"/>
        <v>3.0355555555555553</v>
      </c>
      <c r="O308" s="5">
        <f t="shared" si="14"/>
        <v>6.451434846266471</v>
      </c>
    </row>
    <row r="309" spans="1:15" x14ac:dyDescent="0.3">
      <c r="A309" t="s">
        <v>319</v>
      </c>
      <c r="B309" t="s">
        <v>819</v>
      </c>
      <c r="C309" t="s">
        <v>1013</v>
      </c>
      <c r="D309" t="s">
        <v>1019</v>
      </c>
      <c r="E309" t="s">
        <v>1024</v>
      </c>
      <c r="F309" t="s">
        <v>1030</v>
      </c>
      <c r="G309">
        <v>38453</v>
      </c>
      <c r="H309">
        <v>1835</v>
      </c>
      <c r="I309">
        <v>452</v>
      </c>
      <c r="J309">
        <v>9645.76</v>
      </c>
      <c r="K309" s="1">
        <v>45362</v>
      </c>
      <c r="L309" s="1">
        <v>45485</v>
      </c>
      <c r="M309" s="4">
        <f t="shared" si="12"/>
        <v>4.7720593971861756E-2</v>
      </c>
      <c r="N309" s="4">
        <f t="shared" si="13"/>
        <v>0.24632152588555858</v>
      </c>
      <c r="O309" s="5">
        <f t="shared" si="14"/>
        <v>21.340176991150443</v>
      </c>
    </row>
    <row r="310" spans="1:15" x14ac:dyDescent="0.3">
      <c r="A310" t="s">
        <v>320</v>
      </c>
      <c r="B310" t="s">
        <v>820</v>
      </c>
      <c r="C310" t="s">
        <v>1013</v>
      </c>
      <c r="D310" t="s">
        <v>1021</v>
      </c>
      <c r="E310" t="s">
        <v>1023</v>
      </c>
      <c r="F310" t="s">
        <v>1027</v>
      </c>
      <c r="G310">
        <v>71345</v>
      </c>
      <c r="H310">
        <v>1656</v>
      </c>
      <c r="I310">
        <v>415</v>
      </c>
      <c r="J310">
        <v>2444.04</v>
      </c>
      <c r="K310" s="1">
        <v>45075</v>
      </c>
      <c r="L310" s="1">
        <v>45408</v>
      </c>
      <c r="M310" s="4">
        <f t="shared" si="12"/>
        <v>2.3211157053752891E-2</v>
      </c>
      <c r="N310" s="4">
        <f t="shared" si="13"/>
        <v>0.25060386473429952</v>
      </c>
      <c r="O310" s="5">
        <f t="shared" si="14"/>
        <v>5.8892530120481927</v>
      </c>
    </row>
    <row r="311" spans="1:15" x14ac:dyDescent="0.3">
      <c r="A311" t="s">
        <v>321</v>
      </c>
      <c r="B311" t="s">
        <v>821</v>
      </c>
      <c r="C311" t="s">
        <v>1015</v>
      </c>
      <c r="D311" t="s">
        <v>1018</v>
      </c>
      <c r="E311" t="s">
        <v>1024</v>
      </c>
      <c r="F311" t="s">
        <v>1029</v>
      </c>
      <c r="G311">
        <v>2071</v>
      </c>
      <c r="H311">
        <v>1061</v>
      </c>
      <c r="I311">
        <v>39</v>
      </c>
      <c r="J311">
        <v>2683.81</v>
      </c>
      <c r="K311" s="1">
        <v>45168</v>
      </c>
      <c r="L311" s="1">
        <v>45521</v>
      </c>
      <c r="M311" s="4">
        <f t="shared" si="12"/>
        <v>0.51231289232254951</v>
      </c>
      <c r="N311" s="4">
        <f t="shared" si="13"/>
        <v>3.6757775683317624E-2</v>
      </c>
      <c r="O311" s="5">
        <f t="shared" si="14"/>
        <v>68.815641025641028</v>
      </c>
    </row>
    <row r="312" spans="1:15" x14ac:dyDescent="0.3">
      <c r="A312" t="s">
        <v>322</v>
      </c>
      <c r="B312" t="s">
        <v>822</v>
      </c>
      <c r="C312" t="s">
        <v>1015</v>
      </c>
      <c r="D312" t="s">
        <v>1019</v>
      </c>
      <c r="E312" t="s">
        <v>1025</v>
      </c>
      <c r="F312" t="s">
        <v>1029</v>
      </c>
      <c r="G312">
        <v>15089</v>
      </c>
      <c r="H312">
        <v>4023</v>
      </c>
      <c r="I312">
        <v>765</v>
      </c>
      <c r="J312">
        <v>3218.59</v>
      </c>
      <c r="K312" s="1">
        <v>45361</v>
      </c>
      <c r="L312" s="1">
        <v>45759</v>
      </c>
      <c r="M312" s="4">
        <f t="shared" si="12"/>
        <v>0.26661806614089734</v>
      </c>
      <c r="N312" s="4">
        <f t="shared" si="13"/>
        <v>0.19015659955257272</v>
      </c>
      <c r="O312" s="5">
        <f t="shared" si="14"/>
        <v>4.2073071895424841</v>
      </c>
    </row>
    <row r="313" spans="1:15" x14ac:dyDescent="0.3">
      <c r="A313" t="s">
        <v>323</v>
      </c>
      <c r="B313" t="s">
        <v>823</v>
      </c>
      <c r="C313" t="s">
        <v>1017</v>
      </c>
      <c r="D313" t="s">
        <v>1021</v>
      </c>
      <c r="E313" t="s">
        <v>1024</v>
      </c>
      <c r="F313" t="s">
        <v>1029</v>
      </c>
      <c r="G313">
        <v>57482</v>
      </c>
      <c r="H313">
        <v>2087</v>
      </c>
      <c r="I313">
        <v>638</v>
      </c>
      <c r="J313">
        <v>8028.09</v>
      </c>
      <c r="K313" s="1">
        <v>45249</v>
      </c>
      <c r="L313" s="1">
        <v>45436</v>
      </c>
      <c r="M313" s="4">
        <f t="shared" si="12"/>
        <v>3.6307017849065794E-2</v>
      </c>
      <c r="N313" s="4">
        <f t="shared" si="13"/>
        <v>0.30570196454240539</v>
      </c>
      <c r="O313" s="5">
        <f t="shared" si="14"/>
        <v>12.583213166144201</v>
      </c>
    </row>
    <row r="314" spans="1:15" x14ac:dyDescent="0.3">
      <c r="A314" t="s">
        <v>324</v>
      </c>
      <c r="B314" t="s">
        <v>824</v>
      </c>
      <c r="C314" t="s">
        <v>1017</v>
      </c>
      <c r="D314" t="s">
        <v>1020</v>
      </c>
      <c r="E314" t="s">
        <v>1025</v>
      </c>
      <c r="F314" t="s">
        <v>1029</v>
      </c>
      <c r="G314">
        <v>18555</v>
      </c>
      <c r="H314">
        <v>1775</v>
      </c>
      <c r="I314">
        <v>914</v>
      </c>
      <c r="J314">
        <v>7037.18</v>
      </c>
      <c r="K314" s="1">
        <v>45175</v>
      </c>
      <c r="L314" s="1">
        <v>45723</v>
      </c>
      <c r="M314" s="4">
        <f t="shared" si="12"/>
        <v>9.5661546752896787E-2</v>
      </c>
      <c r="N314" s="4">
        <f t="shared" si="13"/>
        <v>0.51492957746478873</v>
      </c>
      <c r="O314" s="5">
        <f t="shared" si="14"/>
        <v>7.6993216630196937</v>
      </c>
    </row>
    <row r="315" spans="1:15" x14ac:dyDescent="0.3">
      <c r="A315" t="s">
        <v>325</v>
      </c>
      <c r="B315" t="s">
        <v>825</v>
      </c>
      <c r="C315" t="s">
        <v>1017</v>
      </c>
      <c r="D315" t="s">
        <v>1019</v>
      </c>
      <c r="E315" t="s">
        <v>1025</v>
      </c>
      <c r="F315" t="s">
        <v>1028</v>
      </c>
      <c r="G315">
        <v>35664</v>
      </c>
      <c r="H315">
        <v>3349</v>
      </c>
      <c r="I315">
        <v>212</v>
      </c>
      <c r="J315">
        <v>7379.99</v>
      </c>
      <c r="K315" s="1">
        <v>45077</v>
      </c>
      <c r="L315" s="1">
        <v>45675</v>
      </c>
      <c r="M315" s="4">
        <f t="shared" si="12"/>
        <v>9.3904217137729923E-2</v>
      </c>
      <c r="N315" s="4">
        <f t="shared" si="13"/>
        <v>6.3302478351746794E-2</v>
      </c>
      <c r="O315" s="5">
        <f t="shared" si="14"/>
        <v>34.811273584905656</v>
      </c>
    </row>
    <row r="316" spans="1:15" x14ac:dyDescent="0.3">
      <c r="A316" t="s">
        <v>326</v>
      </c>
      <c r="B316" t="s">
        <v>826</v>
      </c>
      <c r="C316" t="s">
        <v>1015</v>
      </c>
      <c r="D316" t="s">
        <v>1020</v>
      </c>
      <c r="E316" t="s">
        <v>1025</v>
      </c>
      <c r="F316" t="s">
        <v>1030</v>
      </c>
      <c r="G316">
        <v>96355</v>
      </c>
      <c r="H316">
        <v>2060</v>
      </c>
      <c r="I316">
        <v>470</v>
      </c>
      <c r="J316">
        <v>3248.77</v>
      </c>
      <c r="K316" s="1">
        <v>45329</v>
      </c>
      <c r="L316" s="1">
        <v>45650</v>
      </c>
      <c r="M316" s="4">
        <f t="shared" si="12"/>
        <v>2.1379274557625446E-2</v>
      </c>
      <c r="N316" s="4">
        <f t="shared" si="13"/>
        <v>0.22815533980582525</v>
      </c>
      <c r="O316" s="5">
        <f t="shared" si="14"/>
        <v>6.9122765957446806</v>
      </c>
    </row>
    <row r="317" spans="1:15" x14ac:dyDescent="0.3">
      <c r="A317" t="s">
        <v>327</v>
      </c>
      <c r="B317" t="s">
        <v>827</v>
      </c>
      <c r="C317" t="s">
        <v>1017</v>
      </c>
      <c r="D317" t="s">
        <v>1021</v>
      </c>
      <c r="E317" t="s">
        <v>1023</v>
      </c>
      <c r="F317" t="s">
        <v>1028</v>
      </c>
      <c r="G317">
        <v>48943</v>
      </c>
      <c r="H317">
        <v>4622</v>
      </c>
      <c r="I317">
        <v>616</v>
      </c>
      <c r="J317">
        <v>2792.36</v>
      </c>
      <c r="K317" s="1">
        <v>45141</v>
      </c>
      <c r="L317" s="1">
        <v>45528</v>
      </c>
      <c r="M317" s="4">
        <f t="shared" si="12"/>
        <v>9.4436385182763621E-2</v>
      </c>
      <c r="N317" s="4">
        <f t="shared" si="13"/>
        <v>0.13327563825183902</v>
      </c>
      <c r="O317" s="5">
        <f t="shared" si="14"/>
        <v>4.5330519480519484</v>
      </c>
    </row>
    <row r="318" spans="1:15" x14ac:dyDescent="0.3">
      <c r="A318" t="s">
        <v>328</v>
      </c>
      <c r="B318" t="s">
        <v>828</v>
      </c>
      <c r="C318" t="s">
        <v>1013</v>
      </c>
      <c r="D318" t="s">
        <v>1021</v>
      </c>
      <c r="E318" t="s">
        <v>1023</v>
      </c>
      <c r="F318" t="s">
        <v>1026</v>
      </c>
      <c r="G318">
        <v>53855</v>
      </c>
      <c r="H318">
        <v>2734</v>
      </c>
      <c r="I318">
        <v>449</v>
      </c>
      <c r="J318">
        <v>839.41</v>
      </c>
      <c r="K318" s="1">
        <v>45255</v>
      </c>
      <c r="L318" s="1">
        <v>45705</v>
      </c>
      <c r="M318" s="4">
        <f t="shared" si="12"/>
        <v>5.0765945594652306E-2</v>
      </c>
      <c r="N318" s="4">
        <f t="shared" si="13"/>
        <v>0.1642282370153621</v>
      </c>
      <c r="O318" s="5">
        <f t="shared" si="14"/>
        <v>1.8695100222717149</v>
      </c>
    </row>
    <row r="319" spans="1:15" x14ac:dyDescent="0.3">
      <c r="A319" t="s">
        <v>329</v>
      </c>
      <c r="B319" t="s">
        <v>829</v>
      </c>
      <c r="C319" t="s">
        <v>1015</v>
      </c>
      <c r="D319" t="s">
        <v>1021</v>
      </c>
      <c r="E319" t="s">
        <v>1023</v>
      </c>
      <c r="F319" t="s">
        <v>1026</v>
      </c>
      <c r="G319">
        <v>48964</v>
      </c>
      <c r="H319">
        <v>2418</v>
      </c>
      <c r="I319">
        <v>408</v>
      </c>
      <c r="J319">
        <v>2106.86</v>
      </c>
      <c r="K319" s="1">
        <v>45120</v>
      </c>
      <c r="L319" s="1">
        <v>45454</v>
      </c>
      <c r="M319" s="4">
        <f t="shared" si="12"/>
        <v>4.9383220325136833E-2</v>
      </c>
      <c r="N319" s="4">
        <f t="shared" si="13"/>
        <v>0.16873449131513649</v>
      </c>
      <c r="O319" s="5">
        <f t="shared" si="14"/>
        <v>5.163872549019608</v>
      </c>
    </row>
    <row r="320" spans="1:15" x14ac:dyDescent="0.3">
      <c r="A320" t="s">
        <v>330</v>
      </c>
      <c r="B320" t="s">
        <v>830</v>
      </c>
      <c r="C320" t="s">
        <v>1017</v>
      </c>
      <c r="D320" t="s">
        <v>1021</v>
      </c>
      <c r="E320" t="s">
        <v>1024</v>
      </c>
      <c r="F320" t="s">
        <v>1026</v>
      </c>
      <c r="G320">
        <v>6930</v>
      </c>
      <c r="H320">
        <v>3218</v>
      </c>
      <c r="I320">
        <v>14</v>
      </c>
      <c r="J320">
        <v>7821.38</v>
      </c>
      <c r="K320" s="1">
        <v>45346</v>
      </c>
      <c r="L320" s="1">
        <v>45451</v>
      </c>
      <c r="M320" s="4">
        <f t="shared" si="12"/>
        <v>0.46435786435786436</v>
      </c>
      <c r="N320" s="4">
        <f t="shared" si="13"/>
        <v>4.3505282784338101E-3</v>
      </c>
      <c r="O320" s="5">
        <f t="shared" si="14"/>
        <v>558.66999999999996</v>
      </c>
    </row>
    <row r="321" spans="1:15" x14ac:dyDescent="0.3">
      <c r="A321" t="s">
        <v>331</v>
      </c>
      <c r="B321" t="s">
        <v>831</v>
      </c>
      <c r="C321" t="s">
        <v>1013</v>
      </c>
      <c r="D321" t="s">
        <v>1022</v>
      </c>
      <c r="E321" t="s">
        <v>1023</v>
      </c>
      <c r="F321" t="s">
        <v>1028</v>
      </c>
      <c r="G321">
        <v>53505</v>
      </c>
      <c r="H321">
        <v>3919</v>
      </c>
      <c r="I321">
        <v>731</v>
      </c>
      <c r="J321">
        <v>5888.61</v>
      </c>
      <c r="K321" s="1">
        <v>45199</v>
      </c>
      <c r="L321" s="1">
        <v>45412</v>
      </c>
      <c r="M321" s="4">
        <f t="shared" si="12"/>
        <v>7.3245491075600411E-2</v>
      </c>
      <c r="N321" s="4">
        <f t="shared" si="13"/>
        <v>0.18652717529982138</v>
      </c>
      <c r="O321" s="5">
        <f t="shared" si="14"/>
        <v>8.0555540355677149</v>
      </c>
    </row>
    <row r="322" spans="1:15" x14ac:dyDescent="0.3">
      <c r="A322" t="s">
        <v>332</v>
      </c>
      <c r="B322" t="s">
        <v>832</v>
      </c>
      <c r="C322" t="s">
        <v>1017</v>
      </c>
      <c r="D322" t="s">
        <v>1021</v>
      </c>
      <c r="E322" t="s">
        <v>1024</v>
      </c>
      <c r="F322" t="s">
        <v>1030</v>
      </c>
      <c r="G322">
        <v>7705</v>
      </c>
      <c r="H322">
        <v>4471</v>
      </c>
      <c r="I322">
        <v>229</v>
      </c>
      <c r="J322">
        <v>1638.56</v>
      </c>
      <c r="K322" s="1">
        <v>45361</v>
      </c>
      <c r="L322" s="1">
        <v>45509</v>
      </c>
      <c r="M322" s="4">
        <f t="shared" si="12"/>
        <v>0.58027255029201819</v>
      </c>
      <c r="N322" s="4">
        <f t="shared" si="13"/>
        <v>5.1218966674122117E-2</v>
      </c>
      <c r="O322" s="5">
        <f t="shared" si="14"/>
        <v>7.1552838427947592</v>
      </c>
    </row>
    <row r="323" spans="1:15" x14ac:dyDescent="0.3">
      <c r="A323" t="s">
        <v>333</v>
      </c>
      <c r="B323" t="s">
        <v>833</v>
      </c>
      <c r="C323" t="s">
        <v>1014</v>
      </c>
      <c r="D323" t="s">
        <v>1022</v>
      </c>
      <c r="E323" t="s">
        <v>1025</v>
      </c>
      <c r="F323" t="s">
        <v>1026</v>
      </c>
      <c r="G323">
        <v>75747</v>
      </c>
      <c r="H323">
        <v>3043</v>
      </c>
      <c r="I323">
        <v>220</v>
      </c>
      <c r="J323">
        <v>1727.31</v>
      </c>
      <c r="K323" s="1">
        <v>45250</v>
      </c>
      <c r="L323" s="1">
        <v>45754</v>
      </c>
      <c r="M323" s="4">
        <f t="shared" ref="M323:M386" si="15">H323 / G323</f>
        <v>4.0173208179861912E-2</v>
      </c>
      <c r="N323" s="4">
        <f t="shared" ref="N323:N386" si="16">I323/H323</f>
        <v>7.2297075254682874E-2</v>
      </c>
      <c r="O323" s="5">
        <f t="shared" ref="O323:O386" si="17">J323/I323</f>
        <v>7.8514090909090903</v>
      </c>
    </row>
    <row r="324" spans="1:15" x14ac:dyDescent="0.3">
      <c r="A324" t="s">
        <v>334</v>
      </c>
      <c r="B324" t="s">
        <v>834</v>
      </c>
      <c r="C324" t="s">
        <v>1017</v>
      </c>
      <c r="D324" t="s">
        <v>1018</v>
      </c>
      <c r="E324" t="s">
        <v>1024</v>
      </c>
      <c r="F324" t="s">
        <v>1029</v>
      </c>
      <c r="G324">
        <v>74638</v>
      </c>
      <c r="H324">
        <v>2626</v>
      </c>
      <c r="I324">
        <v>295</v>
      </c>
      <c r="J324">
        <v>4713.95</v>
      </c>
      <c r="K324" s="1">
        <v>45331</v>
      </c>
      <c r="L324" s="1">
        <v>45720</v>
      </c>
      <c r="M324" s="4">
        <f t="shared" si="15"/>
        <v>3.5183150673919451E-2</v>
      </c>
      <c r="N324" s="4">
        <f t="shared" si="16"/>
        <v>0.11233815689261234</v>
      </c>
      <c r="O324" s="5">
        <f t="shared" si="17"/>
        <v>15.979491525423729</v>
      </c>
    </row>
    <row r="325" spans="1:15" x14ac:dyDescent="0.3">
      <c r="A325" t="s">
        <v>335</v>
      </c>
      <c r="B325" t="s">
        <v>835</v>
      </c>
      <c r="C325" t="s">
        <v>1014</v>
      </c>
      <c r="D325" t="s">
        <v>1022</v>
      </c>
      <c r="E325" t="s">
        <v>1025</v>
      </c>
      <c r="F325" t="s">
        <v>1026</v>
      </c>
      <c r="G325">
        <v>26513</v>
      </c>
      <c r="H325">
        <v>2242</v>
      </c>
      <c r="I325">
        <v>780</v>
      </c>
      <c r="J325">
        <v>4124.47</v>
      </c>
      <c r="K325" s="1">
        <v>45350</v>
      </c>
      <c r="L325" s="1">
        <v>45581</v>
      </c>
      <c r="M325" s="4">
        <f t="shared" si="15"/>
        <v>8.4562290197261719E-2</v>
      </c>
      <c r="N325" s="4">
        <f t="shared" si="16"/>
        <v>0.34790365744870649</v>
      </c>
      <c r="O325" s="5">
        <f t="shared" si="17"/>
        <v>5.2877820512820515</v>
      </c>
    </row>
    <row r="326" spans="1:15" x14ac:dyDescent="0.3">
      <c r="A326" t="s">
        <v>336</v>
      </c>
      <c r="B326" t="s">
        <v>836</v>
      </c>
      <c r="C326" t="s">
        <v>1017</v>
      </c>
      <c r="D326" t="s">
        <v>1020</v>
      </c>
      <c r="E326" t="s">
        <v>1024</v>
      </c>
      <c r="F326" t="s">
        <v>1027</v>
      </c>
      <c r="G326">
        <v>48516</v>
      </c>
      <c r="H326">
        <v>3046</v>
      </c>
      <c r="I326">
        <v>730</v>
      </c>
      <c r="J326">
        <v>5405.65</v>
      </c>
      <c r="K326" s="1">
        <v>45274</v>
      </c>
      <c r="L326" s="1">
        <v>45668</v>
      </c>
      <c r="M326" s="4">
        <f t="shared" si="15"/>
        <v>6.2783411658009727E-2</v>
      </c>
      <c r="N326" s="4">
        <f t="shared" si="16"/>
        <v>0.23965856861457649</v>
      </c>
      <c r="O326" s="5">
        <f t="shared" si="17"/>
        <v>7.4049999999999994</v>
      </c>
    </row>
    <row r="327" spans="1:15" x14ac:dyDescent="0.3">
      <c r="A327" t="s">
        <v>337</v>
      </c>
      <c r="B327" t="s">
        <v>837</v>
      </c>
      <c r="C327" t="s">
        <v>1012</v>
      </c>
      <c r="D327" t="s">
        <v>1018</v>
      </c>
      <c r="E327" t="s">
        <v>1023</v>
      </c>
      <c r="F327" t="s">
        <v>1029</v>
      </c>
      <c r="G327">
        <v>73512</v>
      </c>
      <c r="H327">
        <v>4300</v>
      </c>
      <c r="I327">
        <v>838</v>
      </c>
      <c r="J327">
        <v>9649.8799999999992</v>
      </c>
      <c r="K327" s="1">
        <v>45271</v>
      </c>
      <c r="L327" s="1">
        <v>45720</v>
      </c>
      <c r="M327" s="4">
        <f t="shared" si="15"/>
        <v>5.849385134399826E-2</v>
      </c>
      <c r="N327" s="4">
        <f t="shared" si="16"/>
        <v>0.19488372093023257</v>
      </c>
      <c r="O327" s="5">
        <f t="shared" si="17"/>
        <v>11.515369928400954</v>
      </c>
    </row>
    <row r="328" spans="1:15" x14ac:dyDescent="0.3">
      <c r="A328" t="s">
        <v>338</v>
      </c>
      <c r="B328" t="s">
        <v>838</v>
      </c>
      <c r="C328" t="s">
        <v>1012</v>
      </c>
      <c r="D328" t="s">
        <v>1020</v>
      </c>
      <c r="E328" t="s">
        <v>1025</v>
      </c>
      <c r="F328" t="s">
        <v>1029</v>
      </c>
      <c r="G328">
        <v>38827</v>
      </c>
      <c r="H328">
        <v>4173</v>
      </c>
      <c r="I328">
        <v>825</v>
      </c>
      <c r="J328">
        <v>2155.6</v>
      </c>
      <c r="K328" s="1">
        <v>45295</v>
      </c>
      <c r="L328" s="1">
        <v>45451</v>
      </c>
      <c r="M328" s="4">
        <f t="shared" si="15"/>
        <v>0.10747675586576351</v>
      </c>
      <c r="N328" s="4">
        <f t="shared" si="16"/>
        <v>0.19769949676491733</v>
      </c>
      <c r="O328" s="5">
        <f t="shared" si="17"/>
        <v>2.6128484848484845</v>
      </c>
    </row>
    <row r="329" spans="1:15" x14ac:dyDescent="0.3">
      <c r="A329" t="s">
        <v>339</v>
      </c>
      <c r="B329" t="s">
        <v>839</v>
      </c>
      <c r="C329" t="s">
        <v>1016</v>
      </c>
      <c r="D329" t="s">
        <v>1019</v>
      </c>
      <c r="E329" t="s">
        <v>1024</v>
      </c>
      <c r="F329" t="s">
        <v>1029</v>
      </c>
      <c r="G329">
        <v>10637</v>
      </c>
      <c r="H329">
        <v>3917</v>
      </c>
      <c r="I329">
        <v>74</v>
      </c>
      <c r="J329">
        <v>3152.25</v>
      </c>
      <c r="K329" s="1">
        <v>45282</v>
      </c>
      <c r="L329" s="1">
        <v>45692</v>
      </c>
      <c r="M329" s="4">
        <f t="shared" si="15"/>
        <v>0.36824292563692773</v>
      </c>
      <c r="N329" s="4">
        <f t="shared" si="16"/>
        <v>1.8892009190707174E-2</v>
      </c>
      <c r="O329" s="5">
        <f t="shared" si="17"/>
        <v>42.597972972972975</v>
      </c>
    </row>
    <row r="330" spans="1:15" x14ac:dyDescent="0.3">
      <c r="A330" t="s">
        <v>340</v>
      </c>
      <c r="B330" t="s">
        <v>840</v>
      </c>
      <c r="C330" t="s">
        <v>1012</v>
      </c>
      <c r="D330" t="s">
        <v>1019</v>
      </c>
      <c r="E330" t="s">
        <v>1024</v>
      </c>
      <c r="F330" t="s">
        <v>1026</v>
      </c>
      <c r="G330">
        <v>51639</v>
      </c>
      <c r="H330">
        <v>907</v>
      </c>
      <c r="I330">
        <v>601</v>
      </c>
      <c r="J330">
        <v>2723.58</v>
      </c>
      <c r="K330" s="1">
        <v>45249</v>
      </c>
      <c r="L330" s="1">
        <v>45672</v>
      </c>
      <c r="M330" s="4">
        <f t="shared" si="15"/>
        <v>1.7564244079087511E-2</v>
      </c>
      <c r="N330" s="4">
        <f t="shared" si="16"/>
        <v>0.66262403528114666</v>
      </c>
      <c r="O330" s="5">
        <f t="shared" si="17"/>
        <v>4.5317470881863562</v>
      </c>
    </row>
    <row r="331" spans="1:15" x14ac:dyDescent="0.3">
      <c r="A331" t="s">
        <v>341</v>
      </c>
      <c r="B331" t="s">
        <v>841</v>
      </c>
      <c r="C331" t="s">
        <v>1012</v>
      </c>
      <c r="D331" t="s">
        <v>1022</v>
      </c>
      <c r="E331" t="s">
        <v>1023</v>
      </c>
      <c r="F331" t="s">
        <v>1029</v>
      </c>
      <c r="G331">
        <v>67093</v>
      </c>
      <c r="H331">
        <v>3946</v>
      </c>
      <c r="I331">
        <v>114</v>
      </c>
      <c r="J331">
        <v>1287.1400000000001</v>
      </c>
      <c r="K331" s="1">
        <v>45043</v>
      </c>
      <c r="L331" s="1">
        <v>45580</v>
      </c>
      <c r="M331" s="4">
        <f t="shared" si="15"/>
        <v>5.8813885204119655E-2</v>
      </c>
      <c r="N331" s="4">
        <f t="shared" si="16"/>
        <v>2.8890015205271159E-2</v>
      </c>
      <c r="O331" s="5">
        <f t="shared" si="17"/>
        <v>11.290701754385966</v>
      </c>
    </row>
    <row r="332" spans="1:15" x14ac:dyDescent="0.3">
      <c r="A332" t="s">
        <v>342</v>
      </c>
      <c r="B332" t="s">
        <v>842</v>
      </c>
      <c r="C332" t="s">
        <v>1017</v>
      </c>
      <c r="D332" t="s">
        <v>1020</v>
      </c>
      <c r="E332" t="s">
        <v>1023</v>
      </c>
      <c r="F332" t="s">
        <v>1027</v>
      </c>
      <c r="G332">
        <v>60028</v>
      </c>
      <c r="H332">
        <v>2723</v>
      </c>
      <c r="I332">
        <v>828</v>
      </c>
      <c r="J332">
        <v>1660.39</v>
      </c>
      <c r="K332" s="1">
        <v>45269</v>
      </c>
      <c r="L332" s="1">
        <v>45572</v>
      </c>
      <c r="M332" s="4">
        <f t="shared" si="15"/>
        <v>4.5362164323315787E-2</v>
      </c>
      <c r="N332" s="4">
        <f t="shared" si="16"/>
        <v>0.30407638633859713</v>
      </c>
      <c r="O332" s="5">
        <f t="shared" si="17"/>
        <v>2.0053019323671499</v>
      </c>
    </row>
    <row r="333" spans="1:15" x14ac:dyDescent="0.3">
      <c r="A333" t="s">
        <v>343</v>
      </c>
      <c r="B333" t="s">
        <v>843</v>
      </c>
      <c r="C333" t="s">
        <v>1015</v>
      </c>
      <c r="D333" t="s">
        <v>1019</v>
      </c>
      <c r="E333" t="s">
        <v>1023</v>
      </c>
      <c r="F333" t="s">
        <v>1028</v>
      </c>
      <c r="G333">
        <v>73070</v>
      </c>
      <c r="H333">
        <v>1764</v>
      </c>
      <c r="I333">
        <v>902</v>
      </c>
      <c r="J333">
        <v>6891.94</v>
      </c>
      <c r="K333" s="1">
        <v>45393</v>
      </c>
      <c r="L333" s="1">
        <v>45636</v>
      </c>
      <c r="M333" s="4">
        <f t="shared" si="15"/>
        <v>2.4141234432735734E-2</v>
      </c>
      <c r="N333" s="4">
        <f t="shared" si="16"/>
        <v>0.5113378684807256</v>
      </c>
      <c r="O333" s="5">
        <f t="shared" si="17"/>
        <v>7.6407317073170731</v>
      </c>
    </row>
    <row r="334" spans="1:15" x14ac:dyDescent="0.3">
      <c r="A334" t="s">
        <v>344</v>
      </c>
      <c r="B334" t="s">
        <v>844</v>
      </c>
      <c r="C334" t="s">
        <v>1015</v>
      </c>
      <c r="D334" t="s">
        <v>1019</v>
      </c>
      <c r="E334" t="s">
        <v>1024</v>
      </c>
      <c r="F334" t="s">
        <v>1027</v>
      </c>
      <c r="G334">
        <v>37663</v>
      </c>
      <c r="H334">
        <v>3136</v>
      </c>
      <c r="I334">
        <v>559</v>
      </c>
      <c r="J334">
        <v>8281.23</v>
      </c>
      <c r="K334" s="1">
        <v>45288</v>
      </c>
      <c r="L334" s="1">
        <v>45400</v>
      </c>
      <c r="M334" s="4">
        <f t="shared" si="15"/>
        <v>8.3264742585561421E-2</v>
      </c>
      <c r="N334" s="4">
        <f t="shared" si="16"/>
        <v>0.17825255102040816</v>
      </c>
      <c r="O334" s="5">
        <f t="shared" si="17"/>
        <v>14.814364937388193</v>
      </c>
    </row>
    <row r="335" spans="1:15" x14ac:dyDescent="0.3">
      <c r="A335" t="s">
        <v>345</v>
      </c>
      <c r="B335" t="s">
        <v>845</v>
      </c>
      <c r="C335" t="s">
        <v>1014</v>
      </c>
      <c r="D335" t="s">
        <v>1019</v>
      </c>
      <c r="E335" t="s">
        <v>1023</v>
      </c>
      <c r="F335" t="s">
        <v>1030</v>
      </c>
      <c r="G335">
        <v>82689</v>
      </c>
      <c r="H335">
        <v>2663</v>
      </c>
      <c r="I335">
        <v>201</v>
      </c>
      <c r="J335">
        <v>6999.09</v>
      </c>
      <c r="K335" s="1">
        <v>45355</v>
      </c>
      <c r="L335" s="1">
        <v>45749</v>
      </c>
      <c r="M335" s="4">
        <f t="shared" si="15"/>
        <v>3.2205009130597782E-2</v>
      </c>
      <c r="N335" s="4">
        <f t="shared" si="16"/>
        <v>7.5478783327074722E-2</v>
      </c>
      <c r="O335" s="5">
        <f t="shared" si="17"/>
        <v>34.821343283582088</v>
      </c>
    </row>
    <row r="336" spans="1:15" x14ac:dyDescent="0.3">
      <c r="A336" t="s">
        <v>346</v>
      </c>
      <c r="B336" t="s">
        <v>846</v>
      </c>
      <c r="C336" t="s">
        <v>1015</v>
      </c>
      <c r="D336" t="s">
        <v>1018</v>
      </c>
      <c r="E336" t="s">
        <v>1024</v>
      </c>
      <c r="F336" t="s">
        <v>1029</v>
      </c>
      <c r="G336">
        <v>90181</v>
      </c>
      <c r="H336">
        <v>3490</v>
      </c>
      <c r="I336">
        <v>384</v>
      </c>
      <c r="J336">
        <v>499.27</v>
      </c>
      <c r="K336" s="1">
        <v>45302</v>
      </c>
      <c r="L336" s="1">
        <v>45428</v>
      </c>
      <c r="M336" s="4">
        <f t="shared" si="15"/>
        <v>3.8699947882591679E-2</v>
      </c>
      <c r="N336" s="4">
        <f t="shared" si="16"/>
        <v>0.11002865329512894</v>
      </c>
      <c r="O336" s="5">
        <f t="shared" si="17"/>
        <v>1.3001822916666665</v>
      </c>
    </row>
    <row r="337" spans="1:15" x14ac:dyDescent="0.3">
      <c r="A337" t="s">
        <v>347</v>
      </c>
      <c r="B337" t="s">
        <v>847</v>
      </c>
      <c r="C337" t="s">
        <v>1013</v>
      </c>
      <c r="D337" t="s">
        <v>1018</v>
      </c>
      <c r="E337" t="s">
        <v>1023</v>
      </c>
      <c r="F337" t="s">
        <v>1027</v>
      </c>
      <c r="G337">
        <v>81090</v>
      </c>
      <c r="H337">
        <v>474</v>
      </c>
      <c r="I337">
        <v>343</v>
      </c>
      <c r="J337">
        <v>8375.66</v>
      </c>
      <c r="K337" s="1">
        <v>45136</v>
      </c>
      <c r="L337" s="1">
        <v>45405</v>
      </c>
      <c r="M337" s="4">
        <f t="shared" si="15"/>
        <v>5.8453570107288196E-3</v>
      </c>
      <c r="N337" s="4">
        <f t="shared" si="16"/>
        <v>0.72362869198312241</v>
      </c>
      <c r="O337" s="5">
        <f t="shared" si="17"/>
        <v>24.418833819241982</v>
      </c>
    </row>
    <row r="338" spans="1:15" x14ac:dyDescent="0.3">
      <c r="A338" t="s">
        <v>348</v>
      </c>
      <c r="B338" t="s">
        <v>848</v>
      </c>
      <c r="C338" t="s">
        <v>1016</v>
      </c>
      <c r="D338" t="s">
        <v>1021</v>
      </c>
      <c r="E338" t="s">
        <v>1024</v>
      </c>
      <c r="F338" t="s">
        <v>1026</v>
      </c>
      <c r="G338">
        <v>16572</v>
      </c>
      <c r="H338">
        <v>4708</v>
      </c>
      <c r="I338">
        <v>211</v>
      </c>
      <c r="J338">
        <v>3345.16</v>
      </c>
      <c r="K338" s="1">
        <v>45044</v>
      </c>
      <c r="L338" s="1">
        <v>45497</v>
      </c>
      <c r="M338" s="4">
        <f t="shared" si="15"/>
        <v>0.28409365194303643</v>
      </c>
      <c r="N338" s="4">
        <f t="shared" si="16"/>
        <v>4.481733220050977E-2</v>
      </c>
      <c r="O338" s="5">
        <f t="shared" si="17"/>
        <v>15.853838862559241</v>
      </c>
    </row>
    <row r="339" spans="1:15" x14ac:dyDescent="0.3">
      <c r="A339" t="s">
        <v>349</v>
      </c>
      <c r="B339" t="s">
        <v>849</v>
      </c>
      <c r="C339" t="s">
        <v>1012</v>
      </c>
      <c r="D339" t="s">
        <v>1020</v>
      </c>
      <c r="E339" t="s">
        <v>1025</v>
      </c>
      <c r="F339" t="s">
        <v>1030</v>
      </c>
      <c r="G339">
        <v>17864</v>
      </c>
      <c r="H339">
        <v>1912</v>
      </c>
      <c r="I339">
        <v>478</v>
      </c>
      <c r="J339">
        <v>1003.01</v>
      </c>
      <c r="K339" s="1">
        <v>45103</v>
      </c>
      <c r="L339" s="1">
        <v>45481</v>
      </c>
      <c r="M339" s="4">
        <f t="shared" si="15"/>
        <v>0.10703090013434841</v>
      </c>
      <c r="N339" s="4">
        <f t="shared" si="16"/>
        <v>0.25</v>
      </c>
      <c r="O339" s="5">
        <f t="shared" si="17"/>
        <v>2.0983472803347278</v>
      </c>
    </row>
    <row r="340" spans="1:15" x14ac:dyDescent="0.3">
      <c r="A340" t="s">
        <v>350</v>
      </c>
      <c r="B340" t="s">
        <v>850</v>
      </c>
      <c r="C340" t="s">
        <v>1016</v>
      </c>
      <c r="D340" t="s">
        <v>1019</v>
      </c>
      <c r="E340" t="s">
        <v>1023</v>
      </c>
      <c r="F340" t="s">
        <v>1027</v>
      </c>
      <c r="G340">
        <v>13672</v>
      </c>
      <c r="H340">
        <v>1295</v>
      </c>
      <c r="I340">
        <v>126</v>
      </c>
      <c r="J340">
        <v>2557.37</v>
      </c>
      <c r="K340" s="1">
        <v>45139</v>
      </c>
      <c r="L340" s="1">
        <v>45722</v>
      </c>
      <c r="M340" s="4">
        <f t="shared" si="15"/>
        <v>9.471913399648918E-2</v>
      </c>
      <c r="N340" s="4">
        <f t="shared" si="16"/>
        <v>9.7297297297297303E-2</v>
      </c>
      <c r="O340" s="5">
        <f t="shared" si="17"/>
        <v>20.296587301587302</v>
      </c>
    </row>
    <row r="341" spans="1:15" x14ac:dyDescent="0.3">
      <c r="A341" t="s">
        <v>351</v>
      </c>
      <c r="B341" t="s">
        <v>851</v>
      </c>
      <c r="C341" t="s">
        <v>1013</v>
      </c>
      <c r="D341" t="s">
        <v>1020</v>
      </c>
      <c r="E341" t="s">
        <v>1025</v>
      </c>
      <c r="F341" t="s">
        <v>1029</v>
      </c>
      <c r="G341">
        <v>52629</v>
      </c>
      <c r="H341">
        <v>232</v>
      </c>
      <c r="I341">
        <v>278</v>
      </c>
      <c r="J341">
        <v>3621.85</v>
      </c>
      <c r="K341" s="1">
        <v>45305</v>
      </c>
      <c r="L341" s="1">
        <v>45456</v>
      </c>
      <c r="M341" s="4">
        <f t="shared" si="15"/>
        <v>4.4082160025841269E-3</v>
      </c>
      <c r="N341" s="4">
        <f t="shared" si="16"/>
        <v>1.1982758620689655</v>
      </c>
      <c r="O341" s="5">
        <f t="shared" si="17"/>
        <v>13.028237410071942</v>
      </c>
    </row>
    <row r="342" spans="1:15" x14ac:dyDescent="0.3">
      <c r="A342" t="s">
        <v>352</v>
      </c>
      <c r="B342" t="s">
        <v>852</v>
      </c>
      <c r="C342" t="s">
        <v>1012</v>
      </c>
      <c r="D342" t="s">
        <v>1021</v>
      </c>
      <c r="E342" t="s">
        <v>1024</v>
      </c>
      <c r="F342" t="s">
        <v>1026</v>
      </c>
      <c r="G342">
        <v>49915</v>
      </c>
      <c r="H342">
        <v>2236</v>
      </c>
      <c r="I342">
        <v>696</v>
      </c>
      <c r="J342">
        <v>5183.25</v>
      </c>
      <c r="K342" s="1">
        <v>45329</v>
      </c>
      <c r="L342" s="1">
        <v>45611</v>
      </c>
      <c r="M342" s="4">
        <f t="shared" si="15"/>
        <v>4.4796153460883503E-2</v>
      </c>
      <c r="N342" s="4">
        <f t="shared" si="16"/>
        <v>0.31127012522361358</v>
      </c>
      <c r="O342" s="5">
        <f t="shared" si="17"/>
        <v>7.4471982758620694</v>
      </c>
    </row>
    <row r="343" spans="1:15" x14ac:dyDescent="0.3">
      <c r="A343" t="s">
        <v>353</v>
      </c>
      <c r="B343" t="s">
        <v>853</v>
      </c>
      <c r="C343" t="s">
        <v>1014</v>
      </c>
      <c r="D343" t="s">
        <v>1022</v>
      </c>
      <c r="E343" t="s">
        <v>1025</v>
      </c>
      <c r="F343" t="s">
        <v>1029</v>
      </c>
      <c r="G343">
        <v>45444</v>
      </c>
      <c r="H343">
        <v>4632</v>
      </c>
      <c r="I343">
        <v>893</v>
      </c>
      <c r="J343">
        <v>6804.12</v>
      </c>
      <c r="K343" s="1">
        <v>45152</v>
      </c>
      <c r="L343" s="1">
        <v>45763</v>
      </c>
      <c r="M343" s="4">
        <f t="shared" si="15"/>
        <v>0.10192764721415368</v>
      </c>
      <c r="N343" s="4">
        <f t="shared" si="16"/>
        <v>0.19278929188255614</v>
      </c>
      <c r="O343" s="5">
        <f t="shared" si="17"/>
        <v>7.6193952967525194</v>
      </c>
    </row>
    <row r="344" spans="1:15" x14ac:dyDescent="0.3">
      <c r="A344" t="s">
        <v>354</v>
      </c>
      <c r="B344" t="s">
        <v>854</v>
      </c>
      <c r="C344" t="s">
        <v>1013</v>
      </c>
      <c r="D344" t="s">
        <v>1021</v>
      </c>
      <c r="E344" t="s">
        <v>1023</v>
      </c>
      <c r="F344" t="s">
        <v>1030</v>
      </c>
      <c r="G344">
        <v>74116</v>
      </c>
      <c r="H344">
        <v>4884</v>
      </c>
      <c r="I344">
        <v>511</v>
      </c>
      <c r="J344">
        <v>2675.65</v>
      </c>
      <c r="K344" s="1">
        <v>45390</v>
      </c>
      <c r="L344" s="1">
        <v>45680</v>
      </c>
      <c r="M344" s="4">
        <f t="shared" si="15"/>
        <v>6.5896702466404014E-2</v>
      </c>
      <c r="N344" s="4">
        <f t="shared" si="16"/>
        <v>0.10462735462735463</v>
      </c>
      <c r="O344" s="5">
        <f t="shared" si="17"/>
        <v>5.2361056751467716</v>
      </c>
    </row>
    <row r="345" spans="1:15" x14ac:dyDescent="0.3">
      <c r="A345" t="s">
        <v>355</v>
      </c>
      <c r="B345" t="s">
        <v>855</v>
      </c>
      <c r="C345" t="s">
        <v>1013</v>
      </c>
      <c r="D345" t="s">
        <v>1019</v>
      </c>
      <c r="E345" t="s">
        <v>1023</v>
      </c>
      <c r="F345" t="s">
        <v>1027</v>
      </c>
      <c r="G345">
        <v>48920</v>
      </c>
      <c r="H345">
        <v>4844</v>
      </c>
      <c r="I345">
        <v>550</v>
      </c>
      <c r="J345">
        <v>9907.7000000000007</v>
      </c>
      <c r="K345" s="1">
        <v>45164</v>
      </c>
      <c r="L345" s="1">
        <v>45634</v>
      </c>
      <c r="M345" s="4">
        <f t="shared" si="15"/>
        <v>9.9018806214227303E-2</v>
      </c>
      <c r="N345" s="4">
        <f t="shared" si="16"/>
        <v>0.11354252683732452</v>
      </c>
      <c r="O345" s="5">
        <f t="shared" si="17"/>
        <v>18.014000000000003</v>
      </c>
    </row>
    <row r="346" spans="1:15" x14ac:dyDescent="0.3">
      <c r="A346" t="s">
        <v>356</v>
      </c>
      <c r="B346" t="s">
        <v>856</v>
      </c>
      <c r="C346" t="s">
        <v>1016</v>
      </c>
      <c r="D346" t="s">
        <v>1022</v>
      </c>
      <c r="E346" t="s">
        <v>1024</v>
      </c>
      <c r="F346" t="s">
        <v>1029</v>
      </c>
      <c r="G346">
        <v>99954</v>
      </c>
      <c r="H346">
        <v>3520</v>
      </c>
      <c r="I346">
        <v>999</v>
      </c>
      <c r="J346">
        <v>407.71</v>
      </c>
      <c r="K346" s="1">
        <v>45169</v>
      </c>
      <c r="L346" s="1">
        <v>45602</v>
      </c>
      <c r="M346" s="4">
        <f t="shared" si="15"/>
        <v>3.5216199451747802E-2</v>
      </c>
      <c r="N346" s="4">
        <f t="shared" si="16"/>
        <v>0.28380681818181819</v>
      </c>
      <c r="O346" s="5">
        <f t="shared" si="17"/>
        <v>0.4081181181181181</v>
      </c>
    </row>
    <row r="347" spans="1:15" x14ac:dyDescent="0.3">
      <c r="A347" t="s">
        <v>357</v>
      </c>
      <c r="B347" t="s">
        <v>857</v>
      </c>
      <c r="C347" t="s">
        <v>1017</v>
      </c>
      <c r="D347" t="s">
        <v>1022</v>
      </c>
      <c r="E347" t="s">
        <v>1023</v>
      </c>
      <c r="F347" t="s">
        <v>1030</v>
      </c>
      <c r="G347">
        <v>19909</v>
      </c>
      <c r="H347">
        <v>2518</v>
      </c>
      <c r="I347">
        <v>664</v>
      </c>
      <c r="J347">
        <v>4103.4799999999996</v>
      </c>
      <c r="K347" s="1">
        <v>45035</v>
      </c>
      <c r="L347" s="1">
        <v>45562</v>
      </c>
      <c r="M347" s="4">
        <f t="shared" si="15"/>
        <v>0.12647546335828017</v>
      </c>
      <c r="N347" s="4">
        <f t="shared" si="16"/>
        <v>0.2637013502779984</v>
      </c>
      <c r="O347" s="5">
        <f t="shared" si="17"/>
        <v>6.1799397590361442</v>
      </c>
    </row>
    <row r="348" spans="1:15" x14ac:dyDescent="0.3">
      <c r="A348" t="s">
        <v>358</v>
      </c>
      <c r="B348" t="s">
        <v>858</v>
      </c>
      <c r="C348" t="s">
        <v>1016</v>
      </c>
      <c r="D348" t="s">
        <v>1021</v>
      </c>
      <c r="E348" t="s">
        <v>1025</v>
      </c>
      <c r="F348" t="s">
        <v>1026</v>
      </c>
      <c r="G348">
        <v>27090</v>
      </c>
      <c r="H348">
        <v>1348</v>
      </c>
      <c r="I348">
        <v>330</v>
      </c>
      <c r="J348">
        <v>4576.79</v>
      </c>
      <c r="K348" s="1">
        <v>45103</v>
      </c>
      <c r="L348" s="1">
        <v>45441</v>
      </c>
      <c r="M348" s="4">
        <f t="shared" si="15"/>
        <v>4.9760059062384641E-2</v>
      </c>
      <c r="N348" s="4">
        <f t="shared" si="16"/>
        <v>0.24480712166172106</v>
      </c>
      <c r="O348" s="5">
        <f t="shared" si="17"/>
        <v>13.869060606060605</v>
      </c>
    </row>
    <row r="349" spans="1:15" x14ac:dyDescent="0.3">
      <c r="A349" t="s">
        <v>359</v>
      </c>
      <c r="B349" t="s">
        <v>859</v>
      </c>
      <c r="C349" t="s">
        <v>1016</v>
      </c>
      <c r="D349" t="s">
        <v>1019</v>
      </c>
      <c r="E349" t="s">
        <v>1023</v>
      </c>
      <c r="F349" t="s">
        <v>1027</v>
      </c>
      <c r="G349">
        <v>79966</v>
      </c>
      <c r="H349">
        <v>1707</v>
      </c>
      <c r="I349">
        <v>621</v>
      </c>
      <c r="J349">
        <v>7505.98</v>
      </c>
      <c r="K349" s="1">
        <v>45370</v>
      </c>
      <c r="L349" s="1">
        <v>45699</v>
      </c>
      <c r="M349" s="4">
        <f t="shared" si="15"/>
        <v>2.1346572293224619E-2</v>
      </c>
      <c r="N349" s="4">
        <f t="shared" si="16"/>
        <v>0.36379613356766255</v>
      </c>
      <c r="O349" s="5">
        <f t="shared" si="17"/>
        <v>12.086924315619967</v>
      </c>
    </row>
    <row r="350" spans="1:15" x14ac:dyDescent="0.3">
      <c r="A350" t="s">
        <v>360</v>
      </c>
      <c r="B350" t="s">
        <v>860</v>
      </c>
      <c r="C350" t="s">
        <v>1015</v>
      </c>
      <c r="D350" t="s">
        <v>1022</v>
      </c>
      <c r="E350" t="s">
        <v>1025</v>
      </c>
      <c r="F350" t="s">
        <v>1027</v>
      </c>
      <c r="G350">
        <v>67731</v>
      </c>
      <c r="H350">
        <v>2802</v>
      </c>
      <c r="I350">
        <v>407</v>
      </c>
      <c r="J350">
        <v>2573.54</v>
      </c>
      <c r="K350" s="1">
        <v>45088</v>
      </c>
      <c r="L350" s="1">
        <v>45509</v>
      </c>
      <c r="M350" s="4">
        <f t="shared" si="15"/>
        <v>4.1369535367852241E-2</v>
      </c>
      <c r="N350" s="4">
        <f t="shared" si="16"/>
        <v>0.14525339043540328</v>
      </c>
      <c r="O350" s="5">
        <f t="shared" si="17"/>
        <v>6.323194103194103</v>
      </c>
    </row>
    <row r="351" spans="1:15" x14ac:dyDescent="0.3">
      <c r="A351" t="s">
        <v>361</v>
      </c>
      <c r="B351" t="s">
        <v>861</v>
      </c>
      <c r="C351" t="s">
        <v>1013</v>
      </c>
      <c r="D351" t="s">
        <v>1021</v>
      </c>
      <c r="E351" t="s">
        <v>1023</v>
      </c>
      <c r="F351" t="s">
        <v>1030</v>
      </c>
      <c r="G351">
        <v>53610</v>
      </c>
      <c r="H351">
        <v>1984</v>
      </c>
      <c r="I351">
        <v>635</v>
      </c>
      <c r="J351">
        <v>4674.2299999999996</v>
      </c>
      <c r="K351" s="1">
        <v>45252</v>
      </c>
      <c r="L351" s="1">
        <v>45490</v>
      </c>
      <c r="M351" s="4">
        <f t="shared" si="15"/>
        <v>3.70080208916247E-2</v>
      </c>
      <c r="N351" s="4">
        <f t="shared" si="16"/>
        <v>0.32006048387096775</v>
      </c>
      <c r="O351" s="5">
        <f t="shared" si="17"/>
        <v>7.360992125984251</v>
      </c>
    </row>
    <row r="352" spans="1:15" x14ac:dyDescent="0.3">
      <c r="A352" t="s">
        <v>362</v>
      </c>
      <c r="B352" t="s">
        <v>862</v>
      </c>
      <c r="C352" t="s">
        <v>1016</v>
      </c>
      <c r="D352" t="s">
        <v>1021</v>
      </c>
      <c r="E352" t="s">
        <v>1024</v>
      </c>
      <c r="F352" t="s">
        <v>1027</v>
      </c>
      <c r="G352">
        <v>66546</v>
      </c>
      <c r="H352">
        <v>3211</v>
      </c>
      <c r="I352">
        <v>411</v>
      </c>
      <c r="J352">
        <v>8058.58</v>
      </c>
      <c r="K352" s="1">
        <v>45288</v>
      </c>
      <c r="L352" s="1">
        <v>45514</v>
      </c>
      <c r="M352" s="4">
        <f t="shared" si="15"/>
        <v>4.8252336729480358E-2</v>
      </c>
      <c r="N352" s="4">
        <f t="shared" si="16"/>
        <v>0.12799750856431019</v>
      </c>
      <c r="O352" s="5">
        <f t="shared" si="17"/>
        <v>19.607250608272505</v>
      </c>
    </row>
    <row r="353" spans="1:15" x14ac:dyDescent="0.3">
      <c r="A353" t="s">
        <v>363</v>
      </c>
      <c r="B353" t="s">
        <v>863</v>
      </c>
      <c r="C353" t="s">
        <v>1013</v>
      </c>
      <c r="D353" t="s">
        <v>1019</v>
      </c>
      <c r="E353" t="s">
        <v>1023</v>
      </c>
      <c r="F353" t="s">
        <v>1026</v>
      </c>
      <c r="G353">
        <v>6276</v>
      </c>
      <c r="H353">
        <v>4767</v>
      </c>
      <c r="I353">
        <v>611</v>
      </c>
      <c r="J353">
        <v>1483.95</v>
      </c>
      <c r="K353" s="1">
        <v>45188</v>
      </c>
      <c r="L353" s="1">
        <v>45445</v>
      </c>
      <c r="M353" s="4">
        <f t="shared" si="15"/>
        <v>0.75956022944550672</v>
      </c>
      <c r="N353" s="4">
        <f t="shared" si="16"/>
        <v>0.12817285504510173</v>
      </c>
      <c r="O353" s="5">
        <f t="shared" si="17"/>
        <v>2.4287234042553192</v>
      </c>
    </row>
    <row r="354" spans="1:15" x14ac:dyDescent="0.3">
      <c r="A354" t="s">
        <v>364</v>
      </c>
      <c r="B354" t="s">
        <v>864</v>
      </c>
      <c r="C354" t="s">
        <v>1015</v>
      </c>
      <c r="D354" t="s">
        <v>1021</v>
      </c>
      <c r="E354" t="s">
        <v>1024</v>
      </c>
      <c r="F354" t="s">
        <v>1026</v>
      </c>
      <c r="G354">
        <v>6938</v>
      </c>
      <c r="H354">
        <v>2113</v>
      </c>
      <c r="I354">
        <v>126</v>
      </c>
      <c r="J354">
        <v>218.37</v>
      </c>
      <c r="K354" s="1">
        <v>45060</v>
      </c>
      <c r="L354" s="1">
        <v>45416</v>
      </c>
      <c r="M354" s="4">
        <f t="shared" si="15"/>
        <v>0.30455462669357164</v>
      </c>
      <c r="N354" s="4">
        <f t="shared" si="16"/>
        <v>5.9630856601987692E-2</v>
      </c>
      <c r="O354" s="5">
        <f t="shared" si="17"/>
        <v>1.733095238095238</v>
      </c>
    </row>
    <row r="355" spans="1:15" x14ac:dyDescent="0.3">
      <c r="A355" t="s">
        <v>365</v>
      </c>
      <c r="B355" t="s">
        <v>865</v>
      </c>
      <c r="C355" t="s">
        <v>1013</v>
      </c>
      <c r="D355" t="s">
        <v>1021</v>
      </c>
      <c r="E355" t="s">
        <v>1023</v>
      </c>
      <c r="F355" t="s">
        <v>1027</v>
      </c>
      <c r="G355">
        <v>6100</v>
      </c>
      <c r="H355">
        <v>4190</v>
      </c>
      <c r="I355">
        <v>366</v>
      </c>
      <c r="J355">
        <v>8320.69</v>
      </c>
      <c r="K355" s="1">
        <v>45088</v>
      </c>
      <c r="L355" s="1">
        <v>45490</v>
      </c>
      <c r="M355" s="4">
        <f t="shared" si="15"/>
        <v>0.68688524590163935</v>
      </c>
      <c r="N355" s="4">
        <f t="shared" si="16"/>
        <v>8.7350835322195702E-2</v>
      </c>
      <c r="O355" s="5">
        <f t="shared" si="17"/>
        <v>22.73412568306011</v>
      </c>
    </row>
    <row r="356" spans="1:15" x14ac:dyDescent="0.3">
      <c r="A356" t="s">
        <v>366</v>
      </c>
      <c r="B356" t="s">
        <v>866</v>
      </c>
      <c r="C356" t="s">
        <v>1016</v>
      </c>
      <c r="D356" t="s">
        <v>1021</v>
      </c>
      <c r="E356" t="s">
        <v>1024</v>
      </c>
      <c r="F356" t="s">
        <v>1029</v>
      </c>
      <c r="G356">
        <v>18961</v>
      </c>
      <c r="H356">
        <v>4610</v>
      </c>
      <c r="I356">
        <v>370</v>
      </c>
      <c r="J356">
        <v>9827.42</v>
      </c>
      <c r="K356" s="1">
        <v>45320</v>
      </c>
      <c r="L356" s="1">
        <v>45561</v>
      </c>
      <c r="M356" s="4">
        <f t="shared" si="15"/>
        <v>0.24313063656980116</v>
      </c>
      <c r="N356" s="4">
        <f t="shared" si="16"/>
        <v>8.0260303687635579E-2</v>
      </c>
      <c r="O356" s="5">
        <f t="shared" si="17"/>
        <v>26.560594594594594</v>
      </c>
    </row>
    <row r="357" spans="1:15" x14ac:dyDescent="0.3">
      <c r="A357" t="s">
        <v>367</v>
      </c>
      <c r="B357" t="s">
        <v>867</v>
      </c>
      <c r="C357" t="s">
        <v>1013</v>
      </c>
      <c r="D357" t="s">
        <v>1020</v>
      </c>
      <c r="E357" t="s">
        <v>1025</v>
      </c>
      <c r="F357" t="s">
        <v>1029</v>
      </c>
      <c r="G357">
        <v>94531</v>
      </c>
      <c r="H357">
        <v>2865</v>
      </c>
      <c r="I357">
        <v>875</v>
      </c>
      <c r="J357">
        <v>1394.08</v>
      </c>
      <c r="K357" s="1">
        <v>45278</v>
      </c>
      <c r="L357" s="1">
        <v>45646</v>
      </c>
      <c r="M357" s="4">
        <f t="shared" si="15"/>
        <v>3.0307518168643091E-2</v>
      </c>
      <c r="N357" s="4">
        <f t="shared" si="16"/>
        <v>0.30541012216404889</v>
      </c>
      <c r="O357" s="5">
        <f t="shared" si="17"/>
        <v>1.5932342857142856</v>
      </c>
    </row>
    <row r="358" spans="1:15" x14ac:dyDescent="0.3">
      <c r="A358" t="s">
        <v>368</v>
      </c>
      <c r="B358" t="s">
        <v>868</v>
      </c>
      <c r="C358" t="s">
        <v>1012</v>
      </c>
      <c r="D358" t="s">
        <v>1018</v>
      </c>
      <c r="E358" t="s">
        <v>1025</v>
      </c>
      <c r="F358" t="s">
        <v>1026</v>
      </c>
      <c r="G358">
        <v>44652</v>
      </c>
      <c r="H358">
        <v>2208</v>
      </c>
      <c r="I358">
        <v>478</v>
      </c>
      <c r="J358">
        <v>8254.3700000000008</v>
      </c>
      <c r="K358" s="1">
        <v>45044</v>
      </c>
      <c r="L358" s="1">
        <v>45706</v>
      </c>
      <c r="M358" s="4">
        <f t="shared" si="15"/>
        <v>4.9449072829884443E-2</v>
      </c>
      <c r="N358" s="4">
        <f t="shared" si="16"/>
        <v>0.2164855072463768</v>
      </c>
      <c r="O358" s="5">
        <f t="shared" si="17"/>
        <v>17.268556485355649</v>
      </c>
    </row>
    <row r="359" spans="1:15" x14ac:dyDescent="0.3">
      <c r="A359" t="s">
        <v>369</v>
      </c>
      <c r="B359" t="s">
        <v>869</v>
      </c>
      <c r="C359" t="s">
        <v>1015</v>
      </c>
      <c r="D359" t="s">
        <v>1020</v>
      </c>
      <c r="E359" t="s">
        <v>1025</v>
      </c>
      <c r="F359" t="s">
        <v>1029</v>
      </c>
      <c r="G359">
        <v>63094</v>
      </c>
      <c r="H359">
        <v>4102</v>
      </c>
      <c r="I359">
        <v>642</v>
      </c>
      <c r="J359">
        <v>3785.17</v>
      </c>
      <c r="K359" s="1">
        <v>45068</v>
      </c>
      <c r="L359" s="1">
        <v>45639</v>
      </c>
      <c r="M359" s="4">
        <f t="shared" si="15"/>
        <v>6.5014105937173106E-2</v>
      </c>
      <c r="N359" s="4">
        <f t="shared" si="16"/>
        <v>0.15650901999024866</v>
      </c>
      <c r="O359" s="5">
        <f t="shared" si="17"/>
        <v>5.8959034267912775</v>
      </c>
    </row>
    <row r="360" spans="1:15" x14ac:dyDescent="0.3">
      <c r="A360" t="s">
        <v>370</v>
      </c>
      <c r="B360" t="s">
        <v>870</v>
      </c>
      <c r="C360" t="s">
        <v>1017</v>
      </c>
      <c r="D360" t="s">
        <v>1021</v>
      </c>
      <c r="E360" t="s">
        <v>1025</v>
      </c>
      <c r="F360" t="s">
        <v>1030</v>
      </c>
      <c r="G360">
        <v>69069</v>
      </c>
      <c r="H360">
        <v>4118</v>
      </c>
      <c r="I360">
        <v>186</v>
      </c>
      <c r="J360">
        <v>6339.95</v>
      </c>
      <c r="K360" s="1">
        <v>45322</v>
      </c>
      <c r="L360" s="1">
        <v>45575</v>
      </c>
      <c r="M360" s="4">
        <f t="shared" si="15"/>
        <v>5.9621537882407448E-2</v>
      </c>
      <c r="N360" s="4">
        <f t="shared" si="16"/>
        <v>4.5167557066537155E-2</v>
      </c>
      <c r="O360" s="5">
        <f t="shared" si="17"/>
        <v>34.085752688172043</v>
      </c>
    </row>
    <row r="361" spans="1:15" x14ac:dyDescent="0.3">
      <c r="A361" t="s">
        <v>371</v>
      </c>
      <c r="B361" t="s">
        <v>871</v>
      </c>
      <c r="C361" t="s">
        <v>1013</v>
      </c>
      <c r="D361" t="s">
        <v>1018</v>
      </c>
      <c r="E361" t="s">
        <v>1024</v>
      </c>
      <c r="F361" t="s">
        <v>1028</v>
      </c>
      <c r="G361">
        <v>60898</v>
      </c>
      <c r="H361">
        <v>3875</v>
      </c>
      <c r="I361">
        <v>843</v>
      </c>
      <c r="J361">
        <v>6482.38</v>
      </c>
      <c r="K361" s="1">
        <v>45239</v>
      </c>
      <c r="L361" s="1">
        <v>45422</v>
      </c>
      <c r="M361" s="4">
        <f t="shared" si="15"/>
        <v>6.3630989523465464E-2</v>
      </c>
      <c r="N361" s="4">
        <f t="shared" si="16"/>
        <v>0.21754838709677418</v>
      </c>
      <c r="O361" s="5">
        <f t="shared" si="17"/>
        <v>7.689655990510083</v>
      </c>
    </row>
    <row r="362" spans="1:15" x14ac:dyDescent="0.3">
      <c r="A362" t="s">
        <v>372</v>
      </c>
      <c r="B362" t="s">
        <v>872</v>
      </c>
      <c r="C362" t="s">
        <v>1016</v>
      </c>
      <c r="D362" t="s">
        <v>1022</v>
      </c>
      <c r="E362" t="s">
        <v>1024</v>
      </c>
      <c r="F362" t="s">
        <v>1027</v>
      </c>
      <c r="G362">
        <v>20521</v>
      </c>
      <c r="H362">
        <v>1478</v>
      </c>
      <c r="I362">
        <v>699</v>
      </c>
      <c r="J362">
        <v>5865.01</v>
      </c>
      <c r="K362" s="1">
        <v>45116</v>
      </c>
      <c r="L362" s="1">
        <v>45441</v>
      </c>
      <c r="M362" s="4">
        <f t="shared" si="15"/>
        <v>7.2023780517518635E-2</v>
      </c>
      <c r="N362" s="4">
        <f t="shared" si="16"/>
        <v>0.47293640054127201</v>
      </c>
      <c r="O362" s="5">
        <f t="shared" si="17"/>
        <v>8.3905722460658083</v>
      </c>
    </row>
    <row r="363" spans="1:15" x14ac:dyDescent="0.3">
      <c r="A363" t="s">
        <v>373</v>
      </c>
      <c r="B363" t="s">
        <v>873</v>
      </c>
      <c r="C363" t="s">
        <v>1015</v>
      </c>
      <c r="D363" t="s">
        <v>1020</v>
      </c>
      <c r="E363" t="s">
        <v>1025</v>
      </c>
      <c r="F363" t="s">
        <v>1030</v>
      </c>
      <c r="G363">
        <v>80463</v>
      </c>
      <c r="H363">
        <v>2985</v>
      </c>
      <c r="I363">
        <v>732</v>
      </c>
      <c r="J363">
        <v>2662.32</v>
      </c>
      <c r="K363" s="1">
        <v>45179</v>
      </c>
      <c r="L363" s="1">
        <v>45722</v>
      </c>
      <c r="M363" s="4">
        <f t="shared" si="15"/>
        <v>3.7097796502740393E-2</v>
      </c>
      <c r="N363" s="4">
        <f t="shared" si="16"/>
        <v>0.24522613065326634</v>
      </c>
      <c r="O363" s="5">
        <f t="shared" si="17"/>
        <v>3.6370491803278693</v>
      </c>
    </row>
    <row r="364" spans="1:15" x14ac:dyDescent="0.3">
      <c r="A364" t="s">
        <v>374</v>
      </c>
      <c r="B364" t="s">
        <v>874</v>
      </c>
      <c r="C364" t="s">
        <v>1016</v>
      </c>
      <c r="D364" t="s">
        <v>1020</v>
      </c>
      <c r="E364" t="s">
        <v>1025</v>
      </c>
      <c r="F364" t="s">
        <v>1026</v>
      </c>
      <c r="G364">
        <v>68568</v>
      </c>
      <c r="H364">
        <v>1486</v>
      </c>
      <c r="I364">
        <v>829</v>
      </c>
      <c r="J364">
        <v>8146.2</v>
      </c>
      <c r="K364" s="1">
        <v>45196</v>
      </c>
      <c r="L364" s="1">
        <v>45749</v>
      </c>
      <c r="M364" s="4">
        <f t="shared" si="15"/>
        <v>2.1671916929179792E-2</v>
      </c>
      <c r="N364" s="4">
        <f t="shared" si="16"/>
        <v>0.55787348586810226</v>
      </c>
      <c r="O364" s="5">
        <f t="shared" si="17"/>
        <v>9.8265379975874545</v>
      </c>
    </row>
    <row r="365" spans="1:15" x14ac:dyDescent="0.3">
      <c r="A365" t="s">
        <v>375</v>
      </c>
      <c r="B365" t="s">
        <v>875</v>
      </c>
      <c r="C365" t="s">
        <v>1016</v>
      </c>
      <c r="D365" t="s">
        <v>1020</v>
      </c>
      <c r="E365" t="s">
        <v>1025</v>
      </c>
      <c r="F365" t="s">
        <v>1028</v>
      </c>
      <c r="G365">
        <v>19321</v>
      </c>
      <c r="H365">
        <v>1246</v>
      </c>
      <c r="I365">
        <v>314</v>
      </c>
      <c r="J365">
        <v>315.82</v>
      </c>
      <c r="K365" s="1">
        <v>45209</v>
      </c>
      <c r="L365" s="1">
        <v>45592</v>
      </c>
      <c r="M365" s="4">
        <f t="shared" si="15"/>
        <v>6.4489415661715233E-2</v>
      </c>
      <c r="N365" s="4">
        <f t="shared" si="16"/>
        <v>0.2520064205457464</v>
      </c>
      <c r="O365" s="5">
        <f t="shared" si="17"/>
        <v>1.0057961783439491</v>
      </c>
    </row>
    <row r="366" spans="1:15" x14ac:dyDescent="0.3">
      <c r="A366" t="s">
        <v>376</v>
      </c>
      <c r="B366" t="s">
        <v>876</v>
      </c>
      <c r="C366" t="s">
        <v>1013</v>
      </c>
      <c r="D366" t="s">
        <v>1019</v>
      </c>
      <c r="E366" t="s">
        <v>1023</v>
      </c>
      <c r="F366" t="s">
        <v>1026</v>
      </c>
      <c r="G366">
        <v>43987</v>
      </c>
      <c r="H366">
        <v>4577</v>
      </c>
      <c r="I366">
        <v>950</v>
      </c>
      <c r="J366">
        <v>738.27</v>
      </c>
      <c r="K366" s="1">
        <v>45165</v>
      </c>
      <c r="L366" s="1">
        <v>45629</v>
      </c>
      <c r="M366" s="4">
        <f t="shared" si="15"/>
        <v>0.10405347034351058</v>
      </c>
      <c r="N366" s="4">
        <f t="shared" si="16"/>
        <v>0.20755953681450731</v>
      </c>
      <c r="O366" s="5">
        <f t="shared" si="17"/>
        <v>0.77712631578947367</v>
      </c>
    </row>
    <row r="367" spans="1:15" x14ac:dyDescent="0.3">
      <c r="A367" t="s">
        <v>377</v>
      </c>
      <c r="B367" t="s">
        <v>877</v>
      </c>
      <c r="C367" t="s">
        <v>1016</v>
      </c>
      <c r="D367" t="s">
        <v>1021</v>
      </c>
      <c r="E367" t="s">
        <v>1025</v>
      </c>
      <c r="F367" t="s">
        <v>1028</v>
      </c>
      <c r="G367">
        <v>81356</v>
      </c>
      <c r="H367">
        <v>4100</v>
      </c>
      <c r="I367">
        <v>639</v>
      </c>
      <c r="J367">
        <v>9034.7099999999991</v>
      </c>
      <c r="K367" s="1">
        <v>45094</v>
      </c>
      <c r="L367" s="1">
        <v>45606</v>
      </c>
      <c r="M367" s="4">
        <f t="shared" si="15"/>
        <v>5.0395791336840551E-2</v>
      </c>
      <c r="N367" s="4">
        <f t="shared" si="16"/>
        <v>0.15585365853658537</v>
      </c>
      <c r="O367" s="5">
        <f t="shared" si="17"/>
        <v>14.138826291079811</v>
      </c>
    </row>
    <row r="368" spans="1:15" x14ac:dyDescent="0.3">
      <c r="A368" t="s">
        <v>378</v>
      </c>
      <c r="B368" t="s">
        <v>878</v>
      </c>
      <c r="C368" t="s">
        <v>1013</v>
      </c>
      <c r="D368" t="s">
        <v>1022</v>
      </c>
      <c r="E368" t="s">
        <v>1024</v>
      </c>
      <c r="F368" t="s">
        <v>1030</v>
      </c>
      <c r="G368">
        <v>42750</v>
      </c>
      <c r="H368">
        <v>1607</v>
      </c>
      <c r="I368">
        <v>614</v>
      </c>
      <c r="J368">
        <v>4489.97</v>
      </c>
      <c r="K368" s="1">
        <v>45176</v>
      </c>
      <c r="L368" s="1">
        <v>45404</v>
      </c>
      <c r="M368" s="4">
        <f t="shared" si="15"/>
        <v>3.7590643274853799E-2</v>
      </c>
      <c r="N368" s="4">
        <f t="shared" si="16"/>
        <v>0.3820784069695084</v>
      </c>
      <c r="O368" s="5">
        <f t="shared" si="17"/>
        <v>7.3126547231270367</v>
      </c>
    </row>
    <row r="369" spans="1:15" x14ac:dyDescent="0.3">
      <c r="A369" t="s">
        <v>379</v>
      </c>
      <c r="B369" t="s">
        <v>879</v>
      </c>
      <c r="C369" t="s">
        <v>1017</v>
      </c>
      <c r="D369" t="s">
        <v>1022</v>
      </c>
      <c r="E369" t="s">
        <v>1024</v>
      </c>
      <c r="F369" t="s">
        <v>1028</v>
      </c>
      <c r="G369">
        <v>22299</v>
      </c>
      <c r="H369">
        <v>4541</v>
      </c>
      <c r="I369">
        <v>96</v>
      </c>
      <c r="J369">
        <v>1375.04</v>
      </c>
      <c r="K369" s="1">
        <v>45154</v>
      </c>
      <c r="L369" s="1">
        <v>45643</v>
      </c>
      <c r="M369" s="4">
        <f t="shared" si="15"/>
        <v>0.20364141889770843</v>
      </c>
      <c r="N369" s="4">
        <f t="shared" si="16"/>
        <v>2.1140717903545474E-2</v>
      </c>
      <c r="O369" s="5">
        <f t="shared" si="17"/>
        <v>14.323333333333332</v>
      </c>
    </row>
    <row r="370" spans="1:15" x14ac:dyDescent="0.3">
      <c r="A370" t="s">
        <v>380</v>
      </c>
      <c r="B370" t="s">
        <v>880</v>
      </c>
      <c r="C370" t="s">
        <v>1012</v>
      </c>
      <c r="D370" t="s">
        <v>1022</v>
      </c>
      <c r="E370" t="s">
        <v>1024</v>
      </c>
      <c r="F370" t="s">
        <v>1029</v>
      </c>
      <c r="G370">
        <v>52505</v>
      </c>
      <c r="H370">
        <v>581</v>
      </c>
      <c r="I370">
        <v>698</v>
      </c>
      <c r="J370">
        <v>9060.27</v>
      </c>
      <c r="K370" s="1">
        <v>45313</v>
      </c>
      <c r="L370" s="1">
        <v>45598</v>
      </c>
      <c r="M370" s="4">
        <f t="shared" si="15"/>
        <v>1.1065612798781068E-2</v>
      </c>
      <c r="N370" s="4">
        <f t="shared" si="16"/>
        <v>1.2013769363166953</v>
      </c>
      <c r="O370" s="5">
        <f t="shared" si="17"/>
        <v>12.980329512893983</v>
      </c>
    </row>
    <row r="371" spans="1:15" x14ac:dyDescent="0.3">
      <c r="A371" t="s">
        <v>381</v>
      </c>
      <c r="B371" t="s">
        <v>881</v>
      </c>
      <c r="C371" t="s">
        <v>1016</v>
      </c>
      <c r="D371" t="s">
        <v>1021</v>
      </c>
      <c r="E371" t="s">
        <v>1023</v>
      </c>
      <c r="F371" t="s">
        <v>1030</v>
      </c>
      <c r="G371">
        <v>81805</v>
      </c>
      <c r="H371">
        <v>4392</v>
      </c>
      <c r="I371">
        <v>147</v>
      </c>
      <c r="J371">
        <v>8310.6299999999992</v>
      </c>
      <c r="K371" s="1">
        <v>45158</v>
      </c>
      <c r="L371" s="1">
        <v>45621</v>
      </c>
      <c r="M371" s="4">
        <f t="shared" si="15"/>
        <v>5.3688649838029463E-2</v>
      </c>
      <c r="N371" s="4">
        <f t="shared" si="16"/>
        <v>3.3469945355191259E-2</v>
      </c>
      <c r="O371" s="5">
        <f t="shared" si="17"/>
        <v>56.534897959183667</v>
      </c>
    </row>
    <row r="372" spans="1:15" x14ac:dyDescent="0.3">
      <c r="A372" t="s">
        <v>382</v>
      </c>
      <c r="B372" t="s">
        <v>882</v>
      </c>
      <c r="C372" t="s">
        <v>1016</v>
      </c>
      <c r="D372" t="s">
        <v>1018</v>
      </c>
      <c r="E372" t="s">
        <v>1023</v>
      </c>
      <c r="F372" t="s">
        <v>1027</v>
      </c>
      <c r="G372">
        <v>97904</v>
      </c>
      <c r="H372">
        <v>377</v>
      </c>
      <c r="I372">
        <v>330</v>
      </c>
      <c r="J372">
        <v>3382.34</v>
      </c>
      <c r="K372" s="1">
        <v>45334</v>
      </c>
      <c r="L372" s="1">
        <v>45491</v>
      </c>
      <c r="M372" s="4">
        <f t="shared" si="15"/>
        <v>3.8507109004739335E-3</v>
      </c>
      <c r="N372" s="4">
        <f t="shared" si="16"/>
        <v>0.87533156498673736</v>
      </c>
      <c r="O372" s="5">
        <f t="shared" si="17"/>
        <v>10.249515151515151</v>
      </c>
    </row>
    <row r="373" spans="1:15" x14ac:dyDescent="0.3">
      <c r="A373" t="s">
        <v>383</v>
      </c>
      <c r="B373" t="s">
        <v>883</v>
      </c>
      <c r="C373" t="s">
        <v>1016</v>
      </c>
      <c r="D373" t="s">
        <v>1020</v>
      </c>
      <c r="E373" t="s">
        <v>1023</v>
      </c>
      <c r="F373" t="s">
        <v>1026</v>
      </c>
      <c r="G373">
        <v>40221</v>
      </c>
      <c r="H373">
        <v>708</v>
      </c>
      <c r="I373">
        <v>130</v>
      </c>
      <c r="J373">
        <v>522.69000000000005</v>
      </c>
      <c r="K373" s="1">
        <v>45253</v>
      </c>
      <c r="L373" s="1">
        <v>45677</v>
      </c>
      <c r="M373" s="4">
        <f t="shared" si="15"/>
        <v>1.7602744834787798E-2</v>
      </c>
      <c r="N373" s="4">
        <f t="shared" si="16"/>
        <v>0.18361581920903955</v>
      </c>
      <c r="O373" s="5">
        <f t="shared" si="17"/>
        <v>4.0206923076923085</v>
      </c>
    </row>
    <row r="374" spans="1:15" x14ac:dyDescent="0.3">
      <c r="A374" t="s">
        <v>384</v>
      </c>
      <c r="B374" t="s">
        <v>884</v>
      </c>
      <c r="C374" t="s">
        <v>1014</v>
      </c>
      <c r="D374" t="s">
        <v>1021</v>
      </c>
      <c r="E374" t="s">
        <v>1023</v>
      </c>
      <c r="F374" t="s">
        <v>1029</v>
      </c>
      <c r="G374">
        <v>78820</v>
      </c>
      <c r="H374">
        <v>497</v>
      </c>
      <c r="I374">
        <v>254</v>
      </c>
      <c r="J374">
        <v>4663.8500000000004</v>
      </c>
      <c r="K374" s="1">
        <v>45264</v>
      </c>
      <c r="L374" s="1">
        <v>45453</v>
      </c>
      <c r="M374" s="4">
        <f t="shared" si="15"/>
        <v>6.3055062166962701E-3</v>
      </c>
      <c r="N374" s="4">
        <f t="shared" si="16"/>
        <v>0.51106639839034207</v>
      </c>
      <c r="O374" s="5">
        <f t="shared" si="17"/>
        <v>18.361614173228347</v>
      </c>
    </row>
    <row r="375" spans="1:15" x14ac:dyDescent="0.3">
      <c r="A375" t="s">
        <v>385</v>
      </c>
      <c r="B375" t="s">
        <v>885</v>
      </c>
      <c r="C375" t="s">
        <v>1014</v>
      </c>
      <c r="D375" t="s">
        <v>1020</v>
      </c>
      <c r="E375" t="s">
        <v>1024</v>
      </c>
      <c r="F375" t="s">
        <v>1027</v>
      </c>
      <c r="G375">
        <v>45089</v>
      </c>
      <c r="H375">
        <v>152</v>
      </c>
      <c r="I375">
        <v>322</v>
      </c>
      <c r="J375">
        <v>1763.09</v>
      </c>
      <c r="K375" s="1">
        <v>45065</v>
      </c>
      <c r="L375" s="1">
        <v>45511</v>
      </c>
      <c r="M375" s="4">
        <f t="shared" si="15"/>
        <v>3.371110470402981E-3</v>
      </c>
      <c r="N375" s="4">
        <f t="shared" si="16"/>
        <v>2.1184210526315788</v>
      </c>
      <c r="O375" s="5">
        <f t="shared" si="17"/>
        <v>5.4754347826086951</v>
      </c>
    </row>
    <row r="376" spans="1:15" x14ac:dyDescent="0.3">
      <c r="A376" t="s">
        <v>386</v>
      </c>
      <c r="B376" t="s">
        <v>886</v>
      </c>
      <c r="C376" t="s">
        <v>1015</v>
      </c>
      <c r="D376" t="s">
        <v>1021</v>
      </c>
      <c r="E376" t="s">
        <v>1023</v>
      </c>
      <c r="F376" t="s">
        <v>1028</v>
      </c>
      <c r="G376">
        <v>67494</v>
      </c>
      <c r="H376">
        <v>3478</v>
      </c>
      <c r="I376">
        <v>129</v>
      </c>
      <c r="J376">
        <v>5781.45</v>
      </c>
      <c r="K376" s="1">
        <v>45376</v>
      </c>
      <c r="L376" s="1">
        <v>45564</v>
      </c>
      <c r="M376" s="4">
        <f t="shared" si="15"/>
        <v>5.153050641538507E-2</v>
      </c>
      <c r="N376" s="4">
        <f t="shared" si="16"/>
        <v>3.7090281771132834E-2</v>
      </c>
      <c r="O376" s="5">
        <f t="shared" si="17"/>
        <v>44.817441860465117</v>
      </c>
    </row>
    <row r="377" spans="1:15" x14ac:dyDescent="0.3">
      <c r="A377" t="s">
        <v>387</v>
      </c>
      <c r="B377" t="s">
        <v>887</v>
      </c>
      <c r="C377" t="s">
        <v>1012</v>
      </c>
      <c r="D377" t="s">
        <v>1020</v>
      </c>
      <c r="E377" t="s">
        <v>1023</v>
      </c>
      <c r="F377" t="s">
        <v>1029</v>
      </c>
      <c r="G377">
        <v>67809</v>
      </c>
      <c r="H377">
        <v>1226</v>
      </c>
      <c r="I377">
        <v>197</v>
      </c>
      <c r="J377">
        <v>8234.69</v>
      </c>
      <c r="K377" s="1">
        <v>45053</v>
      </c>
      <c r="L377" s="1">
        <v>45398</v>
      </c>
      <c r="M377" s="4">
        <f t="shared" si="15"/>
        <v>1.808019584420947E-2</v>
      </c>
      <c r="N377" s="4">
        <f t="shared" si="16"/>
        <v>0.16068515497553018</v>
      </c>
      <c r="O377" s="5">
        <f t="shared" si="17"/>
        <v>41.800456852791882</v>
      </c>
    </row>
    <row r="378" spans="1:15" x14ac:dyDescent="0.3">
      <c r="A378" t="s">
        <v>388</v>
      </c>
      <c r="B378" t="s">
        <v>888</v>
      </c>
      <c r="C378" t="s">
        <v>1012</v>
      </c>
      <c r="D378" t="s">
        <v>1021</v>
      </c>
      <c r="E378" t="s">
        <v>1023</v>
      </c>
      <c r="F378" t="s">
        <v>1027</v>
      </c>
      <c r="G378">
        <v>70774</v>
      </c>
      <c r="H378">
        <v>1995</v>
      </c>
      <c r="I378">
        <v>392</v>
      </c>
      <c r="J378">
        <v>4010.49</v>
      </c>
      <c r="K378" s="1">
        <v>45093</v>
      </c>
      <c r="L378" s="1">
        <v>45636</v>
      </c>
      <c r="M378" s="4">
        <f t="shared" si="15"/>
        <v>2.8188317743804221E-2</v>
      </c>
      <c r="N378" s="4">
        <f t="shared" si="16"/>
        <v>0.19649122807017544</v>
      </c>
      <c r="O378" s="5">
        <f t="shared" si="17"/>
        <v>10.230841836734694</v>
      </c>
    </row>
    <row r="379" spans="1:15" x14ac:dyDescent="0.3">
      <c r="A379" t="s">
        <v>389</v>
      </c>
      <c r="B379" t="s">
        <v>889</v>
      </c>
      <c r="C379" t="s">
        <v>1014</v>
      </c>
      <c r="D379" t="s">
        <v>1018</v>
      </c>
      <c r="E379" t="s">
        <v>1025</v>
      </c>
      <c r="F379" t="s">
        <v>1030</v>
      </c>
      <c r="G379">
        <v>65205</v>
      </c>
      <c r="H379">
        <v>656</v>
      </c>
      <c r="I379">
        <v>720</v>
      </c>
      <c r="J379">
        <v>391.87</v>
      </c>
      <c r="K379" s="1">
        <v>45094</v>
      </c>
      <c r="L379" s="1">
        <v>45535</v>
      </c>
      <c r="M379" s="4">
        <f t="shared" si="15"/>
        <v>1.0060578176520205E-2</v>
      </c>
      <c r="N379" s="4">
        <f t="shared" si="16"/>
        <v>1.0975609756097562</v>
      </c>
      <c r="O379" s="5">
        <f t="shared" si="17"/>
        <v>0.54426388888888888</v>
      </c>
    </row>
    <row r="380" spans="1:15" x14ac:dyDescent="0.3">
      <c r="A380" t="s">
        <v>390</v>
      </c>
      <c r="B380" t="s">
        <v>890</v>
      </c>
      <c r="C380" t="s">
        <v>1015</v>
      </c>
      <c r="D380" t="s">
        <v>1022</v>
      </c>
      <c r="E380" t="s">
        <v>1024</v>
      </c>
      <c r="F380" t="s">
        <v>1028</v>
      </c>
      <c r="G380">
        <v>93895</v>
      </c>
      <c r="H380">
        <v>1337</v>
      </c>
      <c r="I380">
        <v>154</v>
      </c>
      <c r="J380">
        <v>6863.81</v>
      </c>
      <c r="K380" s="1">
        <v>45325</v>
      </c>
      <c r="L380" s="1">
        <v>45491</v>
      </c>
      <c r="M380" s="4">
        <f t="shared" si="15"/>
        <v>1.423930986740508E-2</v>
      </c>
      <c r="N380" s="4">
        <f t="shared" si="16"/>
        <v>0.11518324607329843</v>
      </c>
      <c r="O380" s="5">
        <f t="shared" si="17"/>
        <v>44.570194805194809</v>
      </c>
    </row>
    <row r="381" spans="1:15" x14ac:dyDescent="0.3">
      <c r="A381" t="s">
        <v>391</v>
      </c>
      <c r="B381" t="s">
        <v>891</v>
      </c>
      <c r="C381" t="s">
        <v>1014</v>
      </c>
      <c r="D381" t="s">
        <v>1020</v>
      </c>
      <c r="E381" t="s">
        <v>1023</v>
      </c>
      <c r="F381" t="s">
        <v>1027</v>
      </c>
      <c r="G381">
        <v>74783</v>
      </c>
      <c r="H381">
        <v>174</v>
      </c>
      <c r="I381">
        <v>533</v>
      </c>
      <c r="J381">
        <v>1810.79</v>
      </c>
      <c r="K381" s="1">
        <v>45272</v>
      </c>
      <c r="L381" s="1">
        <v>45619</v>
      </c>
      <c r="M381" s="4">
        <f t="shared" si="15"/>
        <v>2.3267320112859875E-3</v>
      </c>
      <c r="N381" s="4">
        <f t="shared" si="16"/>
        <v>3.0632183908045976</v>
      </c>
      <c r="O381" s="5">
        <f t="shared" si="17"/>
        <v>3.3973545966228893</v>
      </c>
    </row>
    <row r="382" spans="1:15" x14ac:dyDescent="0.3">
      <c r="A382" t="s">
        <v>392</v>
      </c>
      <c r="B382" t="s">
        <v>892</v>
      </c>
      <c r="C382" t="s">
        <v>1017</v>
      </c>
      <c r="D382" t="s">
        <v>1021</v>
      </c>
      <c r="E382" t="s">
        <v>1025</v>
      </c>
      <c r="F382" t="s">
        <v>1028</v>
      </c>
      <c r="G382">
        <v>40294</v>
      </c>
      <c r="H382">
        <v>1891</v>
      </c>
      <c r="I382">
        <v>407</v>
      </c>
      <c r="J382">
        <v>2225.69</v>
      </c>
      <c r="K382" s="1">
        <v>45052</v>
      </c>
      <c r="L382" s="1">
        <v>45559</v>
      </c>
      <c r="M382" s="4">
        <f t="shared" si="15"/>
        <v>4.693006402938403E-2</v>
      </c>
      <c r="N382" s="4">
        <f t="shared" si="16"/>
        <v>0.21523003701745108</v>
      </c>
      <c r="O382" s="5">
        <f t="shared" si="17"/>
        <v>5.4685257985257989</v>
      </c>
    </row>
    <row r="383" spans="1:15" x14ac:dyDescent="0.3">
      <c r="A383" t="s">
        <v>393</v>
      </c>
      <c r="B383" t="s">
        <v>893</v>
      </c>
      <c r="C383" t="s">
        <v>1015</v>
      </c>
      <c r="D383" t="s">
        <v>1018</v>
      </c>
      <c r="E383" t="s">
        <v>1024</v>
      </c>
      <c r="F383" t="s">
        <v>1027</v>
      </c>
      <c r="G383">
        <v>63245</v>
      </c>
      <c r="H383">
        <v>4242</v>
      </c>
      <c r="I383">
        <v>438</v>
      </c>
      <c r="J383">
        <v>1952.8</v>
      </c>
      <c r="K383" s="1">
        <v>45294</v>
      </c>
      <c r="L383" s="1">
        <v>45470</v>
      </c>
      <c r="M383" s="4">
        <f t="shared" si="15"/>
        <v>6.7072495849474265E-2</v>
      </c>
      <c r="N383" s="4">
        <f t="shared" si="16"/>
        <v>0.10325318246110325</v>
      </c>
      <c r="O383" s="5">
        <f t="shared" si="17"/>
        <v>4.4584474885844747</v>
      </c>
    </row>
    <row r="384" spans="1:15" x14ac:dyDescent="0.3">
      <c r="A384" t="s">
        <v>394</v>
      </c>
      <c r="B384" t="s">
        <v>894</v>
      </c>
      <c r="C384" t="s">
        <v>1012</v>
      </c>
      <c r="D384" t="s">
        <v>1018</v>
      </c>
      <c r="E384" t="s">
        <v>1023</v>
      </c>
      <c r="F384" t="s">
        <v>1026</v>
      </c>
      <c r="G384">
        <v>3180</v>
      </c>
      <c r="H384">
        <v>3835</v>
      </c>
      <c r="I384">
        <v>620</v>
      </c>
      <c r="J384">
        <v>2870.56</v>
      </c>
      <c r="K384" s="1">
        <v>45064</v>
      </c>
      <c r="L384" s="1">
        <v>45656</v>
      </c>
      <c r="M384" s="4">
        <f t="shared" si="15"/>
        <v>1.2059748427672956</v>
      </c>
      <c r="N384" s="4">
        <f t="shared" si="16"/>
        <v>0.16166883963494133</v>
      </c>
      <c r="O384" s="5">
        <f t="shared" si="17"/>
        <v>4.6299354838709679</v>
      </c>
    </row>
    <row r="385" spans="1:15" x14ac:dyDescent="0.3">
      <c r="A385" t="s">
        <v>395</v>
      </c>
      <c r="B385" t="s">
        <v>895</v>
      </c>
      <c r="C385" t="s">
        <v>1012</v>
      </c>
      <c r="D385" t="s">
        <v>1022</v>
      </c>
      <c r="E385" t="s">
        <v>1024</v>
      </c>
      <c r="F385" t="s">
        <v>1030</v>
      </c>
      <c r="G385">
        <v>49281</v>
      </c>
      <c r="H385">
        <v>3157</v>
      </c>
      <c r="I385">
        <v>151</v>
      </c>
      <c r="J385">
        <v>8845.9</v>
      </c>
      <c r="K385" s="1">
        <v>45138</v>
      </c>
      <c r="L385" s="1">
        <v>45657</v>
      </c>
      <c r="M385" s="4">
        <f t="shared" si="15"/>
        <v>6.4061200056817022E-2</v>
      </c>
      <c r="N385" s="4">
        <f t="shared" si="16"/>
        <v>4.7830218561925882E-2</v>
      </c>
      <c r="O385" s="5">
        <f t="shared" si="17"/>
        <v>58.582119205298014</v>
      </c>
    </row>
    <row r="386" spans="1:15" x14ac:dyDescent="0.3">
      <c r="A386" t="s">
        <v>396</v>
      </c>
      <c r="B386" t="s">
        <v>896</v>
      </c>
      <c r="C386" t="s">
        <v>1014</v>
      </c>
      <c r="D386" t="s">
        <v>1021</v>
      </c>
      <c r="E386" t="s">
        <v>1024</v>
      </c>
      <c r="F386" t="s">
        <v>1029</v>
      </c>
      <c r="G386">
        <v>44416</v>
      </c>
      <c r="H386">
        <v>595</v>
      </c>
      <c r="I386">
        <v>598</v>
      </c>
      <c r="J386">
        <v>443.03</v>
      </c>
      <c r="K386" s="1">
        <v>45205</v>
      </c>
      <c r="L386" s="1">
        <v>45431</v>
      </c>
      <c r="M386" s="4">
        <f t="shared" si="15"/>
        <v>1.3396073487031701E-2</v>
      </c>
      <c r="N386" s="4">
        <f t="shared" si="16"/>
        <v>1.0050420168067227</v>
      </c>
      <c r="O386" s="5">
        <f t="shared" si="17"/>
        <v>0.74085284280936448</v>
      </c>
    </row>
    <row r="387" spans="1:15" x14ac:dyDescent="0.3">
      <c r="A387" t="s">
        <v>397</v>
      </c>
      <c r="B387" t="s">
        <v>897</v>
      </c>
      <c r="C387" t="s">
        <v>1017</v>
      </c>
      <c r="D387" t="s">
        <v>1020</v>
      </c>
      <c r="E387" t="s">
        <v>1025</v>
      </c>
      <c r="F387" t="s">
        <v>1027</v>
      </c>
      <c r="G387">
        <v>89317</v>
      </c>
      <c r="H387">
        <v>4058</v>
      </c>
      <c r="I387">
        <v>402</v>
      </c>
      <c r="J387">
        <v>6229.85</v>
      </c>
      <c r="K387" s="1">
        <v>45290</v>
      </c>
      <c r="L387" s="1">
        <v>45601</v>
      </c>
      <c r="M387" s="4">
        <f t="shared" ref="M387:M450" si="18">H387 / G387</f>
        <v>4.5433680038514501E-2</v>
      </c>
      <c r="N387" s="4">
        <f t="shared" ref="N387:N450" si="19">I387/H387</f>
        <v>9.9063578117299156E-2</v>
      </c>
      <c r="O387" s="5">
        <f t="shared" ref="O387:O450" si="20">J387/I387</f>
        <v>15.497139303482587</v>
      </c>
    </row>
    <row r="388" spans="1:15" x14ac:dyDescent="0.3">
      <c r="A388" t="s">
        <v>398</v>
      </c>
      <c r="B388" t="s">
        <v>898</v>
      </c>
      <c r="C388" t="s">
        <v>1014</v>
      </c>
      <c r="D388" t="s">
        <v>1019</v>
      </c>
      <c r="E388" t="s">
        <v>1023</v>
      </c>
      <c r="F388" t="s">
        <v>1028</v>
      </c>
      <c r="G388">
        <v>15366</v>
      </c>
      <c r="H388">
        <v>4096</v>
      </c>
      <c r="I388">
        <v>443</v>
      </c>
      <c r="J388">
        <v>2533.27</v>
      </c>
      <c r="K388" s="1">
        <v>45197</v>
      </c>
      <c r="L388" s="1">
        <v>45538</v>
      </c>
      <c r="M388" s="4">
        <f t="shared" si="18"/>
        <v>0.26656254067421581</v>
      </c>
      <c r="N388" s="4">
        <f t="shared" si="19"/>
        <v>0.108154296875</v>
      </c>
      <c r="O388" s="5">
        <f t="shared" si="20"/>
        <v>5.7184424379232501</v>
      </c>
    </row>
    <row r="389" spans="1:15" x14ac:dyDescent="0.3">
      <c r="A389" t="s">
        <v>399</v>
      </c>
      <c r="B389" t="s">
        <v>899</v>
      </c>
      <c r="C389" t="s">
        <v>1013</v>
      </c>
      <c r="D389" t="s">
        <v>1018</v>
      </c>
      <c r="E389" t="s">
        <v>1024</v>
      </c>
      <c r="F389" t="s">
        <v>1030</v>
      </c>
      <c r="G389">
        <v>55596</v>
      </c>
      <c r="H389">
        <v>228</v>
      </c>
      <c r="I389">
        <v>200</v>
      </c>
      <c r="J389">
        <v>3021.54</v>
      </c>
      <c r="K389" s="1">
        <v>45221</v>
      </c>
      <c r="L389" s="1">
        <v>45424</v>
      </c>
      <c r="M389" s="4">
        <f t="shared" si="18"/>
        <v>4.1010144614720481E-3</v>
      </c>
      <c r="N389" s="4">
        <f t="shared" si="19"/>
        <v>0.8771929824561403</v>
      </c>
      <c r="O389" s="5">
        <f t="shared" si="20"/>
        <v>15.107699999999999</v>
      </c>
    </row>
    <row r="390" spans="1:15" x14ac:dyDescent="0.3">
      <c r="A390" t="s">
        <v>400</v>
      </c>
      <c r="B390" t="s">
        <v>900</v>
      </c>
      <c r="C390" t="s">
        <v>1013</v>
      </c>
      <c r="D390" t="s">
        <v>1018</v>
      </c>
      <c r="E390" t="s">
        <v>1025</v>
      </c>
      <c r="F390" t="s">
        <v>1029</v>
      </c>
      <c r="G390">
        <v>77507</v>
      </c>
      <c r="H390">
        <v>154</v>
      </c>
      <c r="I390">
        <v>508</v>
      </c>
      <c r="J390">
        <v>4178.72</v>
      </c>
      <c r="K390" s="1">
        <v>45268</v>
      </c>
      <c r="L390" s="1">
        <v>45602</v>
      </c>
      <c r="M390" s="4">
        <f t="shared" si="18"/>
        <v>1.9869173106945178E-3</v>
      </c>
      <c r="N390" s="4">
        <f t="shared" si="19"/>
        <v>3.2987012987012987</v>
      </c>
      <c r="O390" s="5">
        <f t="shared" si="20"/>
        <v>8.2258267716535443</v>
      </c>
    </row>
    <row r="391" spans="1:15" x14ac:dyDescent="0.3">
      <c r="A391" t="s">
        <v>401</v>
      </c>
      <c r="B391" t="s">
        <v>901</v>
      </c>
      <c r="C391" t="s">
        <v>1017</v>
      </c>
      <c r="D391" t="s">
        <v>1022</v>
      </c>
      <c r="E391" t="s">
        <v>1024</v>
      </c>
      <c r="F391" t="s">
        <v>1028</v>
      </c>
      <c r="G391">
        <v>41327</v>
      </c>
      <c r="H391">
        <v>4459</v>
      </c>
      <c r="I391">
        <v>660</v>
      </c>
      <c r="J391">
        <v>5551.82</v>
      </c>
      <c r="K391" s="1">
        <v>45204</v>
      </c>
      <c r="L391" s="1">
        <v>45609</v>
      </c>
      <c r="M391" s="4">
        <f t="shared" si="18"/>
        <v>0.10789556464296948</v>
      </c>
      <c r="N391" s="4">
        <f t="shared" si="19"/>
        <v>0.14801525005606639</v>
      </c>
      <c r="O391" s="5">
        <f t="shared" si="20"/>
        <v>8.411848484848484</v>
      </c>
    </row>
    <row r="392" spans="1:15" x14ac:dyDescent="0.3">
      <c r="A392" t="s">
        <v>402</v>
      </c>
      <c r="B392" t="s">
        <v>902</v>
      </c>
      <c r="C392" t="s">
        <v>1016</v>
      </c>
      <c r="D392" t="s">
        <v>1021</v>
      </c>
      <c r="E392" t="s">
        <v>1024</v>
      </c>
      <c r="F392" t="s">
        <v>1030</v>
      </c>
      <c r="G392">
        <v>96069</v>
      </c>
      <c r="H392">
        <v>4619</v>
      </c>
      <c r="I392">
        <v>560</v>
      </c>
      <c r="J392">
        <v>703.69</v>
      </c>
      <c r="K392" s="1">
        <v>45193</v>
      </c>
      <c r="L392" s="1">
        <v>45595</v>
      </c>
      <c r="M392" s="4">
        <f t="shared" si="18"/>
        <v>4.8080025814778958E-2</v>
      </c>
      <c r="N392" s="4">
        <f t="shared" si="19"/>
        <v>0.1212383632820957</v>
      </c>
      <c r="O392" s="5">
        <f t="shared" si="20"/>
        <v>1.2565892857142857</v>
      </c>
    </row>
    <row r="393" spans="1:15" x14ac:dyDescent="0.3">
      <c r="A393" t="s">
        <v>403</v>
      </c>
      <c r="B393" t="s">
        <v>903</v>
      </c>
      <c r="C393" t="s">
        <v>1016</v>
      </c>
      <c r="D393" t="s">
        <v>1019</v>
      </c>
      <c r="E393" t="s">
        <v>1025</v>
      </c>
      <c r="F393" t="s">
        <v>1028</v>
      </c>
      <c r="G393">
        <v>91183</v>
      </c>
      <c r="H393">
        <v>3469</v>
      </c>
      <c r="I393">
        <v>720</v>
      </c>
      <c r="J393">
        <v>2869.78</v>
      </c>
      <c r="K393" s="1">
        <v>45139</v>
      </c>
      <c r="L393" s="1">
        <v>45703</v>
      </c>
      <c r="M393" s="4">
        <f t="shared" si="18"/>
        <v>3.8044372306241296E-2</v>
      </c>
      <c r="N393" s="4">
        <f t="shared" si="19"/>
        <v>0.20755260882098586</v>
      </c>
      <c r="O393" s="5">
        <f t="shared" si="20"/>
        <v>3.9858055555555558</v>
      </c>
    </row>
    <row r="394" spans="1:15" x14ac:dyDescent="0.3">
      <c r="A394" t="s">
        <v>404</v>
      </c>
      <c r="B394" t="s">
        <v>904</v>
      </c>
      <c r="C394" t="s">
        <v>1013</v>
      </c>
      <c r="D394" t="s">
        <v>1019</v>
      </c>
      <c r="E394" t="s">
        <v>1024</v>
      </c>
      <c r="F394" t="s">
        <v>1030</v>
      </c>
      <c r="G394">
        <v>83478</v>
      </c>
      <c r="H394">
        <v>197</v>
      </c>
      <c r="I394">
        <v>951</v>
      </c>
      <c r="J394">
        <v>1458.64</v>
      </c>
      <c r="K394" s="1">
        <v>45116</v>
      </c>
      <c r="L394" s="1">
        <v>45595</v>
      </c>
      <c r="M394" s="4">
        <f t="shared" si="18"/>
        <v>2.3599032080308586E-3</v>
      </c>
      <c r="N394" s="4">
        <f t="shared" si="19"/>
        <v>4.8274111675126905</v>
      </c>
      <c r="O394" s="5">
        <f t="shared" si="20"/>
        <v>1.533796004206099</v>
      </c>
    </row>
    <row r="395" spans="1:15" x14ac:dyDescent="0.3">
      <c r="A395" t="s">
        <v>405</v>
      </c>
      <c r="B395" t="s">
        <v>905</v>
      </c>
      <c r="C395" t="s">
        <v>1013</v>
      </c>
      <c r="D395" t="s">
        <v>1019</v>
      </c>
      <c r="E395" t="s">
        <v>1025</v>
      </c>
      <c r="F395" t="s">
        <v>1029</v>
      </c>
      <c r="G395">
        <v>4492</v>
      </c>
      <c r="H395">
        <v>237</v>
      </c>
      <c r="I395">
        <v>670</v>
      </c>
      <c r="J395">
        <v>2074.63</v>
      </c>
      <c r="K395" s="1">
        <v>45326</v>
      </c>
      <c r="L395" s="1">
        <v>45613</v>
      </c>
      <c r="M395" s="4">
        <f t="shared" si="18"/>
        <v>5.2760463045414069E-2</v>
      </c>
      <c r="N395" s="4">
        <f t="shared" si="19"/>
        <v>2.8270042194092828</v>
      </c>
      <c r="O395" s="5">
        <f t="shared" si="20"/>
        <v>3.0964626865671643</v>
      </c>
    </row>
    <row r="396" spans="1:15" x14ac:dyDescent="0.3">
      <c r="A396" t="s">
        <v>406</v>
      </c>
      <c r="B396" t="s">
        <v>906</v>
      </c>
      <c r="C396" t="s">
        <v>1016</v>
      </c>
      <c r="D396" t="s">
        <v>1021</v>
      </c>
      <c r="E396" t="s">
        <v>1023</v>
      </c>
      <c r="F396" t="s">
        <v>1029</v>
      </c>
      <c r="G396">
        <v>79238</v>
      </c>
      <c r="H396">
        <v>4436</v>
      </c>
      <c r="I396">
        <v>963</v>
      </c>
      <c r="J396">
        <v>8858.06</v>
      </c>
      <c r="K396" s="1">
        <v>45231</v>
      </c>
      <c r="L396" s="1">
        <v>45405</v>
      </c>
      <c r="M396" s="4">
        <f t="shared" si="18"/>
        <v>5.5983240364471595E-2</v>
      </c>
      <c r="N396" s="4">
        <f t="shared" si="19"/>
        <v>0.21708746618575292</v>
      </c>
      <c r="O396" s="5">
        <f t="shared" si="20"/>
        <v>9.1984008307372793</v>
      </c>
    </row>
    <row r="397" spans="1:15" x14ac:dyDescent="0.3">
      <c r="A397" t="s">
        <v>407</v>
      </c>
      <c r="B397" t="s">
        <v>907</v>
      </c>
      <c r="C397" t="s">
        <v>1015</v>
      </c>
      <c r="D397" t="s">
        <v>1020</v>
      </c>
      <c r="E397" t="s">
        <v>1024</v>
      </c>
      <c r="F397" t="s">
        <v>1028</v>
      </c>
      <c r="G397">
        <v>63205</v>
      </c>
      <c r="H397">
        <v>2350</v>
      </c>
      <c r="I397">
        <v>187</v>
      </c>
      <c r="J397">
        <v>5305.56</v>
      </c>
      <c r="K397" s="1">
        <v>45077</v>
      </c>
      <c r="L397" s="1">
        <v>45549</v>
      </c>
      <c r="M397" s="4">
        <f t="shared" si="18"/>
        <v>3.7180602800411362E-2</v>
      </c>
      <c r="N397" s="4">
        <f t="shared" si="19"/>
        <v>7.957446808510639E-2</v>
      </c>
      <c r="O397" s="5">
        <f t="shared" si="20"/>
        <v>28.371978609625671</v>
      </c>
    </row>
    <row r="398" spans="1:15" x14ac:dyDescent="0.3">
      <c r="A398" t="s">
        <v>408</v>
      </c>
      <c r="B398" t="s">
        <v>908</v>
      </c>
      <c r="C398" t="s">
        <v>1016</v>
      </c>
      <c r="D398" t="s">
        <v>1018</v>
      </c>
      <c r="E398" t="s">
        <v>1023</v>
      </c>
      <c r="F398" t="s">
        <v>1030</v>
      </c>
      <c r="G398">
        <v>35803</v>
      </c>
      <c r="H398">
        <v>4488</v>
      </c>
      <c r="I398">
        <v>578</v>
      </c>
      <c r="J398">
        <v>6344.47</v>
      </c>
      <c r="K398" s="1">
        <v>45167</v>
      </c>
      <c r="L398" s="1">
        <v>45737</v>
      </c>
      <c r="M398" s="4">
        <f t="shared" si="18"/>
        <v>0.12535262408178086</v>
      </c>
      <c r="N398" s="4">
        <f t="shared" si="19"/>
        <v>0.12878787878787878</v>
      </c>
      <c r="O398" s="5">
        <f t="shared" si="20"/>
        <v>10.97659169550173</v>
      </c>
    </row>
    <row r="399" spans="1:15" x14ac:dyDescent="0.3">
      <c r="A399" t="s">
        <v>409</v>
      </c>
      <c r="B399" t="s">
        <v>909</v>
      </c>
      <c r="C399" t="s">
        <v>1014</v>
      </c>
      <c r="D399" t="s">
        <v>1021</v>
      </c>
      <c r="E399" t="s">
        <v>1023</v>
      </c>
      <c r="F399" t="s">
        <v>1027</v>
      </c>
      <c r="G399">
        <v>86929</v>
      </c>
      <c r="H399">
        <v>2448</v>
      </c>
      <c r="I399">
        <v>180</v>
      </c>
      <c r="J399">
        <v>8041.46</v>
      </c>
      <c r="K399" s="1">
        <v>45199</v>
      </c>
      <c r="L399" s="1">
        <v>45580</v>
      </c>
      <c r="M399" s="4">
        <f t="shared" si="18"/>
        <v>2.816091292894201E-2</v>
      </c>
      <c r="N399" s="4">
        <f t="shared" si="19"/>
        <v>7.3529411764705885E-2</v>
      </c>
      <c r="O399" s="5">
        <f t="shared" si="20"/>
        <v>44.674777777777777</v>
      </c>
    </row>
    <row r="400" spans="1:15" x14ac:dyDescent="0.3">
      <c r="A400" t="s">
        <v>410</v>
      </c>
      <c r="B400" t="s">
        <v>910</v>
      </c>
      <c r="C400" t="s">
        <v>1015</v>
      </c>
      <c r="D400" t="s">
        <v>1019</v>
      </c>
      <c r="E400" t="s">
        <v>1024</v>
      </c>
      <c r="F400" t="s">
        <v>1029</v>
      </c>
      <c r="G400">
        <v>76821</v>
      </c>
      <c r="H400">
        <v>240</v>
      </c>
      <c r="I400">
        <v>511</v>
      </c>
      <c r="J400">
        <v>7968.98</v>
      </c>
      <c r="K400" s="1">
        <v>45076</v>
      </c>
      <c r="L400" s="1">
        <v>45414</v>
      </c>
      <c r="M400" s="4">
        <f t="shared" si="18"/>
        <v>3.1241457413988365E-3</v>
      </c>
      <c r="N400" s="4">
        <f t="shared" si="19"/>
        <v>2.1291666666666669</v>
      </c>
      <c r="O400" s="5">
        <f t="shared" si="20"/>
        <v>15.594872798434441</v>
      </c>
    </row>
    <row r="401" spans="1:15" x14ac:dyDescent="0.3">
      <c r="A401" t="s">
        <v>411</v>
      </c>
      <c r="B401" t="s">
        <v>911</v>
      </c>
      <c r="C401" t="s">
        <v>1014</v>
      </c>
      <c r="D401" t="s">
        <v>1018</v>
      </c>
      <c r="E401" t="s">
        <v>1025</v>
      </c>
      <c r="F401" t="s">
        <v>1027</v>
      </c>
      <c r="G401">
        <v>76711</v>
      </c>
      <c r="H401">
        <v>4214</v>
      </c>
      <c r="I401">
        <v>305</v>
      </c>
      <c r="J401">
        <v>9895.1</v>
      </c>
      <c r="K401" s="1">
        <v>45143</v>
      </c>
      <c r="L401" s="1">
        <v>45644</v>
      </c>
      <c r="M401" s="4">
        <f t="shared" si="18"/>
        <v>5.493345152585679E-2</v>
      </c>
      <c r="N401" s="4">
        <f t="shared" si="19"/>
        <v>7.2377788324632181E-2</v>
      </c>
      <c r="O401" s="5">
        <f t="shared" si="20"/>
        <v>32.442950819672134</v>
      </c>
    </row>
    <row r="402" spans="1:15" x14ac:dyDescent="0.3">
      <c r="A402" t="s">
        <v>412</v>
      </c>
      <c r="B402" t="s">
        <v>912</v>
      </c>
      <c r="C402" t="s">
        <v>1013</v>
      </c>
      <c r="D402" t="s">
        <v>1018</v>
      </c>
      <c r="E402" t="s">
        <v>1024</v>
      </c>
      <c r="F402" t="s">
        <v>1027</v>
      </c>
      <c r="G402">
        <v>30824</v>
      </c>
      <c r="H402">
        <v>3627</v>
      </c>
      <c r="I402">
        <v>153</v>
      </c>
      <c r="J402">
        <v>7840.97</v>
      </c>
      <c r="K402" s="1">
        <v>45296</v>
      </c>
      <c r="L402" s="1">
        <v>45548</v>
      </c>
      <c r="M402" s="4">
        <f t="shared" si="18"/>
        <v>0.11766805086945238</v>
      </c>
      <c r="N402" s="4">
        <f t="shared" si="19"/>
        <v>4.2183622828784122E-2</v>
      </c>
      <c r="O402" s="5">
        <f t="shared" si="20"/>
        <v>51.248169934640522</v>
      </c>
    </row>
    <row r="403" spans="1:15" x14ac:dyDescent="0.3">
      <c r="A403" t="s">
        <v>413</v>
      </c>
      <c r="B403" t="s">
        <v>913</v>
      </c>
      <c r="C403" t="s">
        <v>1015</v>
      </c>
      <c r="D403" t="s">
        <v>1019</v>
      </c>
      <c r="E403" t="s">
        <v>1024</v>
      </c>
      <c r="F403" t="s">
        <v>1026</v>
      </c>
      <c r="G403">
        <v>95555</v>
      </c>
      <c r="H403">
        <v>1568</v>
      </c>
      <c r="I403">
        <v>201</v>
      </c>
      <c r="J403">
        <v>3655.21</v>
      </c>
      <c r="K403" s="1">
        <v>45296</v>
      </c>
      <c r="L403" s="1">
        <v>45542</v>
      </c>
      <c r="M403" s="4">
        <f t="shared" si="18"/>
        <v>1.6409397729056564E-2</v>
      </c>
      <c r="N403" s="4">
        <f t="shared" si="19"/>
        <v>0.12818877551020408</v>
      </c>
      <c r="O403" s="5">
        <f t="shared" si="20"/>
        <v>18.185124378109453</v>
      </c>
    </row>
    <row r="404" spans="1:15" x14ac:dyDescent="0.3">
      <c r="A404" t="s">
        <v>414</v>
      </c>
      <c r="B404" t="s">
        <v>914</v>
      </c>
      <c r="C404" t="s">
        <v>1014</v>
      </c>
      <c r="D404" t="s">
        <v>1019</v>
      </c>
      <c r="E404" t="s">
        <v>1025</v>
      </c>
      <c r="F404" t="s">
        <v>1028</v>
      </c>
      <c r="G404">
        <v>7731</v>
      </c>
      <c r="H404">
        <v>976</v>
      </c>
      <c r="I404">
        <v>332</v>
      </c>
      <c r="J404">
        <v>5490.73</v>
      </c>
      <c r="K404" s="1">
        <v>45263</v>
      </c>
      <c r="L404" s="1">
        <v>45496</v>
      </c>
      <c r="M404" s="4">
        <f t="shared" si="18"/>
        <v>0.12624498771180959</v>
      </c>
      <c r="N404" s="4">
        <f t="shared" si="19"/>
        <v>0.3401639344262295</v>
      </c>
      <c r="O404" s="5">
        <f t="shared" si="20"/>
        <v>16.538343373493973</v>
      </c>
    </row>
    <row r="405" spans="1:15" x14ac:dyDescent="0.3">
      <c r="A405" t="s">
        <v>415</v>
      </c>
      <c r="B405" t="s">
        <v>915</v>
      </c>
      <c r="C405" t="s">
        <v>1014</v>
      </c>
      <c r="D405" t="s">
        <v>1018</v>
      </c>
      <c r="E405" t="s">
        <v>1025</v>
      </c>
      <c r="F405" t="s">
        <v>1028</v>
      </c>
      <c r="G405">
        <v>77483</v>
      </c>
      <c r="H405">
        <v>889</v>
      </c>
      <c r="I405">
        <v>872</v>
      </c>
      <c r="J405">
        <v>4898.33</v>
      </c>
      <c r="K405" s="1">
        <v>45221</v>
      </c>
      <c r="L405" s="1">
        <v>45688</v>
      </c>
      <c r="M405" s="4">
        <f t="shared" si="18"/>
        <v>1.1473484506278797E-2</v>
      </c>
      <c r="N405" s="4">
        <f t="shared" si="19"/>
        <v>0.98087739032620924</v>
      </c>
      <c r="O405" s="5">
        <f t="shared" si="20"/>
        <v>5.6173509174311924</v>
      </c>
    </row>
    <row r="406" spans="1:15" x14ac:dyDescent="0.3">
      <c r="A406" t="s">
        <v>416</v>
      </c>
      <c r="B406" t="s">
        <v>916</v>
      </c>
      <c r="C406" t="s">
        <v>1015</v>
      </c>
      <c r="D406" t="s">
        <v>1022</v>
      </c>
      <c r="E406" t="s">
        <v>1024</v>
      </c>
      <c r="F406" t="s">
        <v>1028</v>
      </c>
      <c r="G406">
        <v>63973</v>
      </c>
      <c r="H406">
        <v>4395</v>
      </c>
      <c r="I406">
        <v>471</v>
      </c>
      <c r="J406">
        <v>9135.5</v>
      </c>
      <c r="K406" s="1">
        <v>45237</v>
      </c>
      <c r="L406" s="1">
        <v>45404</v>
      </c>
      <c r="M406" s="4">
        <f t="shared" si="18"/>
        <v>6.8700858174542384E-2</v>
      </c>
      <c r="N406" s="4">
        <f t="shared" si="19"/>
        <v>0.10716723549488055</v>
      </c>
      <c r="O406" s="5">
        <f t="shared" si="20"/>
        <v>19.39596602972399</v>
      </c>
    </row>
    <row r="407" spans="1:15" x14ac:dyDescent="0.3">
      <c r="A407" t="s">
        <v>417</v>
      </c>
      <c r="B407" t="s">
        <v>917</v>
      </c>
      <c r="C407" t="s">
        <v>1017</v>
      </c>
      <c r="D407" t="s">
        <v>1018</v>
      </c>
      <c r="E407" t="s">
        <v>1025</v>
      </c>
      <c r="F407" t="s">
        <v>1030</v>
      </c>
      <c r="G407">
        <v>23349</v>
      </c>
      <c r="H407">
        <v>1319</v>
      </c>
      <c r="I407">
        <v>644</v>
      </c>
      <c r="J407">
        <v>5073.6899999999996</v>
      </c>
      <c r="K407" s="1">
        <v>45292</v>
      </c>
      <c r="L407" s="1">
        <v>45536</v>
      </c>
      <c r="M407" s="4">
        <f t="shared" si="18"/>
        <v>5.6490641997515953E-2</v>
      </c>
      <c r="N407" s="4">
        <f t="shared" si="19"/>
        <v>0.48824867323730098</v>
      </c>
      <c r="O407" s="5">
        <f t="shared" si="20"/>
        <v>7.8784006211180122</v>
      </c>
    </row>
    <row r="408" spans="1:15" x14ac:dyDescent="0.3">
      <c r="A408" t="s">
        <v>418</v>
      </c>
      <c r="B408" t="s">
        <v>918</v>
      </c>
      <c r="C408" t="s">
        <v>1016</v>
      </c>
      <c r="D408" t="s">
        <v>1020</v>
      </c>
      <c r="E408" t="s">
        <v>1023</v>
      </c>
      <c r="F408" t="s">
        <v>1029</v>
      </c>
      <c r="G408">
        <v>69712</v>
      </c>
      <c r="H408">
        <v>2074</v>
      </c>
      <c r="I408">
        <v>64</v>
      </c>
      <c r="J408">
        <v>3944.97</v>
      </c>
      <c r="K408" s="1">
        <v>45152</v>
      </c>
      <c r="L408" s="1">
        <v>45704</v>
      </c>
      <c r="M408" s="4">
        <f t="shared" si="18"/>
        <v>2.9750975441817765E-2</v>
      </c>
      <c r="N408" s="4">
        <f t="shared" si="19"/>
        <v>3.0858244937319191E-2</v>
      </c>
      <c r="O408" s="5">
        <f t="shared" si="20"/>
        <v>61.640156249999997</v>
      </c>
    </row>
    <row r="409" spans="1:15" x14ac:dyDescent="0.3">
      <c r="A409" t="s">
        <v>419</v>
      </c>
      <c r="B409" t="s">
        <v>919</v>
      </c>
      <c r="C409" t="s">
        <v>1012</v>
      </c>
      <c r="D409" t="s">
        <v>1020</v>
      </c>
      <c r="E409" t="s">
        <v>1025</v>
      </c>
      <c r="F409" t="s">
        <v>1029</v>
      </c>
      <c r="G409">
        <v>83447</v>
      </c>
      <c r="H409">
        <v>1672</v>
      </c>
      <c r="I409">
        <v>896</v>
      </c>
      <c r="J409">
        <v>1880.18</v>
      </c>
      <c r="K409" s="1">
        <v>45050</v>
      </c>
      <c r="L409" s="1">
        <v>45424</v>
      </c>
      <c r="M409" s="4">
        <f t="shared" si="18"/>
        <v>2.0036669982144355E-2</v>
      </c>
      <c r="N409" s="4">
        <f t="shared" si="19"/>
        <v>0.53588516746411485</v>
      </c>
      <c r="O409" s="5">
        <f t="shared" si="20"/>
        <v>2.0984151785714285</v>
      </c>
    </row>
    <row r="410" spans="1:15" x14ac:dyDescent="0.3">
      <c r="A410" t="s">
        <v>420</v>
      </c>
      <c r="B410" t="s">
        <v>920</v>
      </c>
      <c r="C410" t="s">
        <v>1014</v>
      </c>
      <c r="D410" t="s">
        <v>1022</v>
      </c>
      <c r="E410" t="s">
        <v>1023</v>
      </c>
      <c r="F410" t="s">
        <v>1026</v>
      </c>
      <c r="G410">
        <v>95526</v>
      </c>
      <c r="H410">
        <v>4412</v>
      </c>
      <c r="I410">
        <v>377</v>
      </c>
      <c r="J410">
        <v>3256.89</v>
      </c>
      <c r="K410" s="1">
        <v>45118</v>
      </c>
      <c r="L410" s="1">
        <v>45531</v>
      </c>
      <c r="M410" s="4">
        <f t="shared" si="18"/>
        <v>4.6186378577560035E-2</v>
      </c>
      <c r="N410" s="4">
        <f t="shared" si="19"/>
        <v>8.5448776065276524E-2</v>
      </c>
      <c r="O410" s="5">
        <f t="shared" si="20"/>
        <v>8.6389655172413793</v>
      </c>
    </row>
    <row r="411" spans="1:15" x14ac:dyDescent="0.3">
      <c r="A411" t="s">
        <v>421</v>
      </c>
      <c r="B411" t="s">
        <v>921</v>
      </c>
      <c r="C411" t="s">
        <v>1016</v>
      </c>
      <c r="D411" t="s">
        <v>1021</v>
      </c>
      <c r="E411" t="s">
        <v>1023</v>
      </c>
      <c r="F411" t="s">
        <v>1026</v>
      </c>
      <c r="G411">
        <v>82230</v>
      </c>
      <c r="H411">
        <v>2167</v>
      </c>
      <c r="I411">
        <v>984</v>
      </c>
      <c r="J411">
        <v>2268.3000000000002</v>
      </c>
      <c r="K411" s="1">
        <v>45186</v>
      </c>
      <c r="L411" s="1">
        <v>45491</v>
      </c>
      <c r="M411" s="4">
        <f t="shared" si="18"/>
        <v>2.6352912562325186E-2</v>
      </c>
      <c r="N411" s="4">
        <f t="shared" si="19"/>
        <v>0.45408398707891096</v>
      </c>
      <c r="O411" s="5">
        <f t="shared" si="20"/>
        <v>2.3051829268292683</v>
      </c>
    </row>
    <row r="412" spans="1:15" x14ac:dyDescent="0.3">
      <c r="A412" t="s">
        <v>422</v>
      </c>
      <c r="B412" t="s">
        <v>922</v>
      </c>
      <c r="C412" t="s">
        <v>1012</v>
      </c>
      <c r="D412" t="s">
        <v>1018</v>
      </c>
      <c r="E412" t="s">
        <v>1023</v>
      </c>
      <c r="F412" t="s">
        <v>1026</v>
      </c>
      <c r="G412">
        <v>50832</v>
      </c>
      <c r="H412">
        <v>3003</v>
      </c>
      <c r="I412">
        <v>19</v>
      </c>
      <c r="J412">
        <v>8968.07</v>
      </c>
      <c r="K412" s="1">
        <v>45265</v>
      </c>
      <c r="L412" s="1">
        <v>45682</v>
      </c>
      <c r="M412" s="4">
        <f t="shared" si="18"/>
        <v>5.9076959395656277E-2</v>
      </c>
      <c r="N412" s="4">
        <f t="shared" si="19"/>
        <v>6.327006327006327E-3</v>
      </c>
      <c r="O412" s="5">
        <f t="shared" si="20"/>
        <v>472.00368421052627</v>
      </c>
    </row>
    <row r="413" spans="1:15" x14ac:dyDescent="0.3">
      <c r="A413" t="s">
        <v>423</v>
      </c>
      <c r="B413" t="s">
        <v>923</v>
      </c>
      <c r="C413" t="s">
        <v>1016</v>
      </c>
      <c r="D413" t="s">
        <v>1020</v>
      </c>
      <c r="E413" t="s">
        <v>1025</v>
      </c>
      <c r="F413" t="s">
        <v>1027</v>
      </c>
      <c r="G413">
        <v>20369</v>
      </c>
      <c r="H413">
        <v>2289</v>
      </c>
      <c r="I413">
        <v>506</v>
      </c>
      <c r="J413">
        <v>7807.53</v>
      </c>
      <c r="K413" s="1">
        <v>45054</v>
      </c>
      <c r="L413" s="1">
        <v>45653</v>
      </c>
      <c r="M413" s="4">
        <f t="shared" si="18"/>
        <v>0.11237665079287153</v>
      </c>
      <c r="N413" s="4">
        <f t="shared" si="19"/>
        <v>0.22105723023154217</v>
      </c>
      <c r="O413" s="5">
        <f t="shared" si="20"/>
        <v>15.429901185770751</v>
      </c>
    </row>
    <row r="414" spans="1:15" x14ac:dyDescent="0.3">
      <c r="A414" t="s">
        <v>424</v>
      </c>
      <c r="B414" t="s">
        <v>924</v>
      </c>
      <c r="C414" t="s">
        <v>1013</v>
      </c>
      <c r="D414" t="s">
        <v>1018</v>
      </c>
      <c r="E414" t="s">
        <v>1025</v>
      </c>
      <c r="F414" t="s">
        <v>1028</v>
      </c>
      <c r="G414">
        <v>90224</v>
      </c>
      <c r="H414">
        <v>3351</v>
      </c>
      <c r="I414">
        <v>149</v>
      </c>
      <c r="J414">
        <v>680.05</v>
      </c>
      <c r="K414" s="1">
        <v>45035</v>
      </c>
      <c r="L414" s="1">
        <v>45641</v>
      </c>
      <c r="M414" s="4">
        <f t="shared" si="18"/>
        <v>3.7140893775492109E-2</v>
      </c>
      <c r="N414" s="4">
        <f t="shared" si="19"/>
        <v>4.4464339003282602E-2</v>
      </c>
      <c r="O414" s="5">
        <f t="shared" si="20"/>
        <v>4.5640939597315437</v>
      </c>
    </row>
    <row r="415" spans="1:15" x14ac:dyDescent="0.3">
      <c r="A415" t="s">
        <v>425</v>
      </c>
      <c r="B415" t="s">
        <v>925</v>
      </c>
      <c r="C415" t="s">
        <v>1012</v>
      </c>
      <c r="D415" t="s">
        <v>1022</v>
      </c>
      <c r="E415" t="s">
        <v>1024</v>
      </c>
      <c r="F415" t="s">
        <v>1030</v>
      </c>
      <c r="G415">
        <v>32745</v>
      </c>
      <c r="H415">
        <v>747</v>
      </c>
      <c r="I415">
        <v>209</v>
      </c>
      <c r="J415">
        <v>9916.16</v>
      </c>
      <c r="K415" s="1">
        <v>45112</v>
      </c>
      <c r="L415" s="1">
        <v>45438</v>
      </c>
      <c r="M415" s="4">
        <f t="shared" si="18"/>
        <v>2.2812643151626202E-2</v>
      </c>
      <c r="N415" s="4">
        <f t="shared" si="19"/>
        <v>0.27978580990629182</v>
      </c>
      <c r="O415" s="5">
        <f t="shared" si="20"/>
        <v>47.445741626794259</v>
      </c>
    </row>
    <row r="416" spans="1:15" x14ac:dyDescent="0.3">
      <c r="A416" t="s">
        <v>426</v>
      </c>
      <c r="B416" t="s">
        <v>926</v>
      </c>
      <c r="C416" t="s">
        <v>1016</v>
      </c>
      <c r="D416" t="s">
        <v>1019</v>
      </c>
      <c r="E416" t="s">
        <v>1025</v>
      </c>
      <c r="F416" t="s">
        <v>1029</v>
      </c>
      <c r="G416">
        <v>5138</v>
      </c>
      <c r="H416">
        <v>3156</v>
      </c>
      <c r="I416">
        <v>844</v>
      </c>
      <c r="J416">
        <v>5341.38</v>
      </c>
      <c r="K416" s="1">
        <v>45150</v>
      </c>
      <c r="L416" s="1">
        <v>45697</v>
      </c>
      <c r="M416" s="4">
        <f t="shared" si="18"/>
        <v>0.61424678863370963</v>
      </c>
      <c r="N416" s="4">
        <f t="shared" si="19"/>
        <v>0.26742712294043092</v>
      </c>
      <c r="O416" s="5">
        <f t="shared" si="20"/>
        <v>6.3286492890995261</v>
      </c>
    </row>
    <row r="417" spans="1:15" x14ac:dyDescent="0.3">
      <c r="A417" t="s">
        <v>427</v>
      </c>
      <c r="B417" t="s">
        <v>927</v>
      </c>
      <c r="C417" t="s">
        <v>1014</v>
      </c>
      <c r="D417" t="s">
        <v>1022</v>
      </c>
      <c r="E417" t="s">
        <v>1025</v>
      </c>
      <c r="F417" t="s">
        <v>1030</v>
      </c>
      <c r="G417">
        <v>76047</v>
      </c>
      <c r="H417">
        <v>3426</v>
      </c>
      <c r="I417">
        <v>403</v>
      </c>
      <c r="J417">
        <v>7691.74</v>
      </c>
      <c r="K417" s="1">
        <v>45115</v>
      </c>
      <c r="L417" s="1">
        <v>45623</v>
      </c>
      <c r="M417" s="4">
        <f t="shared" si="18"/>
        <v>4.5051086827882759E-2</v>
      </c>
      <c r="N417" s="4">
        <f t="shared" si="19"/>
        <v>0.11762988908347928</v>
      </c>
      <c r="O417" s="5">
        <f t="shared" si="20"/>
        <v>19.08620347394541</v>
      </c>
    </row>
    <row r="418" spans="1:15" x14ac:dyDescent="0.3">
      <c r="A418" t="s">
        <v>428</v>
      </c>
      <c r="B418" t="s">
        <v>928</v>
      </c>
      <c r="C418" t="s">
        <v>1012</v>
      </c>
      <c r="D418" t="s">
        <v>1022</v>
      </c>
      <c r="E418" t="s">
        <v>1023</v>
      </c>
      <c r="F418" t="s">
        <v>1028</v>
      </c>
      <c r="G418">
        <v>92818</v>
      </c>
      <c r="H418">
        <v>3860</v>
      </c>
      <c r="I418">
        <v>996</v>
      </c>
      <c r="J418">
        <v>9996.1</v>
      </c>
      <c r="K418" s="1">
        <v>45331</v>
      </c>
      <c r="L418" s="1">
        <v>45683</v>
      </c>
      <c r="M418" s="4">
        <f t="shared" si="18"/>
        <v>4.1586761188562561E-2</v>
      </c>
      <c r="N418" s="4">
        <f t="shared" si="19"/>
        <v>0.25803108808290154</v>
      </c>
      <c r="O418" s="5">
        <f t="shared" si="20"/>
        <v>10.03624497991968</v>
      </c>
    </row>
    <row r="419" spans="1:15" x14ac:dyDescent="0.3">
      <c r="A419" t="s">
        <v>429</v>
      </c>
      <c r="B419" t="s">
        <v>929</v>
      </c>
      <c r="C419" t="s">
        <v>1013</v>
      </c>
      <c r="D419" t="s">
        <v>1022</v>
      </c>
      <c r="E419" t="s">
        <v>1025</v>
      </c>
      <c r="F419" t="s">
        <v>1028</v>
      </c>
      <c r="G419">
        <v>15404</v>
      </c>
      <c r="H419">
        <v>4728</v>
      </c>
      <c r="I419">
        <v>585</v>
      </c>
      <c r="J419">
        <v>9742.4</v>
      </c>
      <c r="K419" s="1">
        <v>45086</v>
      </c>
      <c r="L419" s="1">
        <v>45691</v>
      </c>
      <c r="M419" s="4">
        <f t="shared" si="18"/>
        <v>0.30693326408725008</v>
      </c>
      <c r="N419" s="4">
        <f t="shared" si="19"/>
        <v>0.12373096446700507</v>
      </c>
      <c r="O419" s="5">
        <f t="shared" si="20"/>
        <v>16.653675213675214</v>
      </c>
    </row>
    <row r="420" spans="1:15" x14ac:dyDescent="0.3">
      <c r="A420" t="s">
        <v>430</v>
      </c>
      <c r="B420" t="s">
        <v>930</v>
      </c>
      <c r="C420" t="s">
        <v>1015</v>
      </c>
      <c r="D420" t="s">
        <v>1020</v>
      </c>
      <c r="E420" t="s">
        <v>1025</v>
      </c>
      <c r="F420" t="s">
        <v>1029</v>
      </c>
      <c r="G420">
        <v>26006</v>
      </c>
      <c r="H420">
        <v>2092</v>
      </c>
      <c r="I420">
        <v>527</v>
      </c>
      <c r="J420">
        <v>1091.33</v>
      </c>
      <c r="K420" s="1">
        <v>45329</v>
      </c>
      <c r="L420" s="1">
        <v>45527</v>
      </c>
      <c r="M420" s="4">
        <f t="shared" si="18"/>
        <v>8.0442974698146583E-2</v>
      </c>
      <c r="N420" s="4">
        <f t="shared" si="19"/>
        <v>0.25191204588910132</v>
      </c>
      <c r="O420" s="5">
        <f t="shared" si="20"/>
        <v>2.0708349146110057</v>
      </c>
    </row>
    <row r="421" spans="1:15" x14ac:dyDescent="0.3">
      <c r="A421" t="s">
        <v>431</v>
      </c>
      <c r="B421" t="s">
        <v>931</v>
      </c>
      <c r="C421" t="s">
        <v>1014</v>
      </c>
      <c r="D421" t="s">
        <v>1022</v>
      </c>
      <c r="E421" t="s">
        <v>1023</v>
      </c>
      <c r="F421" t="s">
        <v>1027</v>
      </c>
      <c r="G421">
        <v>3482</v>
      </c>
      <c r="H421">
        <v>1950</v>
      </c>
      <c r="I421">
        <v>678</v>
      </c>
      <c r="J421">
        <v>6602.96</v>
      </c>
      <c r="K421" s="1">
        <v>45132</v>
      </c>
      <c r="L421" s="1">
        <v>45449</v>
      </c>
      <c r="M421" s="4">
        <f t="shared" si="18"/>
        <v>0.56002297530155087</v>
      </c>
      <c r="N421" s="4">
        <f t="shared" si="19"/>
        <v>0.34769230769230769</v>
      </c>
      <c r="O421" s="5">
        <f t="shared" si="20"/>
        <v>9.7388790560471978</v>
      </c>
    </row>
    <row r="422" spans="1:15" x14ac:dyDescent="0.3">
      <c r="A422" t="s">
        <v>432</v>
      </c>
      <c r="B422" t="s">
        <v>932</v>
      </c>
      <c r="C422" t="s">
        <v>1013</v>
      </c>
      <c r="D422" t="s">
        <v>1019</v>
      </c>
      <c r="E422" t="s">
        <v>1025</v>
      </c>
      <c r="F422" t="s">
        <v>1026</v>
      </c>
      <c r="G422">
        <v>58807</v>
      </c>
      <c r="H422">
        <v>2557</v>
      </c>
      <c r="I422">
        <v>516</v>
      </c>
      <c r="J422">
        <v>2738.62</v>
      </c>
      <c r="K422" s="1">
        <v>45145</v>
      </c>
      <c r="L422" s="1">
        <v>45415</v>
      </c>
      <c r="M422" s="4">
        <f t="shared" si="18"/>
        <v>4.348121822232047E-2</v>
      </c>
      <c r="N422" s="4">
        <f t="shared" si="19"/>
        <v>0.20179898318341807</v>
      </c>
      <c r="O422" s="5">
        <f t="shared" si="20"/>
        <v>5.3074031007751934</v>
      </c>
    </row>
    <row r="423" spans="1:15" x14ac:dyDescent="0.3">
      <c r="A423" t="s">
        <v>433</v>
      </c>
      <c r="B423" t="s">
        <v>933</v>
      </c>
      <c r="C423" t="s">
        <v>1013</v>
      </c>
      <c r="D423" t="s">
        <v>1019</v>
      </c>
      <c r="E423" t="s">
        <v>1023</v>
      </c>
      <c r="F423" t="s">
        <v>1027</v>
      </c>
      <c r="G423">
        <v>42116</v>
      </c>
      <c r="H423">
        <v>760</v>
      </c>
      <c r="I423">
        <v>428</v>
      </c>
      <c r="J423">
        <v>8181.22</v>
      </c>
      <c r="K423" s="1">
        <v>45160</v>
      </c>
      <c r="L423" s="1">
        <v>45534</v>
      </c>
      <c r="M423" s="4">
        <f t="shared" si="18"/>
        <v>1.8045398423402033E-2</v>
      </c>
      <c r="N423" s="4">
        <f t="shared" si="19"/>
        <v>0.56315789473684208</v>
      </c>
      <c r="O423" s="5">
        <f t="shared" si="20"/>
        <v>19.115000000000002</v>
      </c>
    </row>
    <row r="424" spans="1:15" x14ac:dyDescent="0.3">
      <c r="A424" t="s">
        <v>434</v>
      </c>
      <c r="B424" t="s">
        <v>934</v>
      </c>
      <c r="C424" t="s">
        <v>1012</v>
      </c>
      <c r="D424" t="s">
        <v>1019</v>
      </c>
      <c r="E424" t="s">
        <v>1025</v>
      </c>
      <c r="F424" t="s">
        <v>1028</v>
      </c>
      <c r="G424">
        <v>55890</v>
      </c>
      <c r="H424">
        <v>359</v>
      </c>
      <c r="I424">
        <v>711</v>
      </c>
      <c r="J424">
        <v>9180.8700000000008</v>
      </c>
      <c r="K424" s="1">
        <v>45079</v>
      </c>
      <c r="L424" s="1">
        <v>45610</v>
      </c>
      <c r="M424" s="4">
        <f t="shared" si="18"/>
        <v>6.4233315441044906E-3</v>
      </c>
      <c r="N424" s="4">
        <f t="shared" si="19"/>
        <v>1.9805013927576602</v>
      </c>
      <c r="O424" s="5">
        <f t="shared" si="20"/>
        <v>12.912616033755276</v>
      </c>
    </row>
    <row r="425" spans="1:15" x14ac:dyDescent="0.3">
      <c r="A425" t="s">
        <v>435</v>
      </c>
      <c r="B425" t="s">
        <v>935</v>
      </c>
      <c r="C425" t="s">
        <v>1016</v>
      </c>
      <c r="D425" t="s">
        <v>1021</v>
      </c>
      <c r="E425" t="s">
        <v>1025</v>
      </c>
      <c r="F425" t="s">
        <v>1028</v>
      </c>
      <c r="G425">
        <v>20848</v>
      </c>
      <c r="H425">
        <v>865</v>
      </c>
      <c r="I425">
        <v>513</v>
      </c>
      <c r="J425">
        <v>653.5</v>
      </c>
      <c r="K425" s="1">
        <v>45036</v>
      </c>
      <c r="L425" s="1">
        <v>45529</v>
      </c>
      <c r="M425" s="4">
        <f t="shared" si="18"/>
        <v>4.1490790483499615E-2</v>
      </c>
      <c r="N425" s="4">
        <f t="shared" si="19"/>
        <v>0.59306358381502888</v>
      </c>
      <c r="O425" s="5">
        <f t="shared" si="20"/>
        <v>1.2738791423001949</v>
      </c>
    </row>
    <row r="426" spans="1:15" x14ac:dyDescent="0.3">
      <c r="A426" t="s">
        <v>436</v>
      </c>
      <c r="B426" t="s">
        <v>936</v>
      </c>
      <c r="C426" t="s">
        <v>1015</v>
      </c>
      <c r="D426" t="s">
        <v>1022</v>
      </c>
      <c r="E426" t="s">
        <v>1024</v>
      </c>
      <c r="F426" t="s">
        <v>1027</v>
      </c>
      <c r="G426">
        <v>55127</v>
      </c>
      <c r="H426">
        <v>3420</v>
      </c>
      <c r="I426">
        <v>435</v>
      </c>
      <c r="J426">
        <v>9964.2800000000007</v>
      </c>
      <c r="K426" s="1">
        <v>45226</v>
      </c>
      <c r="L426" s="1">
        <v>45713</v>
      </c>
      <c r="M426" s="4">
        <f t="shared" si="18"/>
        <v>6.2038565494222431E-2</v>
      </c>
      <c r="N426" s="4">
        <f t="shared" si="19"/>
        <v>0.12719298245614036</v>
      </c>
      <c r="O426" s="5">
        <f t="shared" si="20"/>
        <v>22.906390804597702</v>
      </c>
    </row>
    <row r="427" spans="1:15" x14ac:dyDescent="0.3">
      <c r="A427" t="s">
        <v>437</v>
      </c>
      <c r="B427" t="s">
        <v>937</v>
      </c>
      <c r="C427" t="s">
        <v>1014</v>
      </c>
      <c r="D427" t="s">
        <v>1019</v>
      </c>
      <c r="E427" t="s">
        <v>1025</v>
      </c>
      <c r="F427" t="s">
        <v>1026</v>
      </c>
      <c r="G427">
        <v>91505</v>
      </c>
      <c r="H427">
        <v>3206</v>
      </c>
      <c r="I427">
        <v>737</v>
      </c>
      <c r="J427">
        <v>2272.17</v>
      </c>
      <c r="K427" s="1">
        <v>45323</v>
      </c>
      <c r="L427" s="1">
        <v>45647</v>
      </c>
      <c r="M427" s="4">
        <f t="shared" si="18"/>
        <v>3.5036336812196055E-2</v>
      </c>
      <c r="N427" s="4">
        <f t="shared" si="19"/>
        <v>0.22988147223955085</v>
      </c>
      <c r="O427" s="5">
        <f t="shared" si="20"/>
        <v>3.0829986431478971</v>
      </c>
    </row>
    <row r="428" spans="1:15" x14ac:dyDescent="0.3">
      <c r="A428" t="s">
        <v>438</v>
      </c>
      <c r="B428" t="s">
        <v>938</v>
      </c>
      <c r="C428" t="s">
        <v>1014</v>
      </c>
      <c r="D428" t="s">
        <v>1021</v>
      </c>
      <c r="E428" t="s">
        <v>1023</v>
      </c>
      <c r="F428" t="s">
        <v>1026</v>
      </c>
      <c r="G428">
        <v>27724</v>
      </c>
      <c r="H428">
        <v>3189</v>
      </c>
      <c r="I428">
        <v>870</v>
      </c>
      <c r="J428">
        <v>8480.4</v>
      </c>
      <c r="K428" s="1">
        <v>45200</v>
      </c>
      <c r="L428" s="1">
        <v>45465</v>
      </c>
      <c r="M428" s="4">
        <f t="shared" si="18"/>
        <v>0.11502669167508296</v>
      </c>
      <c r="N428" s="4">
        <f t="shared" si="19"/>
        <v>0.27281279397930386</v>
      </c>
      <c r="O428" s="5">
        <f t="shared" si="20"/>
        <v>9.7475862068965515</v>
      </c>
    </row>
    <row r="429" spans="1:15" x14ac:dyDescent="0.3">
      <c r="A429" t="s">
        <v>439</v>
      </c>
      <c r="B429" t="s">
        <v>939</v>
      </c>
      <c r="C429" t="s">
        <v>1016</v>
      </c>
      <c r="D429" t="s">
        <v>1022</v>
      </c>
      <c r="E429" t="s">
        <v>1025</v>
      </c>
      <c r="F429" t="s">
        <v>1028</v>
      </c>
      <c r="G429">
        <v>54788</v>
      </c>
      <c r="H429">
        <v>4627</v>
      </c>
      <c r="I429">
        <v>464</v>
      </c>
      <c r="J429">
        <v>7994.17</v>
      </c>
      <c r="K429" s="1">
        <v>45101</v>
      </c>
      <c r="L429" s="1">
        <v>45720</v>
      </c>
      <c r="M429" s="4">
        <f t="shared" si="18"/>
        <v>8.4452799883186103E-2</v>
      </c>
      <c r="N429" s="4">
        <f t="shared" si="19"/>
        <v>0.10028095958504431</v>
      </c>
      <c r="O429" s="5">
        <f t="shared" si="20"/>
        <v>17.228814655172414</v>
      </c>
    </row>
    <row r="430" spans="1:15" x14ac:dyDescent="0.3">
      <c r="A430" t="s">
        <v>440</v>
      </c>
      <c r="B430" t="s">
        <v>940</v>
      </c>
      <c r="C430" t="s">
        <v>1015</v>
      </c>
      <c r="D430" t="s">
        <v>1022</v>
      </c>
      <c r="E430" t="s">
        <v>1024</v>
      </c>
      <c r="F430" t="s">
        <v>1026</v>
      </c>
      <c r="G430">
        <v>66774</v>
      </c>
      <c r="H430">
        <v>3999</v>
      </c>
      <c r="I430">
        <v>510</v>
      </c>
      <c r="J430">
        <v>3612.57</v>
      </c>
      <c r="K430" s="1">
        <v>45083</v>
      </c>
      <c r="L430" s="1">
        <v>45700</v>
      </c>
      <c r="M430" s="4">
        <f t="shared" si="18"/>
        <v>5.9888579387186627E-2</v>
      </c>
      <c r="N430" s="4">
        <f t="shared" si="19"/>
        <v>0.12753188297074269</v>
      </c>
      <c r="O430" s="5">
        <f t="shared" si="20"/>
        <v>7.0834705882352944</v>
      </c>
    </row>
    <row r="431" spans="1:15" x14ac:dyDescent="0.3">
      <c r="A431" t="s">
        <v>441</v>
      </c>
      <c r="B431" t="s">
        <v>941</v>
      </c>
      <c r="C431" t="s">
        <v>1012</v>
      </c>
      <c r="D431" t="s">
        <v>1018</v>
      </c>
      <c r="E431" t="s">
        <v>1025</v>
      </c>
      <c r="F431" t="s">
        <v>1026</v>
      </c>
      <c r="G431">
        <v>81147</v>
      </c>
      <c r="H431">
        <v>559</v>
      </c>
      <c r="I431">
        <v>181</v>
      </c>
      <c r="J431">
        <v>8408.2999999999993</v>
      </c>
      <c r="K431" s="1">
        <v>45180</v>
      </c>
      <c r="L431" s="1">
        <v>45663</v>
      </c>
      <c r="M431" s="4">
        <f t="shared" si="18"/>
        <v>6.8887327935721592E-3</v>
      </c>
      <c r="N431" s="4">
        <f t="shared" si="19"/>
        <v>0.32379248658318427</v>
      </c>
      <c r="O431" s="5">
        <f t="shared" si="20"/>
        <v>46.454696132596681</v>
      </c>
    </row>
    <row r="432" spans="1:15" x14ac:dyDescent="0.3">
      <c r="A432" t="s">
        <v>442</v>
      </c>
      <c r="B432" t="s">
        <v>942</v>
      </c>
      <c r="C432" t="s">
        <v>1014</v>
      </c>
      <c r="D432" t="s">
        <v>1022</v>
      </c>
      <c r="E432" t="s">
        <v>1025</v>
      </c>
      <c r="F432" t="s">
        <v>1029</v>
      </c>
      <c r="G432">
        <v>62814</v>
      </c>
      <c r="H432">
        <v>177</v>
      </c>
      <c r="I432">
        <v>94</v>
      </c>
      <c r="J432">
        <v>8467.69</v>
      </c>
      <c r="K432" s="1">
        <v>45239</v>
      </c>
      <c r="L432" s="1">
        <v>45578</v>
      </c>
      <c r="M432" s="4">
        <f t="shared" si="18"/>
        <v>2.8178431559843348E-3</v>
      </c>
      <c r="N432" s="4">
        <f t="shared" si="19"/>
        <v>0.53107344632768361</v>
      </c>
      <c r="O432" s="5">
        <f t="shared" si="20"/>
        <v>90.081808510638297</v>
      </c>
    </row>
    <row r="433" spans="1:15" x14ac:dyDescent="0.3">
      <c r="A433" t="s">
        <v>443</v>
      </c>
      <c r="B433" t="s">
        <v>943</v>
      </c>
      <c r="C433" t="s">
        <v>1015</v>
      </c>
      <c r="D433" t="s">
        <v>1018</v>
      </c>
      <c r="E433" t="s">
        <v>1023</v>
      </c>
      <c r="F433" t="s">
        <v>1029</v>
      </c>
      <c r="G433">
        <v>97447</v>
      </c>
      <c r="H433">
        <v>1503</v>
      </c>
      <c r="I433">
        <v>588</v>
      </c>
      <c r="J433">
        <v>1843.39</v>
      </c>
      <c r="K433" s="1">
        <v>45306</v>
      </c>
      <c r="L433" s="1">
        <v>45668</v>
      </c>
      <c r="M433" s="4">
        <f t="shared" si="18"/>
        <v>1.5423768817921537E-2</v>
      </c>
      <c r="N433" s="4">
        <f t="shared" si="19"/>
        <v>0.39121756487025949</v>
      </c>
      <c r="O433" s="5">
        <f t="shared" si="20"/>
        <v>3.1350170068027214</v>
      </c>
    </row>
    <row r="434" spans="1:15" x14ac:dyDescent="0.3">
      <c r="A434" t="s">
        <v>444</v>
      </c>
      <c r="B434" t="s">
        <v>944</v>
      </c>
      <c r="C434" t="s">
        <v>1012</v>
      </c>
      <c r="D434" t="s">
        <v>1020</v>
      </c>
      <c r="E434" t="s">
        <v>1024</v>
      </c>
      <c r="F434" t="s">
        <v>1030</v>
      </c>
      <c r="G434">
        <v>96342</v>
      </c>
      <c r="H434">
        <v>777</v>
      </c>
      <c r="I434">
        <v>41</v>
      </c>
      <c r="J434">
        <v>5965.94</v>
      </c>
      <c r="K434" s="1">
        <v>45122</v>
      </c>
      <c r="L434" s="1">
        <v>45583</v>
      </c>
      <c r="M434" s="4">
        <f t="shared" si="18"/>
        <v>8.0650183720495736E-3</v>
      </c>
      <c r="N434" s="4">
        <f t="shared" si="19"/>
        <v>5.276705276705277E-2</v>
      </c>
      <c r="O434" s="5">
        <f t="shared" si="20"/>
        <v>145.51073170731706</v>
      </c>
    </row>
    <row r="435" spans="1:15" x14ac:dyDescent="0.3">
      <c r="A435" t="s">
        <v>445</v>
      </c>
      <c r="B435" t="s">
        <v>945</v>
      </c>
      <c r="C435" t="s">
        <v>1012</v>
      </c>
      <c r="D435" t="s">
        <v>1020</v>
      </c>
      <c r="E435" t="s">
        <v>1025</v>
      </c>
      <c r="F435" t="s">
        <v>1027</v>
      </c>
      <c r="G435">
        <v>9163</v>
      </c>
      <c r="H435">
        <v>4194</v>
      </c>
      <c r="I435">
        <v>824</v>
      </c>
      <c r="J435">
        <v>8081.48</v>
      </c>
      <c r="K435" s="1">
        <v>45227</v>
      </c>
      <c r="L435" s="1">
        <v>45643</v>
      </c>
      <c r="M435" s="4">
        <f t="shared" si="18"/>
        <v>0.45771035687002076</v>
      </c>
      <c r="N435" s="4">
        <f t="shared" si="19"/>
        <v>0.19647114926084883</v>
      </c>
      <c r="O435" s="5">
        <f t="shared" si="20"/>
        <v>9.807621359223301</v>
      </c>
    </row>
    <row r="436" spans="1:15" x14ac:dyDescent="0.3">
      <c r="A436" t="s">
        <v>446</v>
      </c>
      <c r="B436" t="s">
        <v>946</v>
      </c>
      <c r="C436" t="s">
        <v>1014</v>
      </c>
      <c r="D436" t="s">
        <v>1021</v>
      </c>
      <c r="E436" t="s">
        <v>1025</v>
      </c>
      <c r="F436" t="s">
        <v>1028</v>
      </c>
      <c r="G436">
        <v>93507</v>
      </c>
      <c r="H436">
        <v>3654</v>
      </c>
      <c r="I436">
        <v>789</v>
      </c>
      <c r="J436">
        <v>7006.5</v>
      </c>
      <c r="K436" s="1">
        <v>45249</v>
      </c>
      <c r="L436" s="1">
        <v>45468</v>
      </c>
      <c r="M436" s="4">
        <f t="shared" si="18"/>
        <v>3.9077288331354869E-2</v>
      </c>
      <c r="N436" s="4">
        <f t="shared" si="19"/>
        <v>0.21592775041050905</v>
      </c>
      <c r="O436" s="5">
        <f t="shared" si="20"/>
        <v>8.8802281368821294</v>
      </c>
    </row>
    <row r="437" spans="1:15" x14ac:dyDescent="0.3">
      <c r="A437" t="s">
        <v>447</v>
      </c>
      <c r="B437" t="s">
        <v>947</v>
      </c>
      <c r="C437" t="s">
        <v>1016</v>
      </c>
      <c r="D437" t="s">
        <v>1018</v>
      </c>
      <c r="E437" t="s">
        <v>1023</v>
      </c>
      <c r="F437" t="s">
        <v>1026</v>
      </c>
      <c r="G437">
        <v>19098</v>
      </c>
      <c r="H437">
        <v>2813</v>
      </c>
      <c r="I437">
        <v>235</v>
      </c>
      <c r="J437">
        <v>9148.4</v>
      </c>
      <c r="K437" s="1">
        <v>45356</v>
      </c>
      <c r="L437" s="1">
        <v>45713</v>
      </c>
      <c r="M437" s="4">
        <f t="shared" si="18"/>
        <v>0.14729291025238245</v>
      </c>
      <c r="N437" s="4">
        <f t="shared" si="19"/>
        <v>8.3540703874866687E-2</v>
      </c>
      <c r="O437" s="5">
        <f t="shared" si="20"/>
        <v>38.929361702127657</v>
      </c>
    </row>
    <row r="438" spans="1:15" x14ac:dyDescent="0.3">
      <c r="A438" t="s">
        <v>448</v>
      </c>
      <c r="B438" t="s">
        <v>948</v>
      </c>
      <c r="C438" t="s">
        <v>1017</v>
      </c>
      <c r="D438" t="s">
        <v>1020</v>
      </c>
      <c r="E438" t="s">
        <v>1025</v>
      </c>
      <c r="F438" t="s">
        <v>1030</v>
      </c>
      <c r="G438">
        <v>68984</v>
      </c>
      <c r="H438">
        <v>4735</v>
      </c>
      <c r="I438">
        <v>309</v>
      </c>
      <c r="J438">
        <v>379.25</v>
      </c>
      <c r="K438" s="1">
        <v>45292</v>
      </c>
      <c r="L438" s="1">
        <v>45450</v>
      </c>
      <c r="M438" s="4">
        <f t="shared" si="18"/>
        <v>6.8639104719935062E-2</v>
      </c>
      <c r="N438" s="4">
        <f t="shared" si="19"/>
        <v>6.5258711721224924E-2</v>
      </c>
      <c r="O438" s="5">
        <f t="shared" si="20"/>
        <v>1.227346278317152</v>
      </c>
    </row>
    <row r="439" spans="1:15" x14ac:dyDescent="0.3">
      <c r="A439" t="s">
        <v>449</v>
      </c>
      <c r="B439" t="s">
        <v>949</v>
      </c>
      <c r="C439" t="s">
        <v>1014</v>
      </c>
      <c r="D439" t="s">
        <v>1020</v>
      </c>
      <c r="E439" t="s">
        <v>1025</v>
      </c>
      <c r="F439" t="s">
        <v>1029</v>
      </c>
      <c r="G439">
        <v>28176</v>
      </c>
      <c r="H439">
        <v>881</v>
      </c>
      <c r="I439">
        <v>43</v>
      </c>
      <c r="J439">
        <v>7035.55</v>
      </c>
      <c r="K439" s="1">
        <v>45346</v>
      </c>
      <c r="L439" s="1">
        <v>45422</v>
      </c>
      <c r="M439" s="4">
        <f t="shared" si="18"/>
        <v>3.1267745599091422E-2</v>
      </c>
      <c r="N439" s="4">
        <f t="shared" si="19"/>
        <v>4.8808172531214528E-2</v>
      </c>
      <c r="O439" s="5">
        <f t="shared" si="20"/>
        <v>163.61744186046511</v>
      </c>
    </row>
    <row r="440" spans="1:15" x14ac:dyDescent="0.3">
      <c r="A440" t="s">
        <v>450</v>
      </c>
      <c r="B440" t="s">
        <v>950</v>
      </c>
      <c r="C440" t="s">
        <v>1013</v>
      </c>
      <c r="D440" t="s">
        <v>1020</v>
      </c>
      <c r="E440" t="s">
        <v>1025</v>
      </c>
      <c r="F440" t="s">
        <v>1026</v>
      </c>
      <c r="G440">
        <v>74516</v>
      </c>
      <c r="H440">
        <v>4426</v>
      </c>
      <c r="I440">
        <v>291</v>
      </c>
      <c r="J440">
        <v>9480.83</v>
      </c>
      <c r="K440" s="1">
        <v>45170</v>
      </c>
      <c r="L440" s="1">
        <v>45676</v>
      </c>
      <c r="M440" s="4">
        <f t="shared" si="18"/>
        <v>5.9396639647860863E-2</v>
      </c>
      <c r="N440" s="4">
        <f t="shared" si="19"/>
        <v>6.5747853592408492E-2</v>
      </c>
      <c r="O440" s="5">
        <f t="shared" si="20"/>
        <v>32.580171821305839</v>
      </c>
    </row>
    <row r="441" spans="1:15" x14ac:dyDescent="0.3">
      <c r="A441" t="s">
        <v>451</v>
      </c>
      <c r="B441" t="s">
        <v>951</v>
      </c>
      <c r="C441" t="s">
        <v>1013</v>
      </c>
      <c r="D441" t="s">
        <v>1022</v>
      </c>
      <c r="E441" t="s">
        <v>1024</v>
      </c>
      <c r="F441" t="s">
        <v>1027</v>
      </c>
      <c r="G441">
        <v>43604</v>
      </c>
      <c r="H441">
        <v>448</v>
      </c>
      <c r="I441">
        <v>240</v>
      </c>
      <c r="J441">
        <v>5679.7</v>
      </c>
      <c r="K441" s="1">
        <v>45060</v>
      </c>
      <c r="L441" s="1">
        <v>45699</v>
      </c>
      <c r="M441" s="4">
        <f t="shared" si="18"/>
        <v>1.0274286762682322E-2</v>
      </c>
      <c r="N441" s="4">
        <f t="shared" si="19"/>
        <v>0.5357142857142857</v>
      </c>
      <c r="O441" s="5">
        <f t="shared" si="20"/>
        <v>23.665416666666665</v>
      </c>
    </row>
    <row r="442" spans="1:15" x14ac:dyDescent="0.3">
      <c r="A442" t="s">
        <v>452</v>
      </c>
      <c r="B442" t="s">
        <v>952</v>
      </c>
      <c r="C442" t="s">
        <v>1012</v>
      </c>
      <c r="D442" t="s">
        <v>1018</v>
      </c>
      <c r="E442" t="s">
        <v>1025</v>
      </c>
      <c r="F442" t="s">
        <v>1029</v>
      </c>
      <c r="G442">
        <v>87799</v>
      </c>
      <c r="H442">
        <v>1982</v>
      </c>
      <c r="I442">
        <v>560</v>
      </c>
      <c r="J442">
        <v>5674.78</v>
      </c>
      <c r="K442" s="1">
        <v>45187</v>
      </c>
      <c r="L442" s="1">
        <v>45575</v>
      </c>
      <c r="M442" s="4">
        <f t="shared" si="18"/>
        <v>2.257428900101368E-2</v>
      </c>
      <c r="N442" s="4">
        <f t="shared" si="19"/>
        <v>0.28254288597376387</v>
      </c>
      <c r="O442" s="5">
        <f t="shared" si="20"/>
        <v>10.133535714285713</v>
      </c>
    </row>
    <row r="443" spans="1:15" x14ac:dyDescent="0.3">
      <c r="A443" t="s">
        <v>453</v>
      </c>
      <c r="B443" t="s">
        <v>953</v>
      </c>
      <c r="C443" t="s">
        <v>1017</v>
      </c>
      <c r="D443" t="s">
        <v>1020</v>
      </c>
      <c r="E443" t="s">
        <v>1023</v>
      </c>
      <c r="F443" t="s">
        <v>1028</v>
      </c>
      <c r="G443">
        <v>63701</v>
      </c>
      <c r="H443">
        <v>1831</v>
      </c>
      <c r="I443">
        <v>305</v>
      </c>
      <c r="J443">
        <v>1963.51</v>
      </c>
      <c r="K443" s="1">
        <v>45367</v>
      </c>
      <c r="L443" s="1">
        <v>45412</v>
      </c>
      <c r="M443" s="4">
        <f t="shared" si="18"/>
        <v>2.8743661794948274E-2</v>
      </c>
      <c r="N443" s="4">
        <f t="shared" si="19"/>
        <v>0.16657564172583289</v>
      </c>
      <c r="O443" s="5">
        <f t="shared" si="20"/>
        <v>6.4377377049180327</v>
      </c>
    </row>
    <row r="444" spans="1:15" x14ac:dyDescent="0.3">
      <c r="A444" t="s">
        <v>454</v>
      </c>
      <c r="B444" t="s">
        <v>954</v>
      </c>
      <c r="C444" t="s">
        <v>1014</v>
      </c>
      <c r="D444" t="s">
        <v>1018</v>
      </c>
      <c r="E444" t="s">
        <v>1024</v>
      </c>
      <c r="F444" t="s">
        <v>1026</v>
      </c>
      <c r="G444">
        <v>69875</v>
      </c>
      <c r="H444">
        <v>4743</v>
      </c>
      <c r="I444">
        <v>182</v>
      </c>
      <c r="J444">
        <v>9881.26</v>
      </c>
      <c r="K444" s="1">
        <v>45321</v>
      </c>
      <c r="L444" s="1">
        <v>45511</v>
      </c>
      <c r="M444" s="4">
        <f t="shared" si="18"/>
        <v>6.7878354203935592E-2</v>
      </c>
      <c r="N444" s="4">
        <f t="shared" si="19"/>
        <v>3.8372338182584863E-2</v>
      </c>
      <c r="O444" s="5">
        <f t="shared" si="20"/>
        <v>54.292637362637365</v>
      </c>
    </row>
    <row r="445" spans="1:15" x14ac:dyDescent="0.3">
      <c r="A445" t="s">
        <v>455</v>
      </c>
      <c r="B445" t="s">
        <v>955</v>
      </c>
      <c r="C445" t="s">
        <v>1013</v>
      </c>
      <c r="D445" t="s">
        <v>1019</v>
      </c>
      <c r="E445" t="s">
        <v>1025</v>
      </c>
      <c r="F445" t="s">
        <v>1030</v>
      </c>
      <c r="G445">
        <v>50391</v>
      </c>
      <c r="H445">
        <v>3995</v>
      </c>
      <c r="I445">
        <v>809</v>
      </c>
      <c r="J445">
        <v>8828.1</v>
      </c>
      <c r="K445" s="1">
        <v>45049</v>
      </c>
      <c r="L445" s="1">
        <v>45476</v>
      </c>
      <c r="M445" s="4">
        <f t="shared" si="18"/>
        <v>7.9280030164116611E-2</v>
      </c>
      <c r="N445" s="4">
        <f t="shared" si="19"/>
        <v>0.20250312891113892</v>
      </c>
      <c r="O445" s="5">
        <f t="shared" si="20"/>
        <v>10.912360939431398</v>
      </c>
    </row>
    <row r="446" spans="1:15" x14ac:dyDescent="0.3">
      <c r="A446" t="s">
        <v>456</v>
      </c>
      <c r="B446" t="s">
        <v>956</v>
      </c>
      <c r="C446" t="s">
        <v>1013</v>
      </c>
      <c r="D446" t="s">
        <v>1019</v>
      </c>
      <c r="E446" t="s">
        <v>1025</v>
      </c>
      <c r="F446" t="s">
        <v>1028</v>
      </c>
      <c r="G446">
        <v>42124</v>
      </c>
      <c r="H446">
        <v>2320</v>
      </c>
      <c r="I446">
        <v>478</v>
      </c>
      <c r="J446">
        <v>4973.04</v>
      </c>
      <c r="K446" s="1">
        <v>45202</v>
      </c>
      <c r="L446" s="1">
        <v>45415</v>
      </c>
      <c r="M446" s="4">
        <f t="shared" si="18"/>
        <v>5.5075491406324187E-2</v>
      </c>
      <c r="N446" s="4">
        <f t="shared" si="19"/>
        <v>0.20603448275862069</v>
      </c>
      <c r="O446" s="5">
        <f t="shared" si="20"/>
        <v>10.403849372384936</v>
      </c>
    </row>
    <row r="447" spans="1:15" x14ac:dyDescent="0.3">
      <c r="A447" t="s">
        <v>457</v>
      </c>
      <c r="B447" t="s">
        <v>957</v>
      </c>
      <c r="C447" t="s">
        <v>1014</v>
      </c>
      <c r="D447" t="s">
        <v>1022</v>
      </c>
      <c r="E447" t="s">
        <v>1024</v>
      </c>
      <c r="F447" t="s">
        <v>1026</v>
      </c>
      <c r="G447">
        <v>23699</v>
      </c>
      <c r="H447">
        <v>481</v>
      </c>
      <c r="I447">
        <v>589</v>
      </c>
      <c r="J447">
        <v>3159.63</v>
      </c>
      <c r="K447" s="1">
        <v>45040</v>
      </c>
      <c r="L447" s="1">
        <v>45705</v>
      </c>
      <c r="M447" s="4">
        <f t="shared" si="18"/>
        <v>2.029621503017005E-2</v>
      </c>
      <c r="N447" s="4">
        <f t="shared" si="19"/>
        <v>1.2245322245322245</v>
      </c>
      <c r="O447" s="5">
        <f t="shared" si="20"/>
        <v>5.3643972835314093</v>
      </c>
    </row>
    <row r="448" spans="1:15" x14ac:dyDescent="0.3">
      <c r="A448" t="s">
        <v>458</v>
      </c>
      <c r="B448" t="s">
        <v>958</v>
      </c>
      <c r="C448" t="s">
        <v>1015</v>
      </c>
      <c r="D448" t="s">
        <v>1019</v>
      </c>
      <c r="E448" t="s">
        <v>1025</v>
      </c>
      <c r="F448" t="s">
        <v>1026</v>
      </c>
      <c r="G448">
        <v>61249</v>
      </c>
      <c r="H448">
        <v>709</v>
      </c>
      <c r="I448">
        <v>770</v>
      </c>
      <c r="J448">
        <v>4955.32</v>
      </c>
      <c r="K448" s="1">
        <v>45211</v>
      </c>
      <c r="L448" s="1">
        <v>45475</v>
      </c>
      <c r="M448" s="4">
        <f t="shared" si="18"/>
        <v>1.15756991950889E-2</v>
      </c>
      <c r="N448" s="4">
        <f t="shared" si="19"/>
        <v>1.0860366713681242</v>
      </c>
      <c r="O448" s="5">
        <f t="shared" si="20"/>
        <v>6.4354805194805191</v>
      </c>
    </row>
    <row r="449" spans="1:15" x14ac:dyDescent="0.3">
      <c r="A449" t="s">
        <v>459</v>
      </c>
      <c r="B449" t="s">
        <v>959</v>
      </c>
      <c r="C449" t="s">
        <v>1012</v>
      </c>
      <c r="D449" t="s">
        <v>1021</v>
      </c>
      <c r="E449" t="s">
        <v>1025</v>
      </c>
      <c r="F449" t="s">
        <v>1026</v>
      </c>
      <c r="G449">
        <v>70878</v>
      </c>
      <c r="H449">
        <v>2396</v>
      </c>
      <c r="I449">
        <v>801</v>
      </c>
      <c r="J449">
        <v>993.55</v>
      </c>
      <c r="K449" s="1">
        <v>45390</v>
      </c>
      <c r="L449" s="1">
        <v>45742</v>
      </c>
      <c r="M449" s="4">
        <f t="shared" si="18"/>
        <v>3.3804565591579898E-2</v>
      </c>
      <c r="N449" s="4">
        <f t="shared" si="19"/>
        <v>0.33430717863105175</v>
      </c>
      <c r="O449" s="5">
        <f t="shared" si="20"/>
        <v>1.2403870162297128</v>
      </c>
    </row>
    <row r="450" spans="1:15" x14ac:dyDescent="0.3">
      <c r="A450" t="s">
        <v>460</v>
      </c>
      <c r="B450" t="s">
        <v>960</v>
      </c>
      <c r="C450" t="s">
        <v>1014</v>
      </c>
      <c r="D450" t="s">
        <v>1018</v>
      </c>
      <c r="E450" t="s">
        <v>1023</v>
      </c>
      <c r="F450" t="s">
        <v>1026</v>
      </c>
      <c r="G450">
        <v>45869</v>
      </c>
      <c r="H450">
        <v>4548</v>
      </c>
      <c r="I450">
        <v>794</v>
      </c>
      <c r="J450">
        <v>2402.9699999999998</v>
      </c>
      <c r="K450" s="1">
        <v>45063</v>
      </c>
      <c r="L450" s="1">
        <v>45414</v>
      </c>
      <c r="M450" s="4">
        <f t="shared" si="18"/>
        <v>9.9151932677843418E-2</v>
      </c>
      <c r="N450" s="4">
        <f t="shared" si="19"/>
        <v>0.17458223394898856</v>
      </c>
      <c r="O450" s="5">
        <f t="shared" si="20"/>
        <v>3.0264105793450877</v>
      </c>
    </row>
    <row r="451" spans="1:15" x14ac:dyDescent="0.3">
      <c r="A451" t="s">
        <v>461</v>
      </c>
      <c r="B451" t="s">
        <v>961</v>
      </c>
      <c r="C451" t="s">
        <v>1015</v>
      </c>
      <c r="D451" t="s">
        <v>1020</v>
      </c>
      <c r="E451" t="s">
        <v>1024</v>
      </c>
      <c r="F451" t="s">
        <v>1026</v>
      </c>
      <c r="G451">
        <v>72601</v>
      </c>
      <c r="H451">
        <v>4716</v>
      </c>
      <c r="I451">
        <v>517</v>
      </c>
      <c r="J451">
        <v>2266.21</v>
      </c>
      <c r="K451" s="1">
        <v>45367</v>
      </c>
      <c r="L451" s="1">
        <v>45520</v>
      </c>
      <c r="M451" s="4">
        <f t="shared" ref="M451:M501" si="21">H451 / G451</f>
        <v>6.4957782950648066E-2</v>
      </c>
      <c r="N451" s="4">
        <f t="shared" ref="N451:N501" si="22">I451/H451</f>
        <v>0.10962680237489397</v>
      </c>
      <c r="O451" s="5">
        <f t="shared" ref="O451:O501" si="23">J451/I451</f>
        <v>4.3833849129593814</v>
      </c>
    </row>
    <row r="452" spans="1:15" x14ac:dyDescent="0.3">
      <c r="A452" t="s">
        <v>462</v>
      </c>
      <c r="B452" t="s">
        <v>962</v>
      </c>
      <c r="C452" t="s">
        <v>1012</v>
      </c>
      <c r="D452" t="s">
        <v>1021</v>
      </c>
      <c r="E452" t="s">
        <v>1023</v>
      </c>
      <c r="F452" t="s">
        <v>1028</v>
      </c>
      <c r="G452">
        <v>47437</v>
      </c>
      <c r="H452">
        <v>369</v>
      </c>
      <c r="I452">
        <v>572</v>
      </c>
      <c r="J452">
        <v>5311.84</v>
      </c>
      <c r="K452" s="1">
        <v>45154</v>
      </c>
      <c r="L452" s="1">
        <v>45760</v>
      </c>
      <c r="M452" s="4">
        <f t="shared" si="21"/>
        <v>7.7787381158167671E-3</v>
      </c>
      <c r="N452" s="4">
        <f t="shared" si="22"/>
        <v>1.5501355013550135</v>
      </c>
      <c r="O452" s="5">
        <f t="shared" si="23"/>
        <v>9.2864335664335673</v>
      </c>
    </row>
    <row r="453" spans="1:15" x14ac:dyDescent="0.3">
      <c r="A453" t="s">
        <v>463</v>
      </c>
      <c r="B453" t="s">
        <v>963</v>
      </c>
      <c r="C453" t="s">
        <v>1017</v>
      </c>
      <c r="D453" t="s">
        <v>1021</v>
      </c>
      <c r="E453" t="s">
        <v>1025</v>
      </c>
      <c r="F453" t="s">
        <v>1027</v>
      </c>
      <c r="G453">
        <v>89587</v>
      </c>
      <c r="H453">
        <v>1569</v>
      </c>
      <c r="I453">
        <v>533</v>
      </c>
      <c r="J453">
        <v>106.77</v>
      </c>
      <c r="K453" s="1">
        <v>45256</v>
      </c>
      <c r="L453" s="1">
        <v>45518</v>
      </c>
      <c r="M453" s="4">
        <f t="shared" si="21"/>
        <v>1.7513701764764977E-2</v>
      </c>
      <c r="N453" s="4">
        <f t="shared" si="22"/>
        <v>0.33970681963033778</v>
      </c>
      <c r="O453" s="5">
        <f t="shared" si="23"/>
        <v>0.20031894934333958</v>
      </c>
    </row>
    <row r="454" spans="1:15" x14ac:dyDescent="0.3">
      <c r="A454" t="s">
        <v>464</v>
      </c>
      <c r="B454" t="s">
        <v>964</v>
      </c>
      <c r="C454" t="s">
        <v>1016</v>
      </c>
      <c r="D454" t="s">
        <v>1019</v>
      </c>
      <c r="E454" t="s">
        <v>1023</v>
      </c>
      <c r="F454" t="s">
        <v>1027</v>
      </c>
      <c r="G454">
        <v>95493</v>
      </c>
      <c r="H454">
        <v>2676</v>
      </c>
      <c r="I454">
        <v>125</v>
      </c>
      <c r="J454">
        <v>9187.17</v>
      </c>
      <c r="K454" s="1">
        <v>45199</v>
      </c>
      <c r="L454" s="1">
        <v>45598</v>
      </c>
      <c r="M454" s="4">
        <f t="shared" si="21"/>
        <v>2.8022996450001572E-2</v>
      </c>
      <c r="N454" s="4">
        <f t="shared" si="22"/>
        <v>4.6711509715994019E-2</v>
      </c>
      <c r="O454" s="5">
        <f t="shared" si="23"/>
        <v>73.49736</v>
      </c>
    </row>
    <row r="455" spans="1:15" x14ac:dyDescent="0.3">
      <c r="A455" t="s">
        <v>465</v>
      </c>
      <c r="B455" t="s">
        <v>965</v>
      </c>
      <c r="C455" t="s">
        <v>1012</v>
      </c>
      <c r="D455" t="s">
        <v>1018</v>
      </c>
      <c r="E455" t="s">
        <v>1025</v>
      </c>
      <c r="F455" t="s">
        <v>1028</v>
      </c>
      <c r="G455">
        <v>90226</v>
      </c>
      <c r="H455">
        <v>228</v>
      </c>
      <c r="I455">
        <v>596</v>
      </c>
      <c r="J455">
        <v>2094.5</v>
      </c>
      <c r="K455" s="1">
        <v>45255</v>
      </c>
      <c r="L455" s="1">
        <v>45552</v>
      </c>
      <c r="M455" s="4">
        <f t="shared" si="21"/>
        <v>2.5269877862257001E-3</v>
      </c>
      <c r="N455" s="4">
        <f t="shared" si="22"/>
        <v>2.6140350877192984</v>
      </c>
      <c r="O455" s="5">
        <f t="shared" si="23"/>
        <v>3.5142617449664431</v>
      </c>
    </row>
    <row r="456" spans="1:15" x14ac:dyDescent="0.3">
      <c r="A456" t="s">
        <v>466</v>
      </c>
      <c r="B456" t="s">
        <v>966</v>
      </c>
      <c r="C456" t="s">
        <v>1017</v>
      </c>
      <c r="D456" t="s">
        <v>1020</v>
      </c>
      <c r="E456" t="s">
        <v>1024</v>
      </c>
      <c r="F456" t="s">
        <v>1027</v>
      </c>
      <c r="G456">
        <v>85319</v>
      </c>
      <c r="H456">
        <v>1797</v>
      </c>
      <c r="I456">
        <v>126</v>
      </c>
      <c r="J456">
        <v>1391.85</v>
      </c>
      <c r="K456" s="1">
        <v>45190</v>
      </c>
      <c r="L456" s="1">
        <v>45714</v>
      </c>
      <c r="M456" s="4">
        <f t="shared" si="21"/>
        <v>2.1062131529905413E-2</v>
      </c>
      <c r="N456" s="4">
        <f t="shared" si="22"/>
        <v>7.0116861435726208E-2</v>
      </c>
      <c r="O456" s="5">
        <f t="shared" si="23"/>
        <v>11.046428571428571</v>
      </c>
    </row>
    <row r="457" spans="1:15" x14ac:dyDescent="0.3">
      <c r="A457" t="s">
        <v>467</v>
      </c>
      <c r="B457" t="s">
        <v>967</v>
      </c>
      <c r="C457" t="s">
        <v>1016</v>
      </c>
      <c r="D457" t="s">
        <v>1021</v>
      </c>
      <c r="E457" t="s">
        <v>1024</v>
      </c>
      <c r="F457" t="s">
        <v>1030</v>
      </c>
      <c r="G457">
        <v>91873</v>
      </c>
      <c r="H457">
        <v>4908</v>
      </c>
      <c r="I457">
        <v>284</v>
      </c>
      <c r="J457">
        <v>7197.68</v>
      </c>
      <c r="K457" s="1">
        <v>45308</v>
      </c>
      <c r="L457" s="1">
        <v>45608</v>
      </c>
      <c r="M457" s="4">
        <f t="shared" si="21"/>
        <v>5.3421571081819469E-2</v>
      </c>
      <c r="N457" s="4">
        <f t="shared" si="22"/>
        <v>5.7864710676446621E-2</v>
      </c>
      <c r="O457" s="5">
        <f t="shared" si="23"/>
        <v>25.343943661971831</v>
      </c>
    </row>
    <row r="458" spans="1:15" x14ac:dyDescent="0.3">
      <c r="A458" t="s">
        <v>468</v>
      </c>
      <c r="B458" t="s">
        <v>968</v>
      </c>
      <c r="C458" t="s">
        <v>1013</v>
      </c>
      <c r="D458" t="s">
        <v>1022</v>
      </c>
      <c r="E458" t="s">
        <v>1024</v>
      </c>
      <c r="F458" t="s">
        <v>1030</v>
      </c>
      <c r="G458">
        <v>35650</v>
      </c>
      <c r="H458">
        <v>1281</v>
      </c>
      <c r="I458">
        <v>803</v>
      </c>
      <c r="J458">
        <v>9195.93</v>
      </c>
      <c r="K458" s="1">
        <v>45281</v>
      </c>
      <c r="L458" s="1">
        <v>45581</v>
      </c>
      <c r="M458" s="4">
        <f t="shared" si="21"/>
        <v>3.593267882187938E-2</v>
      </c>
      <c r="N458" s="4">
        <f t="shared" si="22"/>
        <v>0.62685402029664328</v>
      </c>
      <c r="O458" s="5">
        <f t="shared" si="23"/>
        <v>11.451967621419676</v>
      </c>
    </row>
    <row r="459" spans="1:15" x14ac:dyDescent="0.3">
      <c r="A459" t="s">
        <v>469</v>
      </c>
      <c r="B459" t="s">
        <v>969</v>
      </c>
      <c r="C459" t="s">
        <v>1013</v>
      </c>
      <c r="D459" t="s">
        <v>1020</v>
      </c>
      <c r="E459" t="s">
        <v>1023</v>
      </c>
      <c r="F459" t="s">
        <v>1028</v>
      </c>
      <c r="G459">
        <v>80963</v>
      </c>
      <c r="H459">
        <v>3362</v>
      </c>
      <c r="I459">
        <v>566</v>
      </c>
      <c r="J459">
        <v>8458.41</v>
      </c>
      <c r="K459" s="1">
        <v>45195</v>
      </c>
      <c r="L459" s="1">
        <v>45496</v>
      </c>
      <c r="M459" s="4">
        <f t="shared" si="21"/>
        <v>4.1525141113842125E-2</v>
      </c>
      <c r="N459" s="4">
        <f t="shared" si="22"/>
        <v>0.1683521713265913</v>
      </c>
      <c r="O459" s="5">
        <f t="shared" si="23"/>
        <v>14.944187279151944</v>
      </c>
    </row>
    <row r="460" spans="1:15" x14ac:dyDescent="0.3">
      <c r="A460" t="s">
        <v>470</v>
      </c>
      <c r="B460" t="s">
        <v>970</v>
      </c>
      <c r="C460" t="s">
        <v>1013</v>
      </c>
      <c r="D460" t="s">
        <v>1019</v>
      </c>
      <c r="E460" t="s">
        <v>1023</v>
      </c>
      <c r="F460" t="s">
        <v>1030</v>
      </c>
      <c r="G460">
        <v>64462</v>
      </c>
      <c r="H460">
        <v>730</v>
      </c>
      <c r="I460">
        <v>853</v>
      </c>
      <c r="J460">
        <v>3303.53</v>
      </c>
      <c r="K460" s="1">
        <v>45145</v>
      </c>
      <c r="L460" s="1">
        <v>45412</v>
      </c>
      <c r="M460" s="4">
        <f t="shared" si="21"/>
        <v>1.1324501256554249E-2</v>
      </c>
      <c r="N460" s="4">
        <f t="shared" si="22"/>
        <v>1.1684931506849314</v>
      </c>
      <c r="O460" s="5">
        <f t="shared" si="23"/>
        <v>3.8728370457209849</v>
      </c>
    </row>
    <row r="461" spans="1:15" x14ac:dyDescent="0.3">
      <c r="A461" t="s">
        <v>471</v>
      </c>
      <c r="B461" t="s">
        <v>971</v>
      </c>
      <c r="C461" t="s">
        <v>1012</v>
      </c>
      <c r="D461" t="s">
        <v>1018</v>
      </c>
      <c r="E461" t="s">
        <v>1025</v>
      </c>
      <c r="F461" t="s">
        <v>1028</v>
      </c>
      <c r="G461">
        <v>26200</v>
      </c>
      <c r="H461">
        <v>2551</v>
      </c>
      <c r="I461">
        <v>385</v>
      </c>
      <c r="J461">
        <v>316.94</v>
      </c>
      <c r="K461" s="1">
        <v>45077</v>
      </c>
      <c r="L461" s="1">
        <v>45690</v>
      </c>
      <c r="M461" s="4">
        <f t="shared" si="21"/>
        <v>9.7366412213740455E-2</v>
      </c>
      <c r="N461" s="4">
        <f t="shared" si="22"/>
        <v>0.15092120736965894</v>
      </c>
      <c r="O461" s="5">
        <f t="shared" si="23"/>
        <v>0.82322077922077919</v>
      </c>
    </row>
    <row r="462" spans="1:15" x14ac:dyDescent="0.3">
      <c r="A462" t="s">
        <v>472</v>
      </c>
      <c r="B462" t="s">
        <v>972</v>
      </c>
      <c r="C462" t="s">
        <v>1015</v>
      </c>
      <c r="D462" t="s">
        <v>1022</v>
      </c>
      <c r="E462" t="s">
        <v>1024</v>
      </c>
      <c r="F462" t="s">
        <v>1030</v>
      </c>
      <c r="G462">
        <v>33311</v>
      </c>
      <c r="H462">
        <v>1430</v>
      </c>
      <c r="I462">
        <v>565</v>
      </c>
      <c r="J462">
        <v>5907.43</v>
      </c>
      <c r="K462" s="1">
        <v>45190</v>
      </c>
      <c r="L462" s="1">
        <v>45649</v>
      </c>
      <c r="M462" s="4">
        <f t="shared" si="21"/>
        <v>4.2928762270721385E-2</v>
      </c>
      <c r="N462" s="4">
        <f t="shared" si="22"/>
        <v>0.3951048951048951</v>
      </c>
      <c r="O462" s="5">
        <f t="shared" si="23"/>
        <v>10.455628318584072</v>
      </c>
    </row>
    <row r="463" spans="1:15" x14ac:dyDescent="0.3">
      <c r="A463" t="s">
        <v>473</v>
      </c>
      <c r="B463" t="s">
        <v>973</v>
      </c>
      <c r="C463" t="s">
        <v>1016</v>
      </c>
      <c r="D463" t="s">
        <v>1020</v>
      </c>
      <c r="E463" t="s">
        <v>1023</v>
      </c>
      <c r="F463" t="s">
        <v>1029</v>
      </c>
      <c r="G463">
        <v>37569</v>
      </c>
      <c r="H463">
        <v>4719</v>
      </c>
      <c r="I463">
        <v>852</v>
      </c>
      <c r="J463">
        <v>9180.52</v>
      </c>
      <c r="K463" s="1">
        <v>45041</v>
      </c>
      <c r="L463" s="1">
        <v>45472</v>
      </c>
      <c r="M463" s="4">
        <f t="shared" si="21"/>
        <v>0.12560887966142298</v>
      </c>
      <c r="N463" s="4">
        <f t="shared" si="22"/>
        <v>0.18054672600127145</v>
      </c>
      <c r="O463" s="5">
        <f t="shared" si="23"/>
        <v>10.775258215962442</v>
      </c>
    </row>
    <row r="464" spans="1:15" x14ac:dyDescent="0.3">
      <c r="A464" t="s">
        <v>474</v>
      </c>
      <c r="B464" t="s">
        <v>974</v>
      </c>
      <c r="C464" t="s">
        <v>1013</v>
      </c>
      <c r="D464" t="s">
        <v>1020</v>
      </c>
      <c r="E464" t="s">
        <v>1025</v>
      </c>
      <c r="F464" t="s">
        <v>1028</v>
      </c>
      <c r="G464">
        <v>74149</v>
      </c>
      <c r="H464">
        <v>2069</v>
      </c>
      <c r="I464">
        <v>784</v>
      </c>
      <c r="J464">
        <v>7766.23</v>
      </c>
      <c r="K464" s="1">
        <v>45159</v>
      </c>
      <c r="L464" s="1">
        <v>45509</v>
      </c>
      <c r="M464" s="4">
        <f t="shared" si="21"/>
        <v>2.7903275836491388E-2</v>
      </c>
      <c r="N464" s="4">
        <f t="shared" si="22"/>
        <v>0.37892701788303529</v>
      </c>
      <c r="O464" s="5">
        <f t="shared" si="23"/>
        <v>9.9059056122448972</v>
      </c>
    </row>
    <row r="465" spans="1:15" x14ac:dyDescent="0.3">
      <c r="A465" t="s">
        <v>475</v>
      </c>
      <c r="B465" t="s">
        <v>975</v>
      </c>
      <c r="C465" t="s">
        <v>1014</v>
      </c>
      <c r="D465" t="s">
        <v>1021</v>
      </c>
      <c r="E465" t="s">
        <v>1023</v>
      </c>
      <c r="F465" t="s">
        <v>1026</v>
      </c>
      <c r="G465">
        <v>40124</v>
      </c>
      <c r="H465">
        <v>4742</v>
      </c>
      <c r="I465">
        <v>52</v>
      </c>
      <c r="J465">
        <v>8480.16</v>
      </c>
      <c r="K465" s="1">
        <v>45099</v>
      </c>
      <c r="L465" s="1">
        <v>45536</v>
      </c>
      <c r="M465" s="4">
        <f t="shared" si="21"/>
        <v>0.11818363074469146</v>
      </c>
      <c r="N465" s="4">
        <f t="shared" si="22"/>
        <v>1.0965837199493884E-2</v>
      </c>
      <c r="O465" s="5">
        <f t="shared" si="23"/>
        <v>163.07999999999998</v>
      </c>
    </row>
    <row r="466" spans="1:15" x14ac:dyDescent="0.3">
      <c r="A466" t="s">
        <v>476</v>
      </c>
      <c r="B466" t="s">
        <v>976</v>
      </c>
      <c r="C466" t="s">
        <v>1016</v>
      </c>
      <c r="D466" t="s">
        <v>1020</v>
      </c>
      <c r="E466" t="s">
        <v>1025</v>
      </c>
      <c r="F466" t="s">
        <v>1030</v>
      </c>
      <c r="G466">
        <v>30473</v>
      </c>
      <c r="H466">
        <v>3287</v>
      </c>
      <c r="I466">
        <v>788</v>
      </c>
      <c r="J466">
        <v>8620.6299999999992</v>
      </c>
      <c r="K466" s="1">
        <v>45344</v>
      </c>
      <c r="L466" s="1">
        <v>45732</v>
      </c>
      <c r="M466" s="4">
        <f t="shared" si="21"/>
        <v>0.10786597971975191</v>
      </c>
      <c r="N466" s="4">
        <f t="shared" si="22"/>
        <v>0.23973227867356253</v>
      </c>
      <c r="O466" s="5">
        <f t="shared" si="23"/>
        <v>10.93988578680203</v>
      </c>
    </row>
    <row r="467" spans="1:15" x14ac:dyDescent="0.3">
      <c r="A467" t="s">
        <v>477</v>
      </c>
      <c r="B467" t="s">
        <v>977</v>
      </c>
      <c r="C467" t="s">
        <v>1016</v>
      </c>
      <c r="D467" t="s">
        <v>1018</v>
      </c>
      <c r="E467" t="s">
        <v>1023</v>
      </c>
      <c r="F467" t="s">
        <v>1029</v>
      </c>
      <c r="G467">
        <v>40008</v>
      </c>
      <c r="H467">
        <v>4528</v>
      </c>
      <c r="I467">
        <v>746</v>
      </c>
      <c r="J467">
        <v>9609.5300000000007</v>
      </c>
      <c r="K467" s="1">
        <v>45273</v>
      </c>
      <c r="L467" s="1">
        <v>45701</v>
      </c>
      <c r="M467" s="4">
        <f t="shared" si="21"/>
        <v>0.11317736452709458</v>
      </c>
      <c r="N467" s="4">
        <f t="shared" si="22"/>
        <v>0.16475265017667845</v>
      </c>
      <c r="O467" s="5">
        <f t="shared" si="23"/>
        <v>12.881407506702415</v>
      </c>
    </row>
    <row r="468" spans="1:15" x14ac:dyDescent="0.3">
      <c r="A468" t="s">
        <v>478</v>
      </c>
      <c r="B468" t="s">
        <v>978</v>
      </c>
      <c r="C468" t="s">
        <v>1015</v>
      </c>
      <c r="D468" t="s">
        <v>1018</v>
      </c>
      <c r="E468" t="s">
        <v>1023</v>
      </c>
      <c r="F468" t="s">
        <v>1028</v>
      </c>
      <c r="G468">
        <v>38880</v>
      </c>
      <c r="H468">
        <v>2817</v>
      </c>
      <c r="I468">
        <v>461</v>
      </c>
      <c r="J468">
        <v>3798.55</v>
      </c>
      <c r="K468" s="1">
        <v>45211</v>
      </c>
      <c r="L468" s="1">
        <v>45416</v>
      </c>
      <c r="M468" s="4">
        <f t="shared" si="21"/>
        <v>7.2453703703703701E-2</v>
      </c>
      <c r="N468" s="4">
        <f t="shared" si="22"/>
        <v>0.16364927227547035</v>
      </c>
      <c r="O468" s="5">
        <f t="shared" si="23"/>
        <v>8.2398047722342742</v>
      </c>
    </row>
    <row r="469" spans="1:15" x14ac:dyDescent="0.3">
      <c r="A469" t="s">
        <v>479</v>
      </c>
      <c r="B469" t="s">
        <v>979</v>
      </c>
      <c r="C469" t="s">
        <v>1017</v>
      </c>
      <c r="D469" t="s">
        <v>1020</v>
      </c>
      <c r="E469" t="s">
        <v>1023</v>
      </c>
      <c r="F469" t="s">
        <v>1030</v>
      </c>
      <c r="G469">
        <v>93392</v>
      </c>
      <c r="H469">
        <v>3244</v>
      </c>
      <c r="I469">
        <v>569</v>
      </c>
      <c r="J469">
        <v>9425.0400000000009</v>
      </c>
      <c r="K469" s="1">
        <v>45356</v>
      </c>
      <c r="L469" s="1">
        <v>45734</v>
      </c>
      <c r="M469" s="4">
        <f t="shared" si="21"/>
        <v>3.4735309234195648E-2</v>
      </c>
      <c r="N469" s="4">
        <f t="shared" si="22"/>
        <v>0.17540073982737361</v>
      </c>
      <c r="O469" s="5">
        <f t="shared" si="23"/>
        <v>16.564217926186295</v>
      </c>
    </row>
    <row r="470" spans="1:15" x14ac:dyDescent="0.3">
      <c r="A470" t="s">
        <v>480</v>
      </c>
      <c r="B470" t="s">
        <v>980</v>
      </c>
      <c r="C470" t="s">
        <v>1015</v>
      </c>
      <c r="D470" t="s">
        <v>1021</v>
      </c>
      <c r="E470" t="s">
        <v>1024</v>
      </c>
      <c r="F470" t="s">
        <v>1026</v>
      </c>
      <c r="G470">
        <v>28168</v>
      </c>
      <c r="H470">
        <v>1246</v>
      </c>
      <c r="I470">
        <v>233</v>
      </c>
      <c r="J470">
        <v>4016.4</v>
      </c>
      <c r="K470" s="1">
        <v>45300</v>
      </c>
      <c r="L470" s="1">
        <v>45652</v>
      </c>
      <c r="M470" s="4">
        <f t="shared" si="21"/>
        <v>4.4234592445328035E-2</v>
      </c>
      <c r="N470" s="4">
        <f t="shared" si="22"/>
        <v>0.1869983948635634</v>
      </c>
      <c r="O470" s="5">
        <f t="shared" si="23"/>
        <v>17.23776824034335</v>
      </c>
    </row>
    <row r="471" spans="1:15" x14ac:dyDescent="0.3">
      <c r="A471" t="s">
        <v>481</v>
      </c>
      <c r="B471" t="s">
        <v>981</v>
      </c>
      <c r="C471" t="s">
        <v>1013</v>
      </c>
      <c r="D471" t="s">
        <v>1022</v>
      </c>
      <c r="E471" t="s">
        <v>1024</v>
      </c>
      <c r="F471" t="s">
        <v>1030</v>
      </c>
      <c r="G471">
        <v>91471</v>
      </c>
      <c r="H471">
        <v>742</v>
      </c>
      <c r="I471">
        <v>445</v>
      </c>
      <c r="J471">
        <v>1100.22</v>
      </c>
      <c r="K471" s="1">
        <v>45390</v>
      </c>
      <c r="L471" s="1">
        <v>45526</v>
      </c>
      <c r="M471" s="4">
        <f t="shared" si="21"/>
        <v>8.1118605896950951E-3</v>
      </c>
      <c r="N471" s="4">
        <f t="shared" si="22"/>
        <v>0.59973045822102422</v>
      </c>
      <c r="O471" s="5">
        <f t="shared" si="23"/>
        <v>2.4724044943820225</v>
      </c>
    </row>
    <row r="472" spans="1:15" x14ac:dyDescent="0.3">
      <c r="A472" t="s">
        <v>482</v>
      </c>
      <c r="B472" t="s">
        <v>982</v>
      </c>
      <c r="C472" t="s">
        <v>1014</v>
      </c>
      <c r="D472" t="s">
        <v>1022</v>
      </c>
      <c r="E472" t="s">
        <v>1023</v>
      </c>
      <c r="F472" t="s">
        <v>1029</v>
      </c>
      <c r="G472">
        <v>93404</v>
      </c>
      <c r="H472">
        <v>4202</v>
      </c>
      <c r="I472">
        <v>114</v>
      </c>
      <c r="J472">
        <v>3087.48</v>
      </c>
      <c r="K472" s="1">
        <v>45173</v>
      </c>
      <c r="L472" s="1">
        <v>45504</v>
      </c>
      <c r="M472" s="4">
        <f t="shared" si="21"/>
        <v>4.4987366708063893E-2</v>
      </c>
      <c r="N472" s="4">
        <f t="shared" si="22"/>
        <v>2.7129938124702522E-2</v>
      </c>
      <c r="O472" s="5">
        <f t="shared" si="23"/>
        <v>27.083157894736843</v>
      </c>
    </row>
    <row r="473" spans="1:15" x14ac:dyDescent="0.3">
      <c r="A473" t="s">
        <v>483</v>
      </c>
      <c r="B473" t="s">
        <v>983</v>
      </c>
      <c r="C473" t="s">
        <v>1014</v>
      </c>
      <c r="D473" t="s">
        <v>1021</v>
      </c>
      <c r="E473" t="s">
        <v>1025</v>
      </c>
      <c r="F473" t="s">
        <v>1027</v>
      </c>
      <c r="G473">
        <v>65094</v>
      </c>
      <c r="H473">
        <v>2933</v>
      </c>
      <c r="I473">
        <v>763</v>
      </c>
      <c r="J473">
        <v>1450.87</v>
      </c>
      <c r="K473" s="1">
        <v>45067</v>
      </c>
      <c r="L473" s="1">
        <v>45446</v>
      </c>
      <c r="M473" s="4">
        <f t="shared" si="21"/>
        <v>4.5057916244200698E-2</v>
      </c>
      <c r="N473" s="4">
        <f t="shared" si="22"/>
        <v>0.26014319809069214</v>
      </c>
      <c r="O473" s="5">
        <f t="shared" si="23"/>
        <v>1.9015334207077326</v>
      </c>
    </row>
    <row r="474" spans="1:15" x14ac:dyDescent="0.3">
      <c r="A474" t="s">
        <v>484</v>
      </c>
      <c r="B474" t="s">
        <v>984</v>
      </c>
      <c r="C474" t="s">
        <v>1013</v>
      </c>
      <c r="D474" t="s">
        <v>1019</v>
      </c>
      <c r="E474" t="s">
        <v>1025</v>
      </c>
      <c r="F474" t="s">
        <v>1027</v>
      </c>
      <c r="G474">
        <v>42555</v>
      </c>
      <c r="H474">
        <v>539</v>
      </c>
      <c r="I474">
        <v>859</v>
      </c>
      <c r="J474">
        <v>1659.29</v>
      </c>
      <c r="K474" s="1">
        <v>45202</v>
      </c>
      <c r="L474" s="1">
        <v>45708</v>
      </c>
      <c r="M474" s="4">
        <f t="shared" si="21"/>
        <v>1.2665961696627894E-2</v>
      </c>
      <c r="N474" s="4">
        <f t="shared" si="22"/>
        <v>1.5936920222634507</v>
      </c>
      <c r="O474" s="5">
        <f t="shared" si="23"/>
        <v>1.9316530849825377</v>
      </c>
    </row>
    <row r="475" spans="1:15" x14ac:dyDescent="0.3">
      <c r="A475" t="s">
        <v>485</v>
      </c>
      <c r="B475" t="s">
        <v>985</v>
      </c>
      <c r="C475" t="s">
        <v>1014</v>
      </c>
      <c r="D475" t="s">
        <v>1018</v>
      </c>
      <c r="E475" t="s">
        <v>1024</v>
      </c>
      <c r="F475" t="s">
        <v>1029</v>
      </c>
      <c r="G475">
        <v>63888</v>
      </c>
      <c r="H475">
        <v>900</v>
      </c>
      <c r="I475">
        <v>679</v>
      </c>
      <c r="J475">
        <v>9492.07</v>
      </c>
      <c r="K475" s="1">
        <v>45360</v>
      </c>
      <c r="L475" s="1">
        <v>45540</v>
      </c>
      <c r="M475" s="4">
        <f t="shared" si="21"/>
        <v>1.4087152516904584E-2</v>
      </c>
      <c r="N475" s="4">
        <f t="shared" si="22"/>
        <v>0.75444444444444447</v>
      </c>
      <c r="O475" s="5">
        <f t="shared" si="23"/>
        <v>13.979484536082474</v>
      </c>
    </row>
    <row r="476" spans="1:15" x14ac:dyDescent="0.3">
      <c r="A476" t="s">
        <v>486</v>
      </c>
      <c r="B476" t="s">
        <v>986</v>
      </c>
      <c r="C476" t="s">
        <v>1015</v>
      </c>
      <c r="D476" t="s">
        <v>1019</v>
      </c>
      <c r="E476" t="s">
        <v>1024</v>
      </c>
      <c r="F476" t="s">
        <v>1029</v>
      </c>
      <c r="G476">
        <v>46718</v>
      </c>
      <c r="H476">
        <v>3680</v>
      </c>
      <c r="I476">
        <v>779</v>
      </c>
      <c r="J476">
        <v>7939.24</v>
      </c>
      <c r="K476" s="1">
        <v>45074</v>
      </c>
      <c r="L476" s="1">
        <v>45567</v>
      </c>
      <c r="M476" s="4">
        <f t="shared" si="21"/>
        <v>7.8770495312299321E-2</v>
      </c>
      <c r="N476" s="4">
        <f t="shared" si="22"/>
        <v>0.21168478260869567</v>
      </c>
      <c r="O476" s="5">
        <f t="shared" si="23"/>
        <v>10.19157894736842</v>
      </c>
    </row>
    <row r="477" spans="1:15" x14ac:dyDescent="0.3">
      <c r="A477" t="s">
        <v>487</v>
      </c>
      <c r="B477" t="s">
        <v>987</v>
      </c>
      <c r="C477" t="s">
        <v>1012</v>
      </c>
      <c r="D477" t="s">
        <v>1021</v>
      </c>
      <c r="E477" t="s">
        <v>1024</v>
      </c>
      <c r="F477" t="s">
        <v>1028</v>
      </c>
      <c r="G477">
        <v>74464</v>
      </c>
      <c r="H477">
        <v>2001</v>
      </c>
      <c r="I477">
        <v>263</v>
      </c>
      <c r="J477">
        <v>9610.5499999999993</v>
      </c>
      <c r="K477" s="1">
        <v>45127</v>
      </c>
      <c r="L477" s="1">
        <v>45743</v>
      </c>
      <c r="M477" s="4">
        <f t="shared" si="21"/>
        <v>2.6872045552213151E-2</v>
      </c>
      <c r="N477" s="4">
        <f t="shared" si="22"/>
        <v>0.13143428285857073</v>
      </c>
      <c r="O477" s="5">
        <f t="shared" si="23"/>
        <v>36.542015209125474</v>
      </c>
    </row>
    <row r="478" spans="1:15" x14ac:dyDescent="0.3">
      <c r="A478" t="s">
        <v>488</v>
      </c>
      <c r="B478" t="s">
        <v>988</v>
      </c>
      <c r="C478" t="s">
        <v>1015</v>
      </c>
      <c r="D478" t="s">
        <v>1019</v>
      </c>
      <c r="E478" t="s">
        <v>1023</v>
      </c>
      <c r="F478" t="s">
        <v>1027</v>
      </c>
      <c r="G478">
        <v>95589</v>
      </c>
      <c r="H478">
        <v>722</v>
      </c>
      <c r="I478">
        <v>314</v>
      </c>
      <c r="J478">
        <v>6526.88</v>
      </c>
      <c r="K478" s="1">
        <v>45202</v>
      </c>
      <c r="L478" s="1">
        <v>45553</v>
      </c>
      <c r="M478" s="4">
        <f t="shared" si="21"/>
        <v>7.5531703438680179E-3</v>
      </c>
      <c r="N478" s="4">
        <f t="shared" si="22"/>
        <v>0.43490304709141275</v>
      </c>
      <c r="O478" s="5">
        <f t="shared" si="23"/>
        <v>20.78624203821656</v>
      </c>
    </row>
    <row r="479" spans="1:15" x14ac:dyDescent="0.3">
      <c r="A479" t="s">
        <v>489</v>
      </c>
      <c r="B479" t="s">
        <v>989</v>
      </c>
      <c r="C479" t="s">
        <v>1012</v>
      </c>
      <c r="D479" t="s">
        <v>1021</v>
      </c>
      <c r="E479" t="s">
        <v>1025</v>
      </c>
      <c r="F479" t="s">
        <v>1028</v>
      </c>
      <c r="G479">
        <v>36842</v>
      </c>
      <c r="H479">
        <v>2890</v>
      </c>
      <c r="I479">
        <v>905</v>
      </c>
      <c r="J479">
        <v>1824.61</v>
      </c>
      <c r="K479" s="1">
        <v>45261</v>
      </c>
      <c r="L479" s="1">
        <v>45686</v>
      </c>
      <c r="M479" s="4">
        <f t="shared" si="21"/>
        <v>7.8443081265946471E-2</v>
      </c>
      <c r="N479" s="4">
        <f t="shared" si="22"/>
        <v>0.31314878892733566</v>
      </c>
      <c r="O479" s="5">
        <f t="shared" si="23"/>
        <v>2.0161436464088398</v>
      </c>
    </row>
    <row r="480" spans="1:15" x14ac:dyDescent="0.3">
      <c r="A480" t="s">
        <v>490</v>
      </c>
      <c r="B480" t="s">
        <v>990</v>
      </c>
      <c r="C480" t="s">
        <v>1013</v>
      </c>
      <c r="D480" t="s">
        <v>1022</v>
      </c>
      <c r="E480" t="s">
        <v>1024</v>
      </c>
      <c r="F480" t="s">
        <v>1030</v>
      </c>
      <c r="G480">
        <v>38721</v>
      </c>
      <c r="H480">
        <v>4979</v>
      </c>
      <c r="I480">
        <v>43</v>
      </c>
      <c r="J480">
        <v>9690.5499999999993</v>
      </c>
      <c r="K480" s="1">
        <v>45188</v>
      </c>
      <c r="L480" s="1">
        <v>45568</v>
      </c>
      <c r="M480" s="4">
        <f t="shared" si="21"/>
        <v>0.12858655509930011</v>
      </c>
      <c r="N480" s="4">
        <f t="shared" si="22"/>
        <v>8.6362723438441463E-3</v>
      </c>
      <c r="O480" s="5">
        <f t="shared" si="23"/>
        <v>225.36162790697674</v>
      </c>
    </row>
    <row r="481" spans="1:15" x14ac:dyDescent="0.3">
      <c r="A481" t="s">
        <v>491</v>
      </c>
      <c r="B481" t="s">
        <v>991</v>
      </c>
      <c r="C481" t="s">
        <v>1014</v>
      </c>
      <c r="D481" t="s">
        <v>1022</v>
      </c>
      <c r="E481" t="s">
        <v>1023</v>
      </c>
      <c r="F481" t="s">
        <v>1029</v>
      </c>
      <c r="G481">
        <v>16974</v>
      </c>
      <c r="H481">
        <v>3349</v>
      </c>
      <c r="I481">
        <v>470</v>
      </c>
      <c r="J481">
        <v>6966.25</v>
      </c>
      <c r="K481" s="1">
        <v>45236</v>
      </c>
      <c r="L481" s="1">
        <v>45745</v>
      </c>
      <c r="M481" s="4">
        <f t="shared" si="21"/>
        <v>0.19730175562625191</v>
      </c>
      <c r="N481" s="4">
        <f t="shared" si="22"/>
        <v>0.14034040011943863</v>
      </c>
      <c r="O481" s="5">
        <f t="shared" si="23"/>
        <v>14.821808510638299</v>
      </c>
    </row>
    <row r="482" spans="1:15" x14ac:dyDescent="0.3">
      <c r="A482" t="s">
        <v>492</v>
      </c>
      <c r="B482" t="s">
        <v>992</v>
      </c>
      <c r="C482" t="s">
        <v>1016</v>
      </c>
      <c r="D482" t="s">
        <v>1019</v>
      </c>
      <c r="E482" t="s">
        <v>1024</v>
      </c>
      <c r="F482" t="s">
        <v>1028</v>
      </c>
      <c r="G482">
        <v>76166</v>
      </c>
      <c r="H482">
        <v>2773</v>
      </c>
      <c r="I482">
        <v>279</v>
      </c>
      <c r="J482">
        <v>9295.57</v>
      </c>
      <c r="K482" s="1">
        <v>45063</v>
      </c>
      <c r="L482" s="1">
        <v>45548</v>
      </c>
      <c r="M482" s="4">
        <f t="shared" si="21"/>
        <v>3.6407320851823646E-2</v>
      </c>
      <c r="N482" s="4">
        <f t="shared" si="22"/>
        <v>0.1006130544536603</v>
      </c>
      <c r="O482" s="5">
        <f t="shared" si="23"/>
        <v>33.317455197132617</v>
      </c>
    </row>
    <row r="483" spans="1:15" x14ac:dyDescent="0.3">
      <c r="A483" t="s">
        <v>493</v>
      </c>
      <c r="B483" t="s">
        <v>993</v>
      </c>
      <c r="C483" t="s">
        <v>1017</v>
      </c>
      <c r="D483" t="s">
        <v>1019</v>
      </c>
      <c r="E483" t="s">
        <v>1025</v>
      </c>
      <c r="F483" t="s">
        <v>1029</v>
      </c>
      <c r="G483">
        <v>89686</v>
      </c>
      <c r="H483">
        <v>342</v>
      </c>
      <c r="I483">
        <v>366</v>
      </c>
      <c r="J483">
        <v>7891.22</v>
      </c>
      <c r="K483" s="1">
        <v>45186</v>
      </c>
      <c r="L483" s="1">
        <v>45529</v>
      </c>
      <c r="M483" s="4">
        <f t="shared" si="21"/>
        <v>3.813304194634614E-3</v>
      </c>
      <c r="N483" s="4">
        <f t="shared" si="22"/>
        <v>1.0701754385964912</v>
      </c>
      <c r="O483" s="5">
        <f t="shared" si="23"/>
        <v>21.560710382513662</v>
      </c>
    </row>
    <row r="484" spans="1:15" x14ac:dyDescent="0.3">
      <c r="A484" t="s">
        <v>494</v>
      </c>
      <c r="B484" t="s">
        <v>994</v>
      </c>
      <c r="C484" t="s">
        <v>1016</v>
      </c>
      <c r="D484" t="s">
        <v>1018</v>
      </c>
      <c r="E484" t="s">
        <v>1025</v>
      </c>
      <c r="F484" t="s">
        <v>1028</v>
      </c>
      <c r="G484">
        <v>72197</v>
      </c>
      <c r="H484">
        <v>2339</v>
      </c>
      <c r="I484">
        <v>892</v>
      </c>
      <c r="J484">
        <v>2310.0500000000002</v>
      </c>
      <c r="K484" s="1">
        <v>45371</v>
      </c>
      <c r="L484" s="1">
        <v>45470</v>
      </c>
      <c r="M484" s="4">
        <f t="shared" si="21"/>
        <v>3.2397468038838181E-2</v>
      </c>
      <c r="N484" s="4">
        <f t="shared" si="22"/>
        <v>0.38135955536554084</v>
      </c>
      <c r="O484" s="5">
        <f t="shared" si="23"/>
        <v>2.5897421524663677</v>
      </c>
    </row>
    <row r="485" spans="1:15" x14ac:dyDescent="0.3">
      <c r="A485" t="s">
        <v>495</v>
      </c>
      <c r="B485" t="s">
        <v>995</v>
      </c>
      <c r="C485" t="s">
        <v>1012</v>
      </c>
      <c r="D485" t="s">
        <v>1022</v>
      </c>
      <c r="E485" t="s">
        <v>1024</v>
      </c>
      <c r="F485" t="s">
        <v>1030</v>
      </c>
      <c r="G485">
        <v>50767</v>
      </c>
      <c r="H485">
        <v>3790</v>
      </c>
      <c r="I485">
        <v>846</v>
      </c>
      <c r="J485">
        <v>5930.61</v>
      </c>
      <c r="K485" s="1">
        <v>45153</v>
      </c>
      <c r="L485" s="1">
        <v>45590</v>
      </c>
      <c r="M485" s="4">
        <f t="shared" si="21"/>
        <v>7.4654795437981369E-2</v>
      </c>
      <c r="N485" s="4">
        <f t="shared" si="22"/>
        <v>0.22321899736147757</v>
      </c>
      <c r="O485" s="5">
        <f t="shared" si="23"/>
        <v>7.0101773049645386</v>
      </c>
    </row>
    <row r="486" spans="1:15" x14ac:dyDescent="0.3">
      <c r="A486" t="s">
        <v>496</v>
      </c>
      <c r="B486" t="s">
        <v>996</v>
      </c>
      <c r="C486" t="s">
        <v>1015</v>
      </c>
      <c r="D486" t="s">
        <v>1018</v>
      </c>
      <c r="E486" t="s">
        <v>1023</v>
      </c>
      <c r="F486" t="s">
        <v>1030</v>
      </c>
      <c r="G486">
        <v>52712</v>
      </c>
      <c r="H486">
        <v>4119</v>
      </c>
      <c r="I486">
        <v>99</v>
      </c>
      <c r="J486">
        <v>1835.98</v>
      </c>
      <c r="K486" s="1">
        <v>45322</v>
      </c>
      <c r="L486" s="1">
        <v>45666</v>
      </c>
      <c r="M486" s="4">
        <f t="shared" si="21"/>
        <v>7.8141599635756565E-2</v>
      </c>
      <c r="N486" s="4">
        <f t="shared" si="22"/>
        <v>2.4034959941733429E-2</v>
      </c>
      <c r="O486" s="5">
        <f t="shared" si="23"/>
        <v>18.545252525252526</v>
      </c>
    </row>
    <row r="487" spans="1:15" x14ac:dyDescent="0.3">
      <c r="A487" t="s">
        <v>497</v>
      </c>
      <c r="B487" t="s">
        <v>997</v>
      </c>
      <c r="C487" t="s">
        <v>1015</v>
      </c>
      <c r="D487" t="s">
        <v>1019</v>
      </c>
      <c r="E487" t="s">
        <v>1025</v>
      </c>
      <c r="F487" t="s">
        <v>1026</v>
      </c>
      <c r="G487">
        <v>46237</v>
      </c>
      <c r="H487">
        <v>1968</v>
      </c>
      <c r="I487">
        <v>459</v>
      </c>
      <c r="J487">
        <v>3137.55</v>
      </c>
      <c r="K487" s="1">
        <v>45164</v>
      </c>
      <c r="L487" s="1">
        <v>45591</v>
      </c>
      <c r="M487" s="4">
        <f t="shared" si="21"/>
        <v>4.2563315093972362E-2</v>
      </c>
      <c r="N487" s="4">
        <f t="shared" si="22"/>
        <v>0.23323170731707318</v>
      </c>
      <c r="O487" s="5">
        <f t="shared" si="23"/>
        <v>6.8356209150326803</v>
      </c>
    </row>
    <row r="488" spans="1:15" x14ac:dyDescent="0.3">
      <c r="A488" t="s">
        <v>498</v>
      </c>
      <c r="B488" t="s">
        <v>998</v>
      </c>
      <c r="C488" t="s">
        <v>1015</v>
      </c>
      <c r="D488" t="s">
        <v>1021</v>
      </c>
      <c r="E488" t="s">
        <v>1025</v>
      </c>
      <c r="F488" t="s">
        <v>1027</v>
      </c>
      <c r="G488">
        <v>20198</v>
      </c>
      <c r="H488">
        <v>3014</v>
      </c>
      <c r="I488">
        <v>896</v>
      </c>
      <c r="J488">
        <v>6916.13</v>
      </c>
      <c r="K488" s="1">
        <v>45119</v>
      </c>
      <c r="L488" s="1">
        <v>45540</v>
      </c>
      <c r="M488" s="4">
        <f t="shared" si="21"/>
        <v>0.14922269531636795</v>
      </c>
      <c r="N488" s="4">
        <f t="shared" si="22"/>
        <v>0.29727936297279361</v>
      </c>
      <c r="O488" s="5">
        <f t="shared" si="23"/>
        <v>7.7188950892857147</v>
      </c>
    </row>
    <row r="489" spans="1:15" x14ac:dyDescent="0.3">
      <c r="A489" t="s">
        <v>499</v>
      </c>
      <c r="B489" t="s">
        <v>999</v>
      </c>
      <c r="C489" t="s">
        <v>1015</v>
      </c>
      <c r="D489" t="s">
        <v>1022</v>
      </c>
      <c r="E489" t="s">
        <v>1025</v>
      </c>
      <c r="F489" t="s">
        <v>1026</v>
      </c>
      <c r="G489">
        <v>39070</v>
      </c>
      <c r="H489">
        <v>4630</v>
      </c>
      <c r="I489">
        <v>130</v>
      </c>
      <c r="J489">
        <v>1360.75</v>
      </c>
      <c r="K489" s="1">
        <v>45162</v>
      </c>
      <c r="L489" s="1">
        <v>45756</v>
      </c>
      <c r="M489" s="4">
        <f t="shared" si="21"/>
        <v>0.11850524699257743</v>
      </c>
      <c r="N489" s="4">
        <f t="shared" si="22"/>
        <v>2.8077753779697623E-2</v>
      </c>
      <c r="O489" s="5">
        <f t="shared" si="23"/>
        <v>10.467307692307692</v>
      </c>
    </row>
    <row r="490" spans="1:15" x14ac:dyDescent="0.3">
      <c r="A490" t="s">
        <v>500</v>
      </c>
      <c r="B490" t="s">
        <v>1000</v>
      </c>
      <c r="C490" t="s">
        <v>1017</v>
      </c>
      <c r="D490" t="s">
        <v>1021</v>
      </c>
      <c r="E490" t="s">
        <v>1024</v>
      </c>
      <c r="F490" t="s">
        <v>1027</v>
      </c>
      <c r="G490">
        <v>6513</v>
      </c>
      <c r="H490">
        <v>3175</v>
      </c>
      <c r="I490">
        <v>804</v>
      </c>
      <c r="J490">
        <v>7315.43</v>
      </c>
      <c r="K490" s="1">
        <v>45335</v>
      </c>
      <c r="L490" s="1">
        <v>45707</v>
      </c>
      <c r="M490" s="4">
        <f t="shared" si="21"/>
        <v>0.4874865653308767</v>
      </c>
      <c r="N490" s="4">
        <f t="shared" si="22"/>
        <v>0.2532283464566929</v>
      </c>
      <c r="O490" s="5">
        <f t="shared" si="23"/>
        <v>9.0987935323383091</v>
      </c>
    </row>
    <row r="491" spans="1:15" x14ac:dyDescent="0.3">
      <c r="A491" t="s">
        <v>501</v>
      </c>
      <c r="B491" t="s">
        <v>1001</v>
      </c>
      <c r="C491" t="s">
        <v>1013</v>
      </c>
      <c r="D491" t="s">
        <v>1018</v>
      </c>
      <c r="E491" t="s">
        <v>1023</v>
      </c>
      <c r="F491" t="s">
        <v>1030</v>
      </c>
      <c r="G491">
        <v>38700</v>
      </c>
      <c r="H491">
        <v>3637</v>
      </c>
      <c r="I491">
        <v>841</v>
      </c>
      <c r="J491">
        <v>9493</v>
      </c>
      <c r="K491" s="1">
        <v>45098</v>
      </c>
      <c r="L491" s="1">
        <v>45599</v>
      </c>
      <c r="M491" s="4">
        <f t="shared" si="21"/>
        <v>9.3979328165374673E-2</v>
      </c>
      <c r="N491" s="4">
        <f t="shared" si="22"/>
        <v>0.2312345339565576</v>
      </c>
      <c r="O491" s="5">
        <f t="shared" si="23"/>
        <v>11.287752675386445</v>
      </c>
    </row>
    <row r="492" spans="1:15" x14ac:dyDescent="0.3">
      <c r="A492" t="s">
        <v>502</v>
      </c>
      <c r="B492" t="s">
        <v>1002</v>
      </c>
      <c r="C492" t="s">
        <v>1015</v>
      </c>
      <c r="D492" t="s">
        <v>1018</v>
      </c>
      <c r="E492" t="s">
        <v>1023</v>
      </c>
      <c r="F492" t="s">
        <v>1028</v>
      </c>
      <c r="G492">
        <v>94603</v>
      </c>
      <c r="H492">
        <v>1621</v>
      </c>
      <c r="I492">
        <v>252</v>
      </c>
      <c r="J492">
        <v>9492.11</v>
      </c>
      <c r="K492" s="1">
        <v>45062</v>
      </c>
      <c r="L492" s="1">
        <v>45501</v>
      </c>
      <c r="M492" s="4">
        <f t="shared" si="21"/>
        <v>1.7134763168187055E-2</v>
      </c>
      <c r="N492" s="4">
        <f t="shared" si="22"/>
        <v>0.15545959284392349</v>
      </c>
      <c r="O492" s="5">
        <f t="shared" si="23"/>
        <v>37.667103174603177</v>
      </c>
    </row>
    <row r="493" spans="1:15" x14ac:dyDescent="0.3">
      <c r="A493" t="s">
        <v>503</v>
      </c>
      <c r="B493" t="s">
        <v>1003</v>
      </c>
      <c r="C493" t="s">
        <v>1012</v>
      </c>
      <c r="D493" t="s">
        <v>1020</v>
      </c>
      <c r="E493" t="s">
        <v>1023</v>
      </c>
      <c r="F493" t="s">
        <v>1029</v>
      </c>
      <c r="G493">
        <v>11358</v>
      </c>
      <c r="H493">
        <v>4899</v>
      </c>
      <c r="I493">
        <v>224</v>
      </c>
      <c r="J493">
        <v>3976.85</v>
      </c>
      <c r="K493" s="1">
        <v>45231</v>
      </c>
      <c r="L493" s="1">
        <v>45709</v>
      </c>
      <c r="M493" s="4">
        <f t="shared" si="21"/>
        <v>0.43132593766508187</v>
      </c>
      <c r="N493" s="4">
        <f t="shared" si="22"/>
        <v>4.5723617064707081E-2</v>
      </c>
      <c r="O493" s="5">
        <f t="shared" si="23"/>
        <v>17.753794642857141</v>
      </c>
    </row>
    <row r="494" spans="1:15" x14ac:dyDescent="0.3">
      <c r="A494" t="s">
        <v>504</v>
      </c>
      <c r="B494" t="s">
        <v>1004</v>
      </c>
      <c r="C494" t="s">
        <v>1014</v>
      </c>
      <c r="D494" t="s">
        <v>1022</v>
      </c>
      <c r="E494" t="s">
        <v>1023</v>
      </c>
      <c r="F494" t="s">
        <v>1030</v>
      </c>
      <c r="G494">
        <v>46398</v>
      </c>
      <c r="H494">
        <v>3213</v>
      </c>
      <c r="I494">
        <v>840</v>
      </c>
      <c r="J494">
        <v>9943.4</v>
      </c>
      <c r="K494" s="1">
        <v>45278</v>
      </c>
      <c r="L494" s="1">
        <v>45430</v>
      </c>
      <c r="M494" s="4">
        <f t="shared" si="21"/>
        <v>6.9248674511832406E-2</v>
      </c>
      <c r="N494" s="4">
        <f t="shared" si="22"/>
        <v>0.26143790849673204</v>
      </c>
      <c r="O494" s="5">
        <f t="shared" si="23"/>
        <v>11.837380952380952</v>
      </c>
    </row>
    <row r="495" spans="1:15" x14ac:dyDescent="0.3">
      <c r="A495" t="s">
        <v>505</v>
      </c>
      <c r="B495" t="s">
        <v>1005</v>
      </c>
      <c r="C495" t="s">
        <v>1017</v>
      </c>
      <c r="D495" t="s">
        <v>1022</v>
      </c>
      <c r="E495" t="s">
        <v>1023</v>
      </c>
      <c r="F495" t="s">
        <v>1030</v>
      </c>
      <c r="G495">
        <v>58983</v>
      </c>
      <c r="H495">
        <v>802</v>
      </c>
      <c r="I495">
        <v>765</v>
      </c>
      <c r="J495">
        <v>9655.32</v>
      </c>
      <c r="K495" s="1">
        <v>45077</v>
      </c>
      <c r="L495" s="1">
        <v>45680</v>
      </c>
      <c r="M495" s="4">
        <f t="shared" si="21"/>
        <v>1.3597138158452435E-2</v>
      </c>
      <c r="N495" s="4">
        <f t="shared" si="22"/>
        <v>0.95386533665835416</v>
      </c>
      <c r="O495" s="5">
        <f t="shared" si="23"/>
        <v>12.621333333333332</v>
      </c>
    </row>
    <row r="496" spans="1:15" x14ac:dyDescent="0.3">
      <c r="A496" t="s">
        <v>506</v>
      </c>
      <c r="B496" t="s">
        <v>1006</v>
      </c>
      <c r="C496" t="s">
        <v>1012</v>
      </c>
      <c r="D496" t="s">
        <v>1018</v>
      </c>
      <c r="E496" t="s">
        <v>1024</v>
      </c>
      <c r="F496" t="s">
        <v>1028</v>
      </c>
      <c r="G496">
        <v>86979</v>
      </c>
      <c r="H496">
        <v>2519</v>
      </c>
      <c r="I496">
        <v>612</v>
      </c>
      <c r="J496">
        <v>420.59</v>
      </c>
      <c r="K496" s="1">
        <v>45239</v>
      </c>
      <c r="L496" s="1">
        <v>45562</v>
      </c>
      <c r="M496" s="4">
        <f t="shared" si="21"/>
        <v>2.8961013577990091E-2</v>
      </c>
      <c r="N496" s="4">
        <f t="shared" si="22"/>
        <v>0.24295355299722113</v>
      </c>
      <c r="O496" s="5">
        <f t="shared" si="23"/>
        <v>0.68723856209150325</v>
      </c>
    </row>
    <row r="497" spans="1:15" x14ac:dyDescent="0.3">
      <c r="A497" t="s">
        <v>507</v>
      </c>
      <c r="B497" t="s">
        <v>1007</v>
      </c>
      <c r="C497" t="s">
        <v>1012</v>
      </c>
      <c r="D497" t="s">
        <v>1021</v>
      </c>
      <c r="E497" t="s">
        <v>1024</v>
      </c>
      <c r="F497" t="s">
        <v>1030</v>
      </c>
      <c r="G497">
        <v>34612</v>
      </c>
      <c r="H497">
        <v>2118</v>
      </c>
      <c r="I497">
        <v>715</v>
      </c>
      <c r="J497">
        <v>6063.65</v>
      </c>
      <c r="K497" s="1">
        <v>45231</v>
      </c>
      <c r="L497" s="1">
        <v>45428</v>
      </c>
      <c r="M497" s="4">
        <f t="shared" si="21"/>
        <v>6.1192649947994913E-2</v>
      </c>
      <c r="N497" s="4">
        <f t="shared" si="22"/>
        <v>0.33758262511803588</v>
      </c>
      <c r="O497" s="5">
        <f t="shared" si="23"/>
        <v>8.4806293706293694</v>
      </c>
    </row>
    <row r="498" spans="1:15" x14ac:dyDescent="0.3">
      <c r="A498" t="s">
        <v>508</v>
      </c>
      <c r="B498" t="s">
        <v>1008</v>
      </c>
      <c r="C498" t="s">
        <v>1015</v>
      </c>
      <c r="D498" t="s">
        <v>1022</v>
      </c>
      <c r="E498" t="s">
        <v>1023</v>
      </c>
      <c r="F498" t="s">
        <v>1030</v>
      </c>
      <c r="G498">
        <v>98955</v>
      </c>
      <c r="H498">
        <v>702</v>
      </c>
      <c r="I498">
        <v>369</v>
      </c>
      <c r="J498">
        <v>9218.2800000000007</v>
      </c>
      <c r="K498" s="1">
        <v>45108</v>
      </c>
      <c r="L498" s="1">
        <v>45565</v>
      </c>
      <c r="M498" s="4">
        <f t="shared" si="21"/>
        <v>7.0941336971350613E-3</v>
      </c>
      <c r="N498" s="4">
        <f t="shared" si="22"/>
        <v>0.52564102564102566</v>
      </c>
      <c r="O498" s="5">
        <f t="shared" si="23"/>
        <v>24.981788617886181</v>
      </c>
    </row>
    <row r="499" spans="1:15" x14ac:dyDescent="0.3">
      <c r="A499" t="s">
        <v>509</v>
      </c>
      <c r="B499" t="s">
        <v>1009</v>
      </c>
      <c r="C499" t="s">
        <v>1014</v>
      </c>
      <c r="D499" t="s">
        <v>1018</v>
      </c>
      <c r="E499" t="s">
        <v>1023</v>
      </c>
      <c r="F499" t="s">
        <v>1028</v>
      </c>
      <c r="G499">
        <v>63793</v>
      </c>
      <c r="H499">
        <v>772</v>
      </c>
      <c r="I499">
        <v>891</v>
      </c>
      <c r="J499">
        <v>9678.56</v>
      </c>
      <c r="K499" s="1">
        <v>45384</v>
      </c>
      <c r="L499" s="1">
        <v>45631</v>
      </c>
      <c r="M499" s="4">
        <f t="shared" si="21"/>
        <v>1.2101641245904723E-2</v>
      </c>
      <c r="N499" s="4">
        <f t="shared" si="22"/>
        <v>1.1541450777202074</v>
      </c>
      <c r="O499" s="5">
        <f t="shared" si="23"/>
        <v>10.862581369248035</v>
      </c>
    </row>
    <row r="500" spans="1:15" x14ac:dyDescent="0.3">
      <c r="A500" t="s">
        <v>510</v>
      </c>
      <c r="B500" t="s">
        <v>1010</v>
      </c>
      <c r="C500" t="s">
        <v>1015</v>
      </c>
      <c r="D500" t="s">
        <v>1020</v>
      </c>
      <c r="E500" t="s">
        <v>1024</v>
      </c>
      <c r="F500" t="s">
        <v>1030</v>
      </c>
      <c r="G500">
        <v>29047</v>
      </c>
      <c r="H500">
        <v>2295</v>
      </c>
      <c r="I500">
        <v>737</v>
      </c>
      <c r="J500">
        <v>2286.86</v>
      </c>
      <c r="K500" s="1">
        <v>45334</v>
      </c>
      <c r="L500" s="1">
        <v>45717</v>
      </c>
      <c r="M500" s="4">
        <f t="shared" si="21"/>
        <v>7.9009880538437702E-2</v>
      </c>
      <c r="N500" s="4">
        <f t="shared" si="22"/>
        <v>0.32113289760348585</v>
      </c>
      <c r="O500" s="5">
        <f t="shared" si="23"/>
        <v>3.1029308005427412</v>
      </c>
    </row>
    <row r="501" spans="1:15" x14ac:dyDescent="0.3">
      <c r="A501" t="s">
        <v>511</v>
      </c>
      <c r="B501" t="s">
        <v>1011</v>
      </c>
      <c r="C501" t="s">
        <v>1012</v>
      </c>
      <c r="D501" t="s">
        <v>1019</v>
      </c>
      <c r="E501" t="s">
        <v>1024</v>
      </c>
      <c r="F501" t="s">
        <v>1027</v>
      </c>
      <c r="G501">
        <v>27485</v>
      </c>
      <c r="H501">
        <v>1363</v>
      </c>
      <c r="I501">
        <v>634</v>
      </c>
      <c r="J501">
        <v>5698.95</v>
      </c>
      <c r="K501" s="1">
        <v>45168</v>
      </c>
      <c r="L501" s="1">
        <v>45468</v>
      </c>
      <c r="M501" s="4">
        <f t="shared" si="21"/>
        <v>4.9590685828633803E-2</v>
      </c>
      <c r="N501" s="4">
        <f t="shared" si="22"/>
        <v>0.46515040352164344</v>
      </c>
      <c r="O501" s="5">
        <f t="shared" si="23"/>
        <v>8.9888801261829645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</dc:creator>
  <cp:lastModifiedBy>Swathi Burgula</cp:lastModifiedBy>
  <dcterms:created xsi:type="dcterms:W3CDTF">2025-04-17T05:39:53Z</dcterms:created>
  <dcterms:modified xsi:type="dcterms:W3CDTF">2025-04-17T05:51:20Z</dcterms:modified>
</cp:coreProperties>
</file>