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hidePivotFieldList="1" defaultThemeVersion="166925"/>
  <mc:AlternateContent xmlns:mc="http://schemas.openxmlformats.org/markup-compatibility/2006">
    <mc:Choice Requires="x15">
      <x15ac:absPath xmlns:x15ac="http://schemas.microsoft.com/office/spreadsheetml/2010/11/ac" url="C:\Users\ANAND\Downloads\my presentation\"/>
    </mc:Choice>
  </mc:AlternateContent>
  <xr:revisionPtr revIDLastSave="0" documentId="13_ncr:1_{513C99EB-0263-4FD1-AAFB-45932070597F}" xr6:coauthVersionLast="36" xr6:coauthVersionMax="47" xr10:uidLastSave="{00000000-0000-0000-0000-000000000000}"/>
  <bookViews>
    <workbookView minimized="1" xWindow="0" yWindow="0" windowWidth="17256" windowHeight="4464" activeTab="7" xr2:uid="{3C4CFCE9-F12F-4D4D-A86B-72C45FF4EE49}"/>
  </bookViews>
  <sheets>
    <sheet name="Ques1" sheetId="9" r:id="rId1"/>
    <sheet name="Ques2" sheetId="11" r:id="rId2"/>
    <sheet name="Ques3" sheetId="12" r:id="rId3"/>
    <sheet name="Ques4" sheetId="13" r:id="rId4"/>
    <sheet name="Ques5" sheetId="14" r:id="rId5"/>
    <sheet name="Ques6" sheetId="19" r:id="rId6"/>
    <sheet name="Data" sheetId="1" r:id="rId7"/>
    <sheet name="Dashboard" sheetId="18" r:id="rId8"/>
  </sheets>
  <definedNames>
    <definedName name="_xlnm._FilterDatabase" localSheetId="6" hidden="1">Data!$H$1:$H$252</definedName>
    <definedName name="Slicer_Cuisine">#N/A</definedName>
    <definedName name="Slicer_Location">#N/A</definedName>
    <definedName name="Slicer_Price_for_one">#N/A</definedName>
    <definedName name="Slicer_Rating">#N/A</definedName>
    <definedName name="Slicer_Resturant_Name">#N/A</definedName>
    <definedName name="Slicer_Review_Numb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9" i="1" l="1"/>
  <c r="H148" i="1"/>
  <c r="H149" i="1"/>
  <c r="H150" i="1"/>
  <c r="H151" i="1"/>
  <c r="H152" i="1"/>
  <c r="H153" i="1"/>
  <c r="H154" i="1"/>
  <c r="H155" i="1"/>
  <c r="H167" i="1"/>
  <c r="H168" i="1"/>
  <c r="H169" i="1"/>
  <c r="H170" i="1"/>
  <c r="H171" i="1"/>
  <c r="H172" i="1"/>
  <c r="H173" i="1"/>
  <c r="H174" i="1"/>
  <c r="H175" i="1"/>
  <c r="H176" i="1"/>
  <c r="H177" i="1"/>
  <c r="H234" i="1"/>
  <c r="H235" i="1"/>
  <c r="H236" i="1"/>
  <c r="H237" i="1"/>
  <c r="H238" i="1"/>
  <c r="H239" i="1"/>
  <c r="H240" i="1"/>
  <c r="H241" i="1"/>
  <c r="H242" i="1"/>
  <c r="H243" i="1"/>
  <c r="H244" i="1"/>
  <c r="H245" i="1"/>
  <c r="H246" i="1"/>
  <c r="H247" i="1"/>
  <c r="H248" i="1"/>
  <c r="H249" i="1"/>
  <c r="H250" i="1"/>
  <c r="H251" i="1"/>
  <c r="H43" i="1"/>
  <c r="H44" i="1"/>
  <c r="H45" i="1"/>
  <c r="H46" i="1"/>
  <c r="H47" i="1"/>
  <c r="H48" i="1"/>
  <c r="H210" i="1"/>
  <c r="H211" i="1"/>
  <c r="H212" i="1"/>
  <c r="H213" i="1"/>
  <c r="H214" i="1"/>
  <c r="H215" i="1"/>
  <c r="H216" i="1"/>
  <c r="H217" i="1"/>
  <c r="H218" i="1"/>
  <c r="H219" i="1"/>
  <c r="H220" i="1"/>
  <c r="H221" i="1"/>
  <c r="H222" i="1"/>
  <c r="H223" i="1"/>
  <c r="H224" i="1"/>
  <c r="H225" i="1"/>
  <c r="H226" i="1"/>
  <c r="H227" i="1"/>
  <c r="H228" i="1"/>
  <c r="H229" i="1"/>
  <c r="H230" i="1"/>
  <c r="H231" i="1"/>
  <c r="H232" i="1"/>
  <c r="H109" i="1"/>
  <c r="H110" i="1"/>
  <c r="H111" i="1"/>
  <c r="H112" i="1"/>
  <c r="H113" i="1"/>
  <c r="H114" i="1"/>
  <c r="H122" i="1"/>
  <c r="H123" i="1"/>
  <c r="H124" i="1"/>
  <c r="H125" i="1"/>
  <c r="H126" i="1"/>
  <c r="H127" i="1"/>
  <c r="H128" i="1"/>
  <c r="H130" i="1"/>
  <c r="H131" i="1"/>
  <c r="H132" i="1"/>
  <c r="H133" i="1"/>
  <c r="H134" i="1"/>
  <c r="H135" i="1"/>
  <c r="H136" i="1"/>
  <c r="H137" i="1"/>
  <c r="H138" i="1"/>
  <c r="H139" i="1"/>
  <c r="H79" i="1"/>
  <c r="H80" i="1"/>
  <c r="H81" i="1"/>
  <c r="H82" i="1"/>
  <c r="H83" i="1"/>
  <c r="H84" i="1"/>
  <c r="H85" i="1"/>
  <c r="H86" i="1"/>
  <c r="H19" i="1"/>
  <c r="H20" i="1"/>
  <c r="H21" i="1"/>
  <c r="H22" i="1"/>
  <c r="H23" i="1"/>
  <c r="H24" i="1"/>
  <c r="H25" i="1"/>
  <c r="H26" i="1"/>
  <c r="H27" i="1"/>
  <c r="H28" i="1"/>
  <c r="H29" i="1"/>
  <c r="H30" i="1"/>
  <c r="H31" i="1"/>
  <c r="H32" i="1"/>
  <c r="H33" i="1"/>
  <c r="H34" i="1"/>
  <c r="H35" i="1"/>
  <c r="H36" i="1"/>
  <c r="H37" i="1"/>
  <c r="H38" i="1"/>
  <c r="H39" i="1"/>
  <c r="H40" i="1"/>
  <c r="H147" i="1"/>
  <c r="H146" i="1"/>
  <c r="H183" i="1"/>
  <c r="H70" i="1"/>
  <c r="H4" i="1"/>
  <c r="H6" i="1"/>
  <c r="H9" i="1"/>
  <c r="H8" i="1"/>
  <c r="H182" i="1"/>
  <c r="H5" i="1"/>
  <c r="H7" i="1"/>
  <c r="H142" i="1"/>
  <c r="H156" i="1"/>
  <c r="H64" i="1"/>
  <c r="H75" i="1"/>
  <c r="H181" i="1"/>
  <c r="H63" i="1"/>
  <c r="H72" i="1"/>
  <c r="H78" i="1"/>
  <c r="H3" i="1"/>
  <c r="H202" i="1"/>
  <c r="H14" i="1"/>
  <c r="H10" i="1"/>
  <c r="H120" i="1"/>
  <c r="H13" i="1"/>
  <c r="H11" i="1"/>
  <c r="H186" i="1"/>
  <c r="H74" i="1"/>
  <c r="H52" i="1"/>
  <c r="H51" i="1"/>
  <c r="H73" i="1"/>
  <c r="H108" i="1"/>
  <c r="H16" i="1"/>
  <c r="H159" i="1"/>
  <c r="H189" i="1"/>
  <c r="H12" i="1"/>
  <c r="H119" i="1"/>
  <c r="H118" i="1"/>
  <c r="H166" i="1"/>
  <c r="H158" i="1"/>
  <c r="H190" i="1"/>
  <c r="H162" i="1"/>
  <c r="H18" i="1"/>
  <c r="H42" i="1"/>
  <c r="H141" i="1"/>
  <c r="H205" i="1"/>
  <c r="H201" i="1"/>
  <c r="H204" i="1"/>
  <c r="H188" i="1"/>
  <c r="H187" i="1"/>
  <c r="H200" i="1"/>
  <c r="H193" i="1"/>
  <c r="H17" i="1"/>
  <c r="H179" i="1"/>
  <c r="H117" i="1"/>
  <c r="H116" i="1"/>
  <c r="H199" i="1"/>
  <c r="H107" i="1"/>
  <c r="H106" i="1"/>
  <c r="H209" i="1"/>
  <c r="H194" i="1"/>
  <c r="H165" i="1"/>
  <c r="H198" i="1"/>
  <c r="H203" i="1"/>
  <c r="H197" i="1"/>
  <c r="H178" i="1"/>
  <c r="H41" i="1"/>
  <c r="H207" i="1"/>
  <c r="H50" i="1"/>
  <c r="H206" i="1"/>
  <c r="H195" i="1"/>
  <c r="H69" i="1"/>
  <c r="H92" i="1"/>
  <c r="H91" i="1"/>
  <c r="H145" i="1"/>
  <c r="H68" i="1"/>
  <c r="H144" i="1"/>
  <c r="H67" i="1"/>
  <c r="H143" i="1"/>
  <c r="H233" i="1"/>
  <c r="H105" i="1"/>
  <c r="H66" i="1"/>
  <c r="H185" i="1"/>
  <c r="H90" i="1"/>
  <c r="H77" i="1"/>
  <c r="H62" i="1"/>
  <c r="H104" i="1"/>
  <c r="H163" i="1"/>
  <c r="H65" i="1"/>
  <c r="H180" i="1"/>
  <c r="H89" i="1"/>
  <c r="H103" i="1"/>
  <c r="H102" i="1"/>
  <c r="H88" i="1"/>
  <c r="H71" i="1"/>
  <c r="H101" i="1"/>
  <c r="H184" i="1"/>
  <c r="H100" i="1"/>
  <c r="H99" i="1"/>
  <c r="H115" i="1"/>
  <c r="H164" i="1"/>
  <c r="H208" i="1"/>
  <c r="H140" i="1"/>
  <c r="H76" i="1"/>
  <c r="H98" i="1"/>
  <c r="H97" i="1"/>
  <c r="H157" i="1"/>
  <c r="H96" i="1"/>
  <c r="H95" i="1"/>
  <c r="H94" i="1"/>
  <c r="H2" i="1"/>
  <c r="H93" i="1"/>
  <c r="H61" i="1"/>
  <c r="H87" i="1"/>
  <c r="H60" i="1"/>
  <c r="H121" i="1"/>
  <c r="H59" i="1"/>
  <c r="H192" i="1"/>
  <c r="H49" i="1"/>
  <c r="H161" i="1"/>
  <c r="H58" i="1"/>
  <c r="H57" i="1"/>
  <c r="H15" i="1"/>
  <c r="H191" i="1"/>
  <c r="H160" i="1"/>
  <c r="H196" i="1"/>
  <c r="H56" i="1"/>
  <c r="H55" i="1"/>
  <c r="H54" i="1"/>
  <c r="H53" i="1"/>
</calcChain>
</file>

<file path=xl/sharedStrings.xml><?xml version="1.0" encoding="utf-8"?>
<sst xmlns="http://schemas.openxmlformats.org/spreadsheetml/2006/main" count="1352" uniqueCount="562">
  <si>
    <t>Restaurant_Id</t>
  </si>
  <si>
    <t>Resturant_Name</t>
  </si>
  <si>
    <t>Rating</t>
  </si>
  <si>
    <t>Price</t>
  </si>
  <si>
    <t>Cusines</t>
  </si>
  <si>
    <t>Location</t>
  </si>
  <si>
    <t>Review_Number</t>
  </si>
  <si>
    <t xml:space="preserve">Price_for_one </t>
  </si>
  <si>
    <t>Cuisine</t>
  </si>
  <si>
    <t>The Dessert Zone</t>
  </si>
  <si>
    <t>Bakery, Desserts, Ice Cream, Beverages</t>
  </si>
  <si>
    <t>Central Bangalore</t>
  </si>
  <si>
    <t>Desserts</t>
  </si>
  <si>
    <t>Taste Of Tibet</t>
  </si>
  <si>
    <t>Chinese</t>
  </si>
  <si>
    <t>Goodness Bakery</t>
  </si>
  <si>
    <t>Bakery, Desserts</t>
  </si>
  <si>
    <t>Peppy Parathas &amp; Rolls By Chai Point</t>
  </si>
  <si>
    <t>Bakery, Combo, Beverages, Maharashtrian, Snacks, Street Food, South Indian, Punj...</t>
  </si>
  <si>
    <t>Excelsior bakery</t>
  </si>
  <si>
    <t>Snacks</t>
  </si>
  <si>
    <t>Shivaji Nagar</t>
  </si>
  <si>
    <t>Fast Food</t>
  </si>
  <si>
    <t>Meghana Foods</t>
  </si>
  <si>
    <t>Biryani, Andhra, South Indian, North Indian, Chinese, Seafood</t>
  </si>
  <si>
    <t>Biryani,Andhra</t>
  </si>
  <si>
    <t>K c kabab corner</t>
  </si>
  <si>
    <t>Indian, Biryani</t>
  </si>
  <si>
    <t>Residency Road</t>
  </si>
  <si>
    <t>Indian</t>
  </si>
  <si>
    <t>The Empire Juice Shop</t>
  </si>
  <si>
    <t>Juices, Ice Cream</t>
  </si>
  <si>
    <t>Ashok Nagar</t>
  </si>
  <si>
    <t>ice cream</t>
  </si>
  <si>
    <t>Happy Belly Bakes- Cakes and Desserts</t>
  </si>
  <si>
    <t>Desserts, Bakery, Snacks, Keto, Beverages</t>
  </si>
  <si>
    <t>FoodX Restaurant</t>
  </si>
  <si>
    <t>Indian, Chinese, Juices</t>
  </si>
  <si>
    <t>Chinese,Indian</t>
  </si>
  <si>
    <t>Asia Kitchen By Mainland China</t>
  </si>
  <si>
    <t>Asian,Chinese, Oriental</t>
  </si>
  <si>
    <t>Asian,Chinese</t>
  </si>
  <si>
    <t>Hotel Ocea</t>
  </si>
  <si>
    <t>Arabian,Chinese, Desserts, North Indian, Seafood, South Indian</t>
  </si>
  <si>
    <t>Brigade Road</t>
  </si>
  <si>
    <t>Arabian,Chinese</t>
  </si>
  <si>
    <t>Olive Beach</t>
  </si>
  <si>
    <t>Italian, Mediterranean, European</t>
  </si>
  <si>
    <t>Richmond Town</t>
  </si>
  <si>
    <t>Italian</t>
  </si>
  <si>
    <t>COASTAL MACHALI CO</t>
  </si>
  <si>
    <t>Indian, Asian, Tandoor, Seafood, Chinese, Coastal</t>
  </si>
  <si>
    <t>Indian,Asian</t>
  </si>
  <si>
    <t>Kabab Magic Roll</t>
  </si>
  <si>
    <t>Chinese, South Indian</t>
  </si>
  <si>
    <t>Cafe Igniite</t>
  </si>
  <si>
    <t>Indian, Chinese, Fast Food, Pizzas</t>
  </si>
  <si>
    <t>Indian,Chinese</t>
  </si>
  <si>
    <t>The Kerala Central</t>
  </si>
  <si>
    <t>Kerala, south Indian</t>
  </si>
  <si>
    <t>HSR Layout</t>
  </si>
  <si>
    <t>Kerala</t>
  </si>
  <si>
    <t>santhanam sweets</t>
  </si>
  <si>
    <t>Sweets</t>
  </si>
  <si>
    <t>U.S Pizza</t>
  </si>
  <si>
    <t>Pizzas, Fast Food, Beverages, Salads, Pastas, Desserts</t>
  </si>
  <si>
    <t>Indiranagar</t>
  </si>
  <si>
    <t>Nawab Kolkata Katiroll</t>
  </si>
  <si>
    <t>Snacks, Beverages, Chinese</t>
  </si>
  <si>
    <t>1st Stage</t>
  </si>
  <si>
    <t>Little Black Choux</t>
  </si>
  <si>
    <t>Italian, Continental, Desserts</t>
  </si>
  <si>
    <t>Italian, Continental</t>
  </si>
  <si>
    <t>Shanti Sagar</t>
  </si>
  <si>
    <t>Corner House Ice Cream</t>
  </si>
  <si>
    <t>Ice Cream</t>
  </si>
  <si>
    <t>Ice cream</t>
  </si>
  <si>
    <t>Blue Tokai Coffee Roasters</t>
  </si>
  <si>
    <t>Healthy Food, Pastas</t>
  </si>
  <si>
    <t>Koramangala</t>
  </si>
  <si>
    <t>Healthy Food</t>
  </si>
  <si>
    <t>Polar Bear The Ice Cream Sundae Zone</t>
  </si>
  <si>
    <t>Marzipan Cafe &amp; Bakery</t>
  </si>
  <si>
    <t>Desserts, Greek, Continental</t>
  </si>
  <si>
    <t>Firangi Bake</t>
  </si>
  <si>
    <t>Italian, Mexican, Pastas, Ice Cream</t>
  </si>
  <si>
    <t xml:space="preserve">Hal
</t>
  </si>
  <si>
    <t>Italian,Mexican</t>
  </si>
  <si>
    <t>La Fresca Pasta</t>
  </si>
  <si>
    <t>Italian, Pastas</t>
  </si>
  <si>
    <t>JP Nagar</t>
  </si>
  <si>
    <t>Malabar</t>
  </si>
  <si>
    <t>Indian, Chinese</t>
  </si>
  <si>
    <t xml:space="preserve">Vignana Nagar
</t>
  </si>
  <si>
    <t>Chinese Wok (Wok Express)</t>
  </si>
  <si>
    <t>Chinese, Asian, Tibetan, Desserts</t>
  </si>
  <si>
    <t xml:space="preserve">Kumaraswamy Layout
</t>
  </si>
  <si>
    <t>The Dragon</t>
  </si>
  <si>
    <t>Jayanagar</t>
  </si>
  <si>
    <t>Wow Sandwiches!</t>
  </si>
  <si>
    <t>American, Continental, French, Beverages</t>
  </si>
  <si>
    <t>American, Continental</t>
  </si>
  <si>
    <t>BONOMI</t>
  </si>
  <si>
    <t>Beverages</t>
  </si>
  <si>
    <t>Basil Spice</t>
  </si>
  <si>
    <t>Asian,Chinese, Tibetan, Thai</t>
  </si>
  <si>
    <t xml:space="preserve">New Thippasandara
</t>
  </si>
  <si>
    <t>DonBuri</t>
  </si>
  <si>
    <t>Chinese, Italian, Mediterranean, Thai, Lebanese, American, Asian, Beverages, Bak...</t>
  </si>
  <si>
    <t>BIG SUSHI</t>
  </si>
  <si>
    <t>Sushi</t>
  </si>
  <si>
    <t xml:space="preserve">Domlur
</t>
  </si>
  <si>
    <t>Burger Yard</t>
  </si>
  <si>
    <t>American, Beverages</t>
  </si>
  <si>
    <t>American</t>
  </si>
  <si>
    <t>Amma Mess</t>
  </si>
  <si>
    <t>South Indian</t>
  </si>
  <si>
    <t>Davanagere Butter Dosa Hotel</t>
  </si>
  <si>
    <t>Subway</t>
  </si>
  <si>
    <t>Fast Food, Salads, Snacks, Desserts, Beverages</t>
  </si>
  <si>
    <t>VinVee Foods</t>
  </si>
  <si>
    <t>Marathahalli</t>
  </si>
  <si>
    <t>Punjab Junction</t>
  </si>
  <si>
    <t>North Indian</t>
  </si>
  <si>
    <t>CV Raman Nagar</t>
  </si>
  <si>
    <t>D'THALI BOX</t>
  </si>
  <si>
    <t>Thalis, South Indian, Beverages, Combo</t>
  </si>
  <si>
    <t>Kudlu Gate</t>
  </si>
  <si>
    <t>Andhra Gunpowder</t>
  </si>
  <si>
    <t>Andhra, Biryani, South Indian</t>
  </si>
  <si>
    <t>Church Street</t>
  </si>
  <si>
    <t>Bidadi Thatte Idli</t>
  </si>
  <si>
    <t>South Indian, Beverages</t>
  </si>
  <si>
    <t>Hongasandra</t>
  </si>
  <si>
    <t>Green cravings</t>
  </si>
  <si>
    <t>Healthy Food, Continental, Keto, Indian, Salads</t>
  </si>
  <si>
    <t>Continental</t>
  </si>
  <si>
    <t>Jigarthanda Xpress</t>
  </si>
  <si>
    <t>Beverages, Grill</t>
  </si>
  <si>
    <t>Old Madras Road</t>
  </si>
  <si>
    <t>CHOLE WEDS BHATURE</t>
  </si>
  <si>
    <t>North Indian, Beverages</t>
  </si>
  <si>
    <t>Khan Saheb Grills and Rolls</t>
  </si>
  <si>
    <t>Tandoor, Mughlai, Kebabs, North Indian</t>
  </si>
  <si>
    <t>Domino's Pizza</t>
  </si>
  <si>
    <t>Pizzas</t>
  </si>
  <si>
    <t>Wilson Garden</t>
  </si>
  <si>
    <t>The Biryani Life</t>
  </si>
  <si>
    <t>Biryani, Hyderabadi, Lucknowi, North Indian, Mughlai, Desserts</t>
  </si>
  <si>
    <t>Kadubisanhalli FC</t>
  </si>
  <si>
    <t>Hyderabadi</t>
  </si>
  <si>
    <t>Oven Story Pizza</t>
  </si>
  <si>
    <t>Venad Kitchen</t>
  </si>
  <si>
    <t>Kerala, South Indian</t>
  </si>
  <si>
    <t>Kaggadasapura</t>
  </si>
  <si>
    <t>Sri Bhavya's Kitchen</t>
  </si>
  <si>
    <t>Chinese, Indian, Kebabs, Biryani, Snacks</t>
  </si>
  <si>
    <t>Royal Biriyani House</t>
  </si>
  <si>
    <t>Biryani, North Indian, Chinese</t>
  </si>
  <si>
    <t>Kolkatta fast food corner</t>
  </si>
  <si>
    <t>Burger It Up</t>
  </si>
  <si>
    <t>American, Fast Food, Continental, Beverages, Desserts</t>
  </si>
  <si>
    <t>SPECIAL CHONG</t>
  </si>
  <si>
    <t>Biryani, Indian, Beverages</t>
  </si>
  <si>
    <t>The Bowl Company</t>
  </si>
  <si>
    <t>4.4</t>
  </si>
  <si>
    <t>Pan-Asian, Continental, North Indian, Desserts, American, Asian, Beverages</t>
  </si>
  <si>
    <t>Shanti Nagar</t>
  </si>
  <si>
    <t>Pan-Asian,Continental</t>
  </si>
  <si>
    <t>Kannur Food Point</t>
  </si>
  <si>
    <t>3.9</t>
  </si>
  <si>
    <t>Kerala, Chinese</t>
  </si>
  <si>
    <t>Tavarekere</t>
  </si>
  <si>
    <t>Hotel Empire</t>
  </si>
  <si>
    <t>4.2</t>
  </si>
  <si>
    <t>North Indian, Kebabs, Biryani</t>
  </si>
  <si>
    <t>California Burrito</t>
  </si>
  <si>
    <t>4.5</t>
  </si>
  <si>
    <t>Mexican, American, Salads, Continental, Keto, Healthy Food</t>
  </si>
  <si>
    <t>Vasanth Nagar</t>
  </si>
  <si>
    <t>Mexican, Continental</t>
  </si>
  <si>
    <t>Puliyogare Point</t>
  </si>
  <si>
    <t>Basavanagudi</t>
  </si>
  <si>
    <t>Donne Biryani House</t>
  </si>
  <si>
    <t>Biryani, South Indian</t>
  </si>
  <si>
    <t>Malleshwaram</t>
  </si>
  <si>
    <t>Bhartiya Jalpan</t>
  </si>
  <si>
    <t>4.3</t>
  </si>
  <si>
    <t>North Indian, Sweets, Desserts, Chaat</t>
  </si>
  <si>
    <t>Truffles</t>
  </si>
  <si>
    <t>American, Desserts, Continental, Italian</t>
  </si>
  <si>
    <t>St Marks Road</t>
  </si>
  <si>
    <t>Desserts ,American</t>
  </si>
  <si>
    <t>Burger King</t>
  </si>
  <si>
    <t>Burgers, American</t>
  </si>
  <si>
    <t>Nandhini Deluxe</t>
  </si>
  <si>
    <t>Andhra, Biryani, Chinese, North Indian</t>
  </si>
  <si>
    <t xml:space="preserve">Lalbagh Fort Road
</t>
  </si>
  <si>
    <t>Chinese,North Indian</t>
  </si>
  <si>
    <t>Chikpet Donne Biryani House Palace Guttahalli</t>
  </si>
  <si>
    <t>4.0</t>
  </si>
  <si>
    <t>Seshadripuram</t>
  </si>
  <si>
    <t>Bodypower Cafe</t>
  </si>
  <si>
    <t>Whitefield</t>
  </si>
  <si>
    <t>Desserts, South Indian</t>
  </si>
  <si>
    <t>Sri Udupi Park (100ft Road)</t>
  </si>
  <si>
    <t>South Indian, North Indian, Chaat, Beverages, Chinese</t>
  </si>
  <si>
    <t>Natraj Chole Bhature</t>
  </si>
  <si>
    <t>Indian, Chaat, Sweets</t>
  </si>
  <si>
    <t>Royal Restaurant</t>
  </si>
  <si>
    <t>Chinese, North Indian, Tandoor</t>
  </si>
  <si>
    <t>La Pino'z Pizza</t>
  </si>
  <si>
    <t>Maravanthe</t>
  </si>
  <si>
    <t>Seafood</t>
  </si>
  <si>
    <t>McDonald's</t>
  </si>
  <si>
    <t>Burgers, Beverages, Cafe, Desserts</t>
  </si>
  <si>
    <t>Pizza Hut</t>
  </si>
  <si>
    <t>Banashankari</t>
  </si>
  <si>
    <t>Punjab Grill</t>
  </si>
  <si>
    <t>North Indian, Kebabs, Biryani, Mughlai</t>
  </si>
  <si>
    <t>Sadashiv Nagar</t>
  </si>
  <si>
    <t>Hamza hotel</t>
  </si>
  <si>
    <t>Continental, Street Food</t>
  </si>
  <si>
    <t>Easy Bites by Hotel Empire</t>
  </si>
  <si>
    <t>Snacks, Fast Food, Beverages</t>
  </si>
  <si>
    <t>Rajajinagar</t>
  </si>
  <si>
    <t>Al-Bek</t>
  </si>
  <si>
    <t>Arabian, Tandoor, Biryani</t>
  </si>
  <si>
    <t>Arabian</t>
  </si>
  <si>
    <t>Kitchens of Punjab</t>
  </si>
  <si>
    <t>Punjabi, North Indian, Thalis, Desserts, Beverages</t>
  </si>
  <si>
    <t>New Taj Darbar</t>
  </si>
  <si>
    <t>Biryani, Indian, Chinese, Tandoor, Seafood</t>
  </si>
  <si>
    <t>Misu</t>
  </si>
  <si>
    <t>Asian,Chinese, Vietnamese, Malaysian, Sushi, Singaporean, Desserts</t>
  </si>
  <si>
    <t>NARMADA CHAIN OF RESTAURANT</t>
  </si>
  <si>
    <t>Biryani, Andhra, South Indian</t>
  </si>
  <si>
    <t>Roti Ghar</t>
  </si>
  <si>
    <t>Chinese, South Indian, North Indian, Desserts, Fast Food, Beverages, Mughlai</t>
  </si>
  <si>
    <t>Chicking</t>
  </si>
  <si>
    <t>American, Grill, Fast Food, Snacks, Pizzas, Mexican, Beverages</t>
  </si>
  <si>
    <t>Leon's - Burgers &amp; Wings (Leon Grill)</t>
  </si>
  <si>
    <t>American, Snacks, Turkish, Portuguese, Continental</t>
  </si>
  <si>
    <t>American,Turkish</t>
  </si>
  <si>
    <t>Vijayalakshmi</t>
  </si>
  <si>
    <t>South Indian, North Indian, Chinese</t>
  </si>
  <si>
    <t>Ramamurthy Nagar</t>
  </si>
  <si>
    <t>South Indian, North Indian</t>
  </si>
  <si>
    <t>Madeena Hotel</t>
  </si>
  <si>
    <t>Biryani, Mughlai, Indian, Beverages</t>
  </si>
  <si>
    <t>KFC</t>
  </si>
  <si>
    <t>Burgers, Biryani, American, Snacks, Fast Food</t>
  </si>
  <si>
    <t>Majestic</t>
  </si>
  <si>
    <t>Kabab Magic</t>
  </si>
  <si>
    <t>North Indian, Chinese</t>
  </si>
  <si>
    <t>Hari Super Sandwich (3rd Block)</t>
  </si>
  <si>
    <t>Chaat, Snacks, Pizzas, North Indian, Indian</t>
  </si>
  <si>
    <t>New Ambur Biryani Point</t>
  </si>
  <si>
    <t>Biryani, Chinese, North Indian</t>
  </si>
  <si>
    <t>Adugodi</t>
  </si>
  <si>
    <t>New Shanti Sagar</t>
  </si>
  <si>
    <t>South Indian, Chinese, North Indian, Fast Food</t>
  </si>
  <si>
    <t>South Indian,Chinese</t>
  </si>
  <si>
    <t>EatFit</t>
  </si>
  <si>
    <t>Lavonne</t>
  </si>
  <si>
    <t>4.6</t>
  </si>
  <si>
    <t>Paris Panini - Gourmet Sandwiches</t>
  </si>
  <si>
    <t>Snacks, European, Salads, Beverages, Pastas</t>
  </si>
  <si>
    <t>European, Italian</t>
  </si>
  <si>
    <t>Sreeraj Lassi Bar 1973s</t>
  </si>
  <si>
    <t>Desserts, Juices, Ice Cream, Snacks</t>
  </si>
  <si>
    <t>Frazer Town</t>
  </si>
  <si>
    <t>Dum Biryani Hub</t>
  </si>
  <si>
    <t>Biryani, North Indian</t>
  </si>
  <si>
    <t>Btm Layout</t>
  </si>
  <si>
    <t>NEW Mahesh Friends Food Center</t>
  </si>
  <si>
    <t>Chinese, North Indian</t>
  </si>
  <si>
    <t>BTM Layout</t>
  </si>
  <si>
    <t>Al Zara Mandi Arabian Restaurant</t>
  </si>
  <si>
    <t>Arabian, North Indian, Indian, Desserts</t>
  </si>
  <si>
    <t>Arabian, North Indian</t>
  </si>
  <si>
    <t>NOTO - Healthy Ice Cream</t>
  </si>
  <si>
    <t>Prakash Nagar</t>
  </si>
  <si>
    <t>7th Block</t>
  </si>
  <si>
    <t>Chopstick</t>
  </si>
  <si>
    <t>Chinese, Thai, Seafood, Asian, Combo, Healthy Food, Beverages</t>
  </si>
  <si>
    <t>Armane Nagar</t>
  </si>
  <si>
    <t>Italian, Pizzas, Mexican, Desserts, Beverages</t>
  </si>
  <si>
    <t>5TH Phase</t>
  </si>
  <si>
    <t>Chinese BAE</t>
  </si>
  <si>
    <t>SS Towers</t>
  </si>
  <si>
    <t>Shanghai House</t>
  </si>
  <si>
    <t>Chinese, Thai, Seafood, Asian, Healthy Food, Beverages</t>
  </si>
  <si>
    <t>IFC</t>
  </si>
  <si>
    <t>Burgers</t>
  </si>
  <si>
    <t>HRBR Layout</t>
  </si>
  <si>
    <t>Shapana dhaba</t>
  </si>
  <si>
    <t>Chinese, North Indian, Biryani</t>
  </si>
  <si>
    <t>EWS Layout</t>
  </si>
  <si>
    <t>Olio - The Wood Fired Pizzeria</t>
  </si>
  <si>
    <t>Pizzas, Italian</t>
  </si>
  <si>
    <t>CMH Road</t>
  </si>
  <si>
    <t>Biryani &amp; Bowls</t>
  </si>
  <si>
    <t>Biryani, Beverages, Juices, Fast Food, Snacks</t>
  </si>
  <si>
    <t>Ms Ramaiah Nagar</t>
  </si>
  <si>
    <t>Momoz</t>
  </si>
  <si>
    <t>Chinese, Thai, Seafood, Asian, Combo, Malaysian</t>
  </si>
  <si>
    <t>Ganganagar</t>
  </si>
  <si>
    <t>Le MoMo</t>
  </si>
  <si>
    <t>KGE Layout</t>
  </si>
  <si>
    <t>Raidan- Authentic Arabian Restaurant</t>
  </si>
  <si>
    <t>Arabian,Chinese, Beverages, Mughlai</t>
  </si>
  <si>
    <t>Kacharakanahalli</t>
  </si>
  <si>
    <t>The Arabian Shawarma</t>
  </si>
  <si>
    <t>Arabian, Pizzas</t>
  </si>
  <si>
    <t>3rd Block</t>
  </si>
  <si>
    <t>2nd stage</t>
  </si>
  <si>
    <t>me donald's</t>
  </si>
  <si>
    <t>Fast Food, Snacks</t>
  </si>
  <si>
    <t>MSR College Road</t>
  </si>
  <si>
    <t>Bengali Tadka (Taste Of Bengal)</t>
  </si>
  <si>
    <t>Bengali, Thalis, Beverages</t>
  </si>
  <si>
    <t>Bengali</t>
  </si>
  <si>
    <t>Pipabu</t>
  </si>
  <si>
    <t>Pizzas, Italian, American, Continental, Salads, Desserts</t>
  </si>
  <si>
    <t>4th Block</t>
  </si>
  <si>
    <t>Indiana Burgers</t>
  </si>
  <si>
    <t>Burgers, American, Fast Food, Beverages, Desserts</t>
  </si>
  <si>
    <t>Biryani On Way</t>
  </si>
  <si>
    <t>--</t>
  </si>
  <si>
    <t>Biryani, Snacks</t>
  </si>
  <si>
    <t>Shawarma On Wheels</t>
  </si>
  <si>
    <t>Arabian, Snacks, Fast Food</t>
  </si>
  <si>
    <t>Dinnur Main Road</t>
  </si>
  <si>
    <t>Wat-a-Burger! - India ka Burger</t>
  </si>
  <si>
    <t>Murgesh Pallya</t>
  </si>
  <si>
    <t>Row Labels</t>
  </si>
  <si>
    <t>Grand Total</t>
  </si>
  <si>
    <t>Count of Resturant_Name</t>
  </si>
  <si>
    <t xml:space="preserve">Max of Price_for_one </t>
  </si>
  <si>
    <t xml:space="preserve">Min of Price_for_one </t>
  </si>
  <si>
    <t>Area wise cheap and expensive restaurant and their average price.</t>
  </si>
  <si>
    <t>Number of restaurant for each type of cuisine.</t>
  </si>
  <si>
    <t>Ajji mane badoota</t>
  </si>
  <si>
    <t>Indian,Biryani</t>
  </si>
  <si>
    <t>Gowdru Mane Biriyani</t>
  </si>
  <si>
    <t>Biryani,Mughlai</t>
  </si>
  <si>
    <t>Davanagere Benne Dose Hotel</t>
  </si>
  <si>
    <t>Vadiraja Adigas Fresh Bakers</t>
  </si>
  <si>
    <t>AAHAAR CAFE</t>
  </si>
  <si>
    <t>South Indian,Beverages</t>
  </si>
  <si>
    <t>Churroz</t>
  </si>
  <si>
    <t>Desserts,Snacks</t>
  </si>
  <si>
    <t>Crazy cravingz</t>
  </si>
  <si>
    <t>Udupi Upahar- Raghuvanahalli</t>
  </si>
  <si>
    <t>South Indian,North Indian</t>
  </si>
  <si>
    <t>Meat and Eat</t>
  </si>
  <si>
    <t>Fast Food,Snacks</t>
  </si>
  <si>
    <t>My Bowl</t>
  </si>
  <si>
    <t>North Indian,Chinese</t>
  </si>
  <si>
    <t>Paddu Point</t>
  </si>
  <si>
    <t>Mayura 1989</t>
  </si>
  <si>
    <t>Chinese,South Indian</t>
  </si>
  <si>
    <t>SUPER DUM BIRYANI</t>
  </si>
  <si>
    <t>Biryani,South Indian</t>
  </si>
  <si>
    <t>Sri Ruchi Veg</t>
  </si>
  <si>
    <t>Chinese,Snacks</t>
  </si>
  <si>
    <t>SURUCHI MESS</t>
  </si>
  <si>
    <t>Indian,Seafood</t>
  </si>
  <si>
    <t>Mirapakay Andhra Style</t>
  </si>
  <si>
    <t>Andhra,Tandoor</t>
  </si>
  <si>
    <t>SWATHI RESTAURANT</t>
  </si>
  <si>
    <t>SHIVAS BAR AND RESTAURANT</t>
  </si>
  <si>
    <t>Chicken County Restaurant</t>
  </si>
  <si>
    <t>GEET'S KITCHEN</t>
  </si>
  <si>
    <t>North Indian,South Indian</t>
  </si>
  <si>
    <t>Basaveshwara Khanavali</t>
  </si>
  <si>
    <t>New Chickpete Donne Biryani</t>
  </si>
  <si>
    <t>L.J.IYENGAR BAKERY</t>
  </si>
  <si>
    <t>Bakery,Desserts</t>
  </si>
  <si>
    <t>RAMU KAKA CAFE</t>
  </si>
  <si>
    <t>Chaat,Snacks</t>
  </si>
  <si>
    <t>KONARK BAR AND RESTAURANT</t>
  </si>
  <si>
    <t>Indian,Snacks</t>
  </si>
  <si>
    <t>Lassi Centre</t>
  </si>
  <si>
    <t>Desserts,Beverages</t>
  </si>
  <si>
    <t>Biryani Mount</t>
  </si>
  <si>
    <t>Biryani,North Indian</t>
  </si>
  <si>
    <t>Venkateshwara Hotel</t>
  </si>
  <si>
    <t>Trickl Foods and Beverages</t>
  </si>
  <si>
    <t>Pizzas,Beverages</t>
  </si>
  <si>
    <t>Sangam Sweets</t>
  </si>
  <si>
    <t>North Indian,Desserts</t>
  </si>
  <si>
    <t>GREEN CHILLIES HOTEL</t>
  </si>
  <si>
    <t>The Belgian Waffle Co.</t>
  </si>
  <si>
    <t>Zomoz - The Momo Company</t>
  </si>
  <si>
    <t>Tibetan,Chinese</t>
  </si>
  <si>
    <t>AK CANE FRESH JUICE</t>
  </si>
  <si>
    <t>Beverages,Juices</t>
  </si>
  <si>
    <t>Sandy's Kitchen</t>
  </si>
  <si>
    <t>Balle Balle Punjab</t>
  </si>
  <si>
    <t>Jain,North Indian</t>
  </si>
  <si>
    <t>hot and spicy momos</t>
  </si>
  <si>
    <t>Yellow Cafe</t>
  </si>
  <si>
    <t>Indian,Chaat</t>
  </si>
  <si>
    <t>METRO DINE</t>
  </si>
  <si>
    <t>New Udupi Garden Veg</t>
  </si>
  <si>
    <t>Chaat,Chinese</t>
  </si>
  <si>
    <t>Chaatimes</t>
  </si>
  <si>
    <t>Chaat,Beverages</t>
  </si>
  <si>
    <t>Cafe Cloud</t>
  </si>
  <si>
    <t>Chinese,Continental</t>
  </si>
  <si>
    <t>CHINESE BITE</t>
  </si>
  <si>
    <t>Appi Kitchen</t>
  </si>
  <si>
    <t>NEW SRI SAI KRIPA FOOD POINT</t>
  </si>
  <si>
    <t>INOX</t>
  </si>
  <si>
    <t>aditya sweets</t>
  </si>
  <si>
    <t>Sweets,Snacks</t>
  </si>
  <si>
    <t>Indian Burrito Company</t>
  </si>
  <si>
    <t>Tex-Mex,Salads</t>
  </si>
  <si>
    <t>McDonald's Gourmet Burger Collection</t>
  </si>
  <si>
    <t>Burgers,Beverages</t>
  </si>
  <si>
    <t>Sabzi Aur Roti</t>
  </si>
  <si>
    <t>Indian,Thalis</t>
  </si>
  <si>
    <t>Orbis Restaurant</t>
  </si>
  <si>
    <t>North Indian,Biryani</t>
  </si>
  <si>
    <t>Wall Street Shack</t>
  </si>
  <si>
    <t>Arabian,Mughlai</t>
  </si>
  <si>
    <t>Ghee and Turmeric</t>
  </si>
  <si>
    <t>North Indian,Tandoor</t>
  </si>
  <si>
    <t>M Cafe at Marriott Whitefield</t>
  </si>
  <si>
    <t>Indian,Continental</t>
  </si>
  <si>
    <t>Delhi Kitchen</t>
  </si>
  <si>
    <t>Ice Cream,Healthy Food</t>
  </si>
  <si>
    <t>Marwadi Tadka Wala</t>
  </si>
  <si>
    <t>Raj Bhavan kitchen</t>
  </si>
  <si>
    <t>His Grace Sweets and Spicy Food</t>
  </si>
  <si>
    <t>Snacks,Fast Food</t>
  </si>
  <si>
    <t>The Chatpata Affair</t>
  </si>
  <si>
    <t>Chaat,Street Food</t>
  </si>
  <si>
    <t>REDDY ANDHRA MESS</t>
  </si>
  <si>
    <t>Mallusingh Cook House</t>
  </si>
  <si>
    <t>Biryani,Indian</t>
  </si>
  <si>
    <t>Pakka Mane Uta</t>
  </si>
  <si>
    <t>South Indian,Indian</t>
  </si>
  <si>
    <t>Holiday Inn Express</t>
  </si>
  <si>
    <t>Dev Cafe</t>
  </si>
  <si>
    <t>Pizzas,Chinese</t>
  </si>
  <si>
    <t>Cake Hopper</t>
  </si>
  <si>
    <t>Ice Cream Cakes,Desserts</t>
  </si>
  <si>
    <t>Estaa Sweets</t>
  </si>
  <si>
    <t>Sweets,Desserts</t>
  </si>
  <si>
    <t>ONESTA</t>
  </si>
  <si>
    <t>Pizzas,Italian</t>
  </si>
  <si>
    <t>Imli</t>
  </si>
  <si>
    <t>North Indian,Punjabi</t>
  </si>
  <si>
    <t>Cafe Grey By Dongle &amp; Co</t>
  </si>
  <si>
    <t>Beverages,Pizzas</t>
  </si>
  <si>
    <t>jai bhavani dhaba</t>
  </si>
  <si>
    <t>Lalaji Ki Kulfi</t>
  </si>
  <si>
    <t>Desserts,Ice Cream</t>
  </si>
  <si>
    <t>AL- Arabic Shawarma</t>
  </si>
  <si>
    <t>Arabian,Snacks</t>
  </si>
  <si>
    <t>Louis Burger</t>
  </si>
  <si>
    <t>N R Donne Biriyani</t>
  </si>
  <si>
    <t>Just Shawarma</t>
  </si>
  <si>
    <t>Arabian,Fast Food</t>
  </si>
  <si>
    <t>Havmor Havfunn ice cream</t>
  </si>
  <si>
    <t>Ice Cream,Ice Cream Cakes</t>
  </si>
  <si>
    <t>Sri ganesha fruit juice center</t>
  </si>
  <si>
    <t>Juices,Snacks</t>
  </si>
  <si>
    <t>Myfroyoland</t>
  </si>
  <si>
    <t>Ice Cream,Desserts</t>
  </si>
  <si>
    <t>Adiga's</t>
  </si>
  <si>
    <t>Sandwich Guru</t>
  </si>
  <si>
    <t>Sri Manjunatha fast food</t>
  </si>
  <si>
    <t>Piazza pizza by Little Italy</t>
  </si>
  <si>
    <t>Pizzas,Salads</t>
  </si>
  <si>
    <t>Venezia</t>
  </si>
  <si>
    <t>Uff (Urban Food Factory)</t>
  </si>
  <si>
    <t>Golden Chai</t>
  </si>
  <si>
    <t>Beverages,Snacks</t>
  </si>
  <si>
    <t>PANKAJ DELICACIES</t>
  </si>
  <si>
    <t>Hotel Nandhin</t>
  </si>
  <si>
    <t>SRI NAYVEDYA VEG</t>
  </si>
  <si>
    <t>Saarangi express</t>
  </si>
  <si>
    <t>Pure &amp; Natural</t>
  </si>
  <si>
    <t>Juices,Continental</t>
  </si>
  <si>
    <t>Kwality Walls Frozen Dessert and Ice Cream Shop</t>
  </si>
  <si>
    <t>Juice Shop</t>
  </si>
  <si>
    <t>Juices,Ice Cream</t>
  </si>
  <si>
    <t>Sardarji Ka Dhaba</t>
  </si>
  <si>
    <t>Royal Kitchen</t>
  </si>
  <si>
    <t>Giani Icecream</t>
  </si>
  <si>
    <t>Ice Cream,Beverages</t>
  </si>
  <si>
    <t>Burgermeister</t>
  </si>
  <si>
    <t>American,Beverages</t>
  </si>
  <si>
    <t>Biryani By Kilo</t>
  </si>
  <si>
    <t>Biryani,Hyderabadi</t>
  </si>
  <si>
    <t>Taco Bell</t>
  </si>
  <si>
    <t>Mexican</t>
  </si>
  <si>
    <t>Donne Biriyani Mane</t>
  </si>
  <si>
    <t>UTTARA KARNATAKA JOLADA ROTTI ANGADI</t>
  </si>
  <si>
    <t>Snacks,Sweets</t>
  </si>
  <si>
    <t>Lj Iyengar bakery</t>
  </si>
  <si>
    <t>Bakery</t>
  </si>
  <si>
    <t>Foodizo Cafe</t>
  </si>
  <si>
    <t>Egg Ruchi</t>
  </si>
  <si>
    <t>MADIKE BIRIYANI</t>
  </si>
  <si>
    <t>Hunger</t>
  </si>
  <si>
    <t>Lakshmi Super Sandwich</t>
  </si>
  <si>
    <t>IMPERIO COMBO KING</t>
  </si>
  <si>
    <t>Shakespert</t>
  </si>
  <si>
    <t>Simple Thindies</t>
  </si>
  <si>
    <t>South Indian,Snacks</t>
  </si>
  <si>
    <t>Zings</t>
  </si>
  <si>
    <t>Chinese,Fast Food</t>
  </si>
  <si>
    <t>ROLL MAGIC FAST FOOD</t>
  </si>
  <si>
    <t>IMPERIO RESTAURANT</t>
  </si>
  <si>
    <t>ZAZA 22 Spice Biryani</t>
  </si>
  <si>
    <t>A2B Veg</t>
  </si>
  <si>
    <t>Udupi Ruchi Grand</t>
  </si>
  <si>
    <t>Jalpaan</t>
  </si>
  <si>
    <t>Desserts,Italian</t>
  </si>
  <si>
    <t>Sardarji Londonwaley</t>
  </si>
  <si>
    <t>Maharaja Military Canteen</t>
  </si>
  <si>
    <t>Setty's Bangarpete Chats</t>
  </si>
  <si>
    <t>Kanakapura Road</t>
  </si>
  <si>
    <t>Yelahanka</t>
  </si>
  <si>
    <t>Battarahalli</t>
  </si>
  <si>
    <t>HSR</t>
  </si>
  <si>
    <t>Andhra</t>
  </si>
  <si>
    <t>Mughlai</t>
  </si>
  <si>
    <t>Tibetan</t>
  </si>
  <si>
    <t>South Indian, Chinese</t>
  </si>
  <si>
    <t>Italian, Mexican</t>
  </si>
  <si>
    <t>Pastas, Indian, Desserts, South Indian</t>
  </si>
  <si>
    <r>
      <t xml:space="preserve">Which location maximum number of restaurant where the </t>
    </r>
    <r>
      <rPr>
        <sz val="9.35"/>
        <color rgb="FFEB5757"/>
        <rFont val="Consolas"/>
        <family val="3"/>
      </rPr>
      <t>delivery_review_number</t>
    </r>
    <r>
      <rPr>
        <sz val="11"/>
        <color theme="1"/>
        <rFont val="Calibri"/>
        <family val="2"/>
        <scheme val="minor"/>
      </rPr>
      <t xml:space="preserve"> is greater than 1000.</t>
    </r>
  </si>
  <si>
    <t xml:space="preserve">Average of Price_for_one </t>
  </si>
  <si>
    <t>Area-wise distribution of restaurant</t>
  </si>
  <si>
    <t xml:space="preserve">Location
</t>
  </si>
  <si>
    <t xml:space="preserve">Swiggy Data Analysis </t>
  </si>
  <si>
    <t>Max of Rating2</t>
  </si>
  <si>
    <t>The most common cuisine type is Indian, with 27 restaurants serving it, followed closely by Chinese with 19 restaurants.</t>
  </si>
  <si>
    <t>There are also a few restaurants that serve a combination of cuisines, such as Arabian and Chinese, or Italian and Mexican. The grand total count of restaurants serving different types of cuisines is 250.</t>
  </si>
  <si>
    <t xml:space="preserve">Avg of Price_for_one </t>
  </si>
  <si>
    <t>The highest count of restaurants is in Indiranagar, with 14 restaurants, followed by Jayanagar and Koramangala with 12 and 5 restaurants, respectively. Banashankari has 9 restaurants, and HSR Layout has 6.</t>
  </si>
  <si>
    <t>This information can be useful for people who are looking for new restaurants to try in Bangalore or for businesses looking to open a restaurant in a popular location.</t>
  </si>
  <si>
    <t>Marathahalli has the lowest minimum price with a price of 30 for one serving of food or meal. All other locations have a minimum price of 50, and the highest minimum price is in Majestic with a price of 60 for one serving of food or meal.</t>
  </si>
  <si>
    <t>Central Bangalore has the highest average price with a price of 169.44 for one serving of food or meal, followed by Jayanagar with a price of 167. Banashankari and Indiranagar also have an average price above 145 for one serving of food or meal.</t>
  </si>
  <si>
    <t>The maximum price for one serving of food or meal is also the highest in Richmond Town, with a price of 1750. Other locations with high maximum prices include St Marks Road with a price of 650 and Ashok Nagar with a price of 375.</t>
  </si>
  <si>
    <t>Which location maximum number of good rated restaurant.</t>
  </si>
  <si>
    <t>Generate any one interesting insight from the data.</t>
  </si>
  <si>
    <t>Average of Rating</t>
  </si>
  <si>
    <t>Average of Review_Number</t>
  </si>
  <si>
    <t>1. Indiranagar has the highest average rating of 4.7 among all the locations.</t>
  </si>
  <si>
    <t>2. Brigade Road and Frazer Town both have an average rating of 4.4, which is the second-highest after Indiranagar.</t>
  </si>
  <si>
    <t>3. Richmond Town has the highest average price_for_one of 1750, which is significantly higher than other locations.</t>
  </si>
  <si>
    <t>4. The highest number of reviews are received by locations such as Brigade Road, Jayanagar, JP Nagar, Koramangala, Shivaji Nagar, and Vignana Nagar.</t>
  </si>
  <si>
    <t>5. The lowest average rating is in Ashok Nagar with a rating of 2.4.</t>
  </si>
  <si>
    <t>6. The highest average review number is 10,000 for several locations such as 4th Block, 7th Block, and Richmond Town, indicating that these locations are highly popular among customers.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</si>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</sst>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Times New Roman"/>
      <family val="1"/>
    </font>
    <font>
      <sz val="11"/>
      <color theme="1"/>
      <name val="Times New Roman"/>
      <family val="1"/>
    </font>
    <font>
      <sz val="11"/>
      <color rgb="FF7E808C"/>
      <name val="Arial"/>
      <family val="2"/>
    </font>
    <font>
      <sz val="9.35"/>
      <color rgb="FFEB5757"/>
      <name val="Consolas"/>
      <family val="3"/>
    </font>
    <font>
      <b/>
      <sz val="36"/>
      <color rgb="FF002060"/>
      <name val="Calibri"/>
      <family val="2"/>
      <scheme val="minor"/>
    </font>
    <font>
      <sz val="10"/>
      <color rgb="FF374151"/>
      <name val="Segoe UI"/>
      <family val="2"/>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1" xfId="0" applyFont="1"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2" xfId="0" applyBorder="1" applyAlignment="1">
      <alignment horizontal="center" vertical="top"/>
    </xf>
    <xf numFmtId="0" fontId="0" fillId="0" borderId="0" xfId="0"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xf>
    <xf numFmtId="0" fontId="3" fillId="0" borderId="1" xfId="0" applyFont="1" applyBorder="1" applyAlignment="1">
      <alignment horizontal="center" wrapText="1"/>
    </xf>
    <xf numFmtId="0" fontId="7" fillId="0" borderId="0" xfId="0" applyFont="1" applyAlignment="1">
      <alignment vertical="center"/>
    </xf>
    <xf numFmtId="0" fontId="0" fillId="0" borderId="0" xfId="0" applyNumberFormat="1"/>
    <xf numFmtId="0" fontId="7" fillId="0" borderId="0" xfId="0" applyFont="1"/>
    <xf numFmtId="2" fontId="0" fillId="0" borderId="0" xfId="0" applyNumberFormat="1"/>
    <xf numFmtId="0" fontId="6" fillId="2" borderId="0" xfId="0" applyFont="1" applyFill="1" applyAlignment="1">
      <alignment horizontal="center" vertical="center"/>
    </xf>
    <xf numFmtId="0" fontId="0" fillId="2" borderId="0" xfId="0" applyFill="1" applyAlignment="1">
      <alignment horizontal="center"/>
    </xf>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17/10/relationships/person" Target="persons/person0.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 wise Vs Review_Number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Ques2!$A$4:$A$69</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Ques2!$B$4:$B$69</c:f>
              <c:numCache>
                <c:formatCode>General</c:formatCode>
                <c:ptCount val="65"/>
                <c:pt idx="0">
                  <c:v>3</c:v>
                </c:pt>
                <c:pt idx="1">
                  <c:v>2</c:v>
                </c:pt>
                <c:pt idx="2">
                  <c:v>2</c:v>
                </c:pt>
                <c:pt idx="3">
                  <c:v>1</c:v>
                </c:pt>
                <c:pt idx="4">
                  <c:v>1</c:v>
                </c:pt>
                <c:pt idx="5">
                  <c:v>1</c:v>
                </c:pt>
                <c:pt idx="6">
                  <c:v>1</c:v>
                </c:pt>
                <c:pt idx="7">
                  <c:v>2</c:v>
                </c:pt>
                <c:pt idx="8">
                  <c:v>2</c:v>
                </c:pt>
                <c:pt idx="9">
                  <c:v>24</c:v>
                </c:pt>
                <c:pt idx="10">
                  <c:v>2</c:v>
                </c:pt>
                <c:pt idx="11">
                  <c:v>6</c:v>
                </c:pt>
                <c:pt idx="12">
                  <c:v>2</c:v>
                </c:pt>
                <c:pt idx="13">
                  <c:v>2</c:v>
                </c:pt>
                <c:pt idx="14">
                  <c:v>9</c:v>
                </c:pt>
                <c:pt idx="15">
                  <c:v>1</c:v>
                </c:pt>
                <c:pt idx="16">
                  <c:v>2</c:v>
                </c:pt>
                <c:pt idx="17">
                  <c:v>5</c:v>
                </c:pt>
                <c:pt idx="18">
                  <c:v>1</c:v>
                </c:pt>
                <c:pt idx="19">
                  <c:v>1</c:v>
                </c:pt>
                <c:pt idx="20">
                  <c:v>1</c:v>
                </c:pt>
                <c:pt idx="21">
                  <c:v>2</c:v>
                </c:pt>
                <c:pt idx="22">
                  <c:v>1</c:v>
                </c:pt>
                <c:pt idx="23">
                  <c:v>1</c:v>
                </c:pt>
                <c:pt idx="24">
                  <c:v>1</c:v>
                </c:pt>
                <c:pt idx="25">
                  <c:v>1</c:v>
                </c:pt>
                <c:pt idx="26">
                  <c:v>8</c:v>
                </c:pt>
                <c:pt idx="27">
                  <c:v>6</c:v>
                </c:pt>
                <c:pt idx="28">
                  <c:v>22</c:v>
                </c:pt>
                <c:pt idx="29">
                  <c:v>25</c:v>
                </c:pt>
                <c:pt idx="30">
                  <c:v>2</c:v>
                </c:pt>
                <c:pt idx="31">
                  <c:v>1</c:v>
                </c:pt>
                <c:pt idx="32">
                  <c:v>1</c:v>
                </c:pt>
                <c:pt idx="33">
                  <c:v>2</c:v>
                </c:pt>
                <c:pt idx="34">
                  <c:v>10</c:v>
                </c:pt>
                <c:pt idx="35">
                  <c:v>1</c:v>
                </c:pt>
                <c:pt idx="36">
                  <c:v>6</c:v>
                </c:pt>
                <c:pt idx="37">
                  <c:v>1</c:v>
                </c:pt>
                <c:pt idx="38">
                  <c:v>1</c:v>
                </c:pt>
                <c:pt idx="39">
                  <c:v>1</c:v>
                </c:pt>
                <c:pt idx="40">
                  <c:v>12</c:v>
                </c:pt>
                <c:pt idx="41">
                  <c:v>2</c:v>
                </c:pt>
                <c:pt idx="42">
                  <c:v>1</c:v>
                </c:pt>
                <c:pt idx="43">
                  <c:v>1</c:v>
                </c:pt>
                <c:pt idx="44">
                  <c:v>1</c:v>
                </c:pt>
                <c:pt idx="45">
                  <c:v>1</c:v>
                </c:pt>
                <c:pt idx="46">
                  <c:v>1</c:v>
                </c:pt>
                <c:pt idx="47">
                  <c:v>1</c:v>
                </c:pt>
                <c:pt idx="48">
                  <c:v>1</c:v>
                </c:pt>
                <c:pt idx="49">
                  <c:v>3</c:v>
                </c:pt>
                <c:pt idx="50">
                  <c:v>1</c:v>
                </c:pt>
                <c:pt idx="51">
                  <c:v>1</c:v>
                </c:pt>
                <c:pt idx="52">
                  <c:v>1</c:v>
                </c:pt>
                <c:pt idx="53">
                  <c:v>1</c:v>
                </c:pt>
                <c:pt idx="54">
                  <c:v>1</c:v>
                </c:pt>
                <c:pt idx="55">
                  <c:v>1</c:v>
                </c:pt>
                <c:pt idx="56">
                  <c:v>6</c:v>
                </c:pt>
                <c:pt idx="57">
                  <c:v>1</c:v>
                </c:pt>
                <c:pt idx="58">
                  <c:v>3</c:v>
                </c:pt>
                <c:pt idx="59">
                  <c:v>1</c:v>
                </c:pt>
                <c:pt idx="60">
                  <c:v>1</c:v>
                </c:pt>
                <c:pt idx="61">
                  <c:v>1</c:v>
                </c:pt>
                <c:pt idx="62">
                  <c:v>24</c:v>
                </c:pt>
                <c:pt idx="63">
                  <c:v>1</c:v>
                </c:pt>
                <c:pt idx="64">
                  <c:v>18</c:v>
                </c:pt>
              </c:numCache>
            </c:numRef>
          </c:val>
          <c:shape val="cylinder"/>
          <c:extLst>
            <c:ext xmlns:c16="http://schemas.microsoft.com/office/drawing/2014/chart" uri="{C3380CC4-5D6E-409C-BE32-E72D297353CC}">
              <c16:uniqueId val="{00000000-906D-4D06-A5DD-E925D7DAC3E9}"/>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solidFill>
            <a:schemeClr val="tx1">
              <a:lumMod val="15000"/>
              <a:lumOff val="85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Vs Cheap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4142252331490479"/>
          <c:y val="9.11162534204501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Ques5!$B$4:$B$14</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C34-42AC-AB46-96D972645DE7}"/>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Ques5!$C$4:$C$14</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C34-42AC-AB46-96D972645DE7}"/>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0617721151690208E-2"/>
          <c:y val="4.7743055555555552E-2"/>
          <c:w val="0.87515415001516772"/>
          <c:h val="0.66455770177165352"/>
        </c:manualLayout>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Ques3!$A$6:$A$18</c:f>
              <c:strCache>
                <c:ptCount val="12"/>
                <c:pt idx="0">
                  <c:v>4th Block</c:v>
                </c:pt>
                <c:pt idx="1">
                  <c:v>Banashankari</c:v>
                </c:pt>
                <c:pt idx="2">
                  <c:v>Central Bangalore</c:v>
                </c:pt>
                <c:pt idx="3">
                  <c:v>HRBR Layout</c:v>
                </c:pt>
                <c:pt idx="4">
                  <c:v>HSR</c:v>
                </c:pt>
                <c:pt idx="5">
                  <c:v>Jayanagar</c:v>
                </c:pt>
                <c:pt idx="6">
                  <c:v>Koramangala</c:v>
                </c:pt>
                <c:pt idx="7">
                  <c:v>Lalbagh Fort Road
</c:v>
                </c:pt>
                <c:pt idx="8">
                  <c:v>Majestic</c:v>
                </c:pt>
                <c:pt idx="9">
                  <c:v>SS Towers</c:v>
                </c:pt>
                <c:pt idx="10">
                  <c:v>Vignana Nagar
</c:v>
                </c:pt>
                <c:pt idx="11">
                  <c:v>Whitefield</c:v>
                </c:pt>
              </c:strCache>
            </c:strRef>
          </c:cat>
          <c:val>
            <c:numRef>
              <c:f>Ques3!$B$6:$B$18</c:f>
              <c:numCache>
                <c:formatCode>General</c:formatCode>
                <c:ptCount val="12"/>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numCache>
            </c:numRef>
          </c:val>
          <c:extLst>
            <c:ext xmlns:c16="http://schemas.microsoft.com/office/drawing/2014/chart" uri="{C3380CC4-5D6E-409C-BE32-E72D297353CC}">
              <c16:uniqueId val="{00000000-EE93-412A-9510-07A4F7756D2F}"/>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Ques3!$A$6:$A$18</c:f>
              <c:strCache>
                <c:ptCount val="12"/>
                <c:pt idx="0">
                  <c:v>4th Block</c:v>
                </c:pt>
                <c:pt idx="1">
                  <c:v>Banashankari</c:v>
                </c:pt>
                <c:pt idx="2">
                  <c:v>Central Bangalore</c:v>
                </c:pt>
                <c:pt idx="3">
                  <c:v>HRBR Layout</c:v>
                </c:pt>
                <c:pt idx="4">
                  <c:v>HSR</c:v>
                </c:pt>
                <c:pt idx="5">
                  <c:v>Jayanagar</c:v>
                </c:pt>
                <c:pt idx="6">
                  <c:v>Koramangala</c:v>
                </c:pt>
                <c:pt idx="7">
                  <c:v>Lalbagh Fort Road
</c:v>
                </c:pt>
                <c:pt idx="8">
                  <c:v>Majestic</c:v>
                </c:pt>
                <c:pt idx="9">
                  <c:v>SS Towers</c:v>
                </c:pt>
                <c:pt idx="10">
                  <c:v>Vignana Nagar
</c:v>
                </c:pt>
                <c:pt idx="11">
                  <c:v>Whitefield</c:v>
                </c:pt>
              </c:strCache>
            </c:strRef>
          </c:cat>
          <c:val>
            <c:numRef>
              <c:f>Ques3!$C$6:$C$18</c:f>
              <c:numCache>
                <c:formatCode>General</c:formatCode>
                <c:ptCount val="12"/>
                <c:pt idx="0">
                  <c:v>1</c:v>
                </c:pt>
                <c:pt idx="1">
                  <c:v>2</c:v>
                </c:pt>
                <c:pt idx="2">
                  <c:v>1</c:v>
                </c:pt>
                <c:pt idx="3">
                  <c:v>1</c:v>
                </c:pt>
                <c:pt idx="4">
                  <c:v>1</c:v>
                </c:pt>
                <c:pt idx="5">
                  <c:v>5</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E93-412A-9510-07A4F7756D2F}"/>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layout>
        <c:manualLayout>
          <c:xMode val="edge"/>
          <c:yMode val="edge"/>
          <c:x val="0.73267304369617114"/>
          <c:y val="1.8771188757655266E-2"/>
          <c:w val="0.2631393516137116"/>
          <c:h val="0.1464854002624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7"/>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Ques3!$A$6:$A$18</c:f>
              <c:strCache>
                <c:ptCount val="12"/>
                <c:pt idx="0">
                  <c:v>4th Block</c:v>
                </c:pt>
                <c:pt idx="1">
                  <c:v>Banashankari</c:v>
                </c:pt>
                <c:pt idx="2">
                  <c:v>Central Bangalore</c:v>
                </c:pt>
                <c:pt idx="3">
                  <c:v>HRBR Layout</c:v>
                </c:pt>
                <c:pt idx="4">
                  <c:v>HSR</c:v>
                </c:pt>
                <c:pt idx="5">
                  <c:v>Jayanagar</c:v>
                </c:pt>
                <c:pt idx="6">
                  <c:v>Koramangala</c:v>
                </c:pt>
                <c:pt idx="7">
                  <c:v>Lalbagh Fort Road
</c:v>
                </c:pt>
                <c:pt idx="8">
                  <c:v>Majestic</c:v>
                </c:pt>
                <c:pt idx="9">
                  <c:v>SS Towers</c:v>
                </c:pt>
                <c:pt idx="10">
                  <c:v>Vignana Nagar
</c:v>
                </c:pt>
                <c:pt idx="11">
                  <c:v>Whitefield</c:v>
                </c:pt>
              </c:strCache>
            </c:strRef>
          </c:cat>
          <c:val>
            <c:numRef>
              <c:f>Ques3!$B$6:$B$18</c:f>
              <c:numCache>
                <c:formatCode>General</c:formatCode>
                <c:ptCount val="12"/>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numCache>
            </c:numRef>
          </c:val>
          <c:extLst>
            <c:ext xmlns:c16="http://schemas.microsoft.com/office/drawing/2014/chart" uri="{C3380CC4-5D6E-409C-BE32-E72D297353CC}">
              <c16:uniqueId val="{00000000-212A-4141-B8A2-7E9776789416}"/>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Ques3!$A$6:$A$18</c:f>
              <c:strCache>
                <c:ptCount val="12"/>
                <c:pt idx="0">
                  <c:v>4th Block</c:v>
                </c:pt>
                <c:pt idx="1">
                  <c:v>Banashankari</c:v>
                </c:pt>
                <c:pt idx="2">
                  <c:v>Central Bangalore</c:v>
                </c:pt>
                <c:pt idx="3">
                  <c:v>HRBR Layout</c:v>
                </c:pt>
                <c:pt idx="4">
                  <c:v>HSR</c:v>
                </c:pt>
                <c:pt idx="5">
                  <c:v>Jayanagar</c:v>
                </c:pt>
                <c:pt idx="6">
                  <c:v>Koramangala</c:v>
                </c:pt>
                <c:pt idx="7">
                  <c:v>Lalbagh Fort Road
</c:v>
                </c:pt>
                <c:pt idx="8">
                  <c:v>Majestic</c:v>
                </c:pt>
                <c:pt idx="9">
                  <c:v>SS Towers</c:v>
                </c:pt>
                <c:pt idx="10">
                  <c:v>Vignana Nagar
</c:v>
                </c:pt>
                <c:pt idx="11">
                  <c:v>Whitefield</c:v>
                </c:pt>
              </c:strCache>
            </c:strRef>
          </c:cat>
          <c:val>
            <c:numRef>
              <c:f>Ques3!$C$6:$C$18</c:f>
              <c:numCache>
                <c:formatCode>General</c:formatCode>
                <c:ptCount val="12"/>
                <c:pt idx="0">
                  <c:v>1</c:v>
                </c:pt>
                <c:pt idx="1">
                  <c:v>2</c:v>
                </c:pt>
                <c:pt idx="2">
                  <c:v>1</c:v>
                </c:pt>
                <c:pt idx="3">
                  <c:v>1</c:v>
                </c:pt>
                <c:pt idx="4">
                  <c:v>1</c:v>
                </c:pt>
                <c:pt idx="5">
                  <c:v>5</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12A-4141-B8A2-7E9776789416}"/>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1938-43E4-985F-B7425FA58040}"/>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layout>
        <c:manualLayout>
          <c:xMode val="edge"/>
          <c:yMode val="edge"/>
          <c:x val="0.20284256559766758"/>
          <c:y val="2.0177562550443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0048323041252497E-2"/>
          <c:y val="0.11549414374050701"/>
          <c:w val="0.7966263783353611"/>
          <c:h val="0.63404308836395451"/>
        </c:manualLayout>
      </c:layout>
      <c:barChart>
        <c:barDir val="col"/>
        <c:grouping val="clustered"/>
        <c:varyColors val="0"/>
        <c:ser>
          <c:idx val="1"/>
          <c:order val="1"/>
          <c:tx>
            <c:strRef>
              <c:f>Ques5!$C$19</c:f>
              <c:strCache>
                <c:ptCount val="1"/>
                <c:pt idx="0">
                  <c:v>Max of Price_for_one </c:v>
                </c:pt>
              </c:strCache>
            </c:strRef>
          </c:tx>
          <c:spPr>
            <a:solidFill>
              <a:schemeClr val="accent2"/>
            </a:solidFill>
            <a:ln>
              <a:noFill/>
            </a:ln>
            <a:effectLst/>
          </c:spPr>
          <c:invertIfNegative val="0"/>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Ques5!$C$20:$C$31</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1-389F-41BB-9405-304140CA574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Ques5!$B$19</c:f>
              <c:strCache>
                <c:ptCount val="1"/>
                <c:pt idx="0">
                  <c:v>Average of Price_for_one </c:v>
                </c:pt>
              </c:strCache>
            </c:strRef>
          </c:tx>
          <c:spPr>
            <a:ln w="28575" cap="rnd">
              <a:solidFill>
                <a:schemeClr val="accent1"/>
              </a:solidFill>
              <a:round/>
            </a:ln>
            <a:effectLst/>
          </c:spPr>
          <c:marker>
            <c:symbol val="none"/>
          </c:marker>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Ques5!$B$20:$B$31</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0-389F-41BB-9405-304140CA574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7972574851"/>
          <c:y val="2.2594103703138801E-2"/>
          <c:w val="0.30112352027425143"/>
          <c:h val="0.10901239089299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6"/>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36920384951881"/>
          <c:y val="8.2251082251082255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Ques5!$B$4:$B$14</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0CC-4B4B-B77B-1F8C30AFBFFC}"/>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Ques5!$C$4:$C$14</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0CC-4B4B-B77B-1F8C30AFBFFC}"/>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[Swiggy_Tables.xlsx]Ques6!PivotTable1</c:name>
    <c:fmtId val="0"/>
  </c:pivotSource>
  <c:chart>
    <c:autoTitleDeleted val="0"/>
    <c:pivotFmts>
      <c:pivotFmt>
        <c:idx val="0"/>
        <c:spPr>
          <a:ln w="28575" cap="rnd">
            <a:solidFill>
              <a:schemeClr val="accent4">
                <a:lumMod val="60000"/>
                <a:lumOff val="40000"/>
              </a:schemeClr>
            </a:solidFill>
            <a:round/>
          </a:ln>
          <a:effectLst/>
        </c:spPr>
        <c:marker>
          <c:symbol val="none"/>
        </c:marker>
      </c:pivotFmt>
      <c:pivotFmt>
        <c:idx val="1"/>
        <c:spPr>
          <a:solidFill>
            <a:schemeClr val="accent1"/>
          </a:solidFill>
          <a:ln>
            <a:noFill/>
          </a:ln>
          <a:effectLst/>
        </c:spPr>
        <c:marker>
          <c:symbol val="none"/>
        </c:marker>
      </c:pivotFmt>
      <c:pivotFmt>
        <c:idx val="2"/>
        <c:spPr>
          <a:ln w="28575" cap="rnd">
            <a:solidFill>
              <a:srgbClr val="0070C0"/>
            </a:solidFill>
            <a:round/>
          </a:ln>
          <a:effectLst/>
        </c:spPr>
        <c:marker>
          <c:symbol val="none"/>
        </c:marker>
      </c:pivotFmt>
    </c:pivotFmts>
    <c:plotArea>
      <c:layout>
        <c:manualLayout>
          <c:layoutTarget val="inner"/>
          <c:xMode val="edge"/>
          <c:yMode val="edge"/>
          <c:x val="0.1156920384951881"/>
          <c:y val="7.407407407407407E-2"/>
          <c:w val="0.73961592300962364"/>
          <c:h val="0.56190543890347044"/>
        </c:manualLayout>
      </c:layout>
      <c:barChart>
        <c:barDir val="col"/>
        <c:grouping val="clustered"/>
        <c:varyColors val="0"/>
        <c:ser>
          <c:idx val="1"/>
          <c:order val="1"/>
          <c:tx>
            <c:strRef>
              <c:f>Ques6!$C$4</c:f>
              <c:strCache>
                <c:ptCount val="1"/>
                <c:pt idx="0">
                  <c:v>Average of Price_for_one </c:v>
                </c:pt>
              </c:strCache>
            </c:strRef>
          </c:tx>
          <c:spPr>
            <a:solidFill>
              <a:schemeClr val="accent2"/>
            </a:solidFill>
            <a:ln>
              <a:noFill/>
            </a:ln>
            <a:effectLst/>
          </c:spPr>
          <c:invertIfNegative val="0"/>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Ques6!$C$5:$C$70</c:f>
              <c:numCache>
                <c:formatCode>General</c:formatCode>
                <c:ptCount val="65"/>
                <c:pt idx="0">
                  <c:v>141.66666666666666</c:v>
                </c:pt>
                <c:pt idx="1">
                  <c:v>87.5</c:v>
                </c:pt>
                <c:pt idx="2">
                  <c:v>75</c:v>
                </c:pt>
                <c:pt idx="3">
                  <c:v>125</c:v>
                </c:pt>
                <c:pt idx="4">
                  <c:v>150</c:v>
                </c:pt>
                <c:pt idx="5">
                  <c:v>175</c:v>
                </c:pt>
                <c:pt idx="6">
                  <c:v>125</c:v>
                </c:pt>
                <c:pt idx="7">
                  <c:v>187.5</c:v>
                </c:pt>
                <c:pt idx="8">
                  <c:v>237.5</c:v>
                </c:pt>
                <c:pt idx="9">
                  <c:v>145.20833333333334</c:v>
                </c:pt>
                <c:pt idx="10">
                  <c:v>137.5</c:v>
                </c:pt>
                <c:pt idx="11">
                  <c:v>120.75</c:v>
                </c:pt>
                <c:pt idx="12">
                  <c:v>187.5</c:v>
                </c:pt>
                <c:pt idx="13">
                  <c:v>162.5</c:v>
                </c:pt>
                <c:pt idx="14">
                  <c:v>169.44444444444446</c:v>
                </c:pt>
                <c:pt idx="15">
                  <c:v>75</c:v>
                </c:pt>
                <c:pt idx="16">
                  <c:v>150</c:v>
                </c:pt>
                <c:pt idx="17">
                  <c:v>130</c:v>
                </c:pt>
                <c:pt idx="18">
                  <c:v>200</c:v>
                </c:pt>
                <c:pt idx="19">
                  <c:v>250</c:v>
                </c:pt>
                <c:pt idx="20">
                  <c:v>75</c:v>
                </c:pt>
                <c:pt idx="21">
                  <c:v>187.5</c:v>
                </c:pt>
                <c:pt idx="22">
                  <c:v>175</c:v>
                </c:pt>
                <c:pt idx="23">
                  <c:v>200</c:v>
                </c:pt>
                <c:pt idx="24">
                  <c:v>50</c:v>
                </c:pt>
                <c:pt idx="25">
                  <c:v>125</c:v>
                </c:pt>
                <c:pt idx="26">
                  <c:v>146.875</c:v>
                </c:pt>
                <c:pt idx="27">
                  <c:v>191.66666666666666</c:v>
                </c:pt>
                <c:pt idx="28">
                  <c:v>154.54545454545453</c:v>
                </c:pt>
                <c:pt idx="29">
                  <c:v>167</c:v>
                </c:pt>
                <c:pt idx="30">
                  <c:v>275</c:v>
                </c:pt>
                <c:pt idx="31">
                  <c:v>200</c:v>
                </c:pt>
                <c:pt idx="32">
                  <c:v>125</c:v>
                </c:pt>
                <c:pt idx="33">
                  <c:v>150</c:v>
                </c:pt>
                <c:pt idx="34">
                  <c:v>128.5</c:v>
                </c:pt>
                <c:pt idx="35">
                  <c:v>75</c:v>
                </c:pt>
                <c:pt idx="36">
                  <c:v>247.5</c:v>
                </c:pt>
                <c:pt idx="37">
                  <c:v>150</c:v>
                </c:pt>
                <c:pt idx="38">
                  <c:v>125</c:v>
                </c:pt>
                <c:pt idx="39">
                  <c:v>250</c:v>
                </c:pt>
                <c:pt idx="40">
                  <c:v>163.29166666666666</c:v>
                </c:pt>
                <c:pt idx="41">
                  <c:v>175</c:v>
                </c:pt>
                <c:pt idx="42">
                  <c:v>30</c:v>
                </c:pt>
                <c:pt idx="43">
                  <c:v>175</c:v>
                </c:pt>
                <c:pt idx="44">
                  <c:v>125</c:v>
                </c:pt>
                <c:pt idx="45">
                  <c:v>125</c:v>
                </c:pt>
                <c:pt idx="46">
                  <c:v>175</c:v>
                </c:pt>
                <c:pt idx="47">
                  <c:v>75</c:v>
                </c:pt>
                <c:pt idx="48">
                  <c:v>125</c:v>
                </c:pt>
                <c:pt idx="49">
                  <c:v>150</c:v>
                </c:pt>
                <c:pt idx="50">
                  <c:v>75</c:v>
                </c:pt>
                <c:pt idx="51">
                  <c:v>100</c:v>
                </c:pt>
                <c:pt idx="52">
                  <c:v>1750</c:v>
                </c:pt>
                <c:pt idx="53">
                  <c:v>450</c:v>
                </c:pt>
                <c:pt idx="54">
                  <c:v>150</c:v>
                </c:pt>
                <c:pt idx="55">
                  <c:v>150</c:v>
                </c:pt>
                <c:pt idx="56">
                  <c:v>152.5</c:v>
                </c:pt>
                <c:pt idx="57">
                  <c:v>250</c:v>
                </c:pt>
                <c:pt idx="58">
                  <c:v>375</c:v>
                </c:pt>
                <c:pt idx="59">
                  <c:v>150</c:v>
                </c:pt>
                <c:pt idx="60">
                  <c:v>125</c:v>
                </c:pt>
                <c:pt idx="61">
                  <c:v>250</c:v>
                </c:pt>
                <c:pt idx="62">
                  <c:v>169.79166666666666</c:v>
                </c:pt>
                <c:pt idx="63">
                  <c:v>200</c:v>
                </c:pt>
                <c:pt idx="64">
                  <c:v>126.91666666666667</c:v>
                </c:pt>
              </c:numCache>
            </c:numRef>
          </c:val>
          <c:extLst>
            <c:ext xmlns:c16="http://schemas.microsoft.com/office/drawing/2014/chart" uri="{C3380CC4-5D6E-409C-BE32-E72D297353CC}">
              <c16:uniqueId val="{00000001-7524-4DD5-8A18-39A57389E52D}"/>
            </c:ext>
          </c:extLst>
        </c:ser>
        <c:dLbls>
          <c:showLegendKey val="0"/>
          <c:showVal val="0"/>
          <c:showCatName val="0"/>
          <c:showSerName val="0"/>
          <c:showPercent val="0"/>
          <c:showBubbleSize val="0"/>
        </c:dLbls>
        <c:gapWidth val="219"/>
        <c:axId val="1218142751"/>
        <c:axId val="1218142271"/>
      </c:barChart>
      <c:lineChart>
        <c:grouping val="standard"/>
        <c:varyColors val="0"/>
        <c:ser>
          <c:idx val="0"/>
          <c:order val="0"/>
          <c:tx>
            <c:strRef>
              <c:f>Ques6!$B$4</c:f>
              <c:strCache>
                <c:ptCount val="1"/>
                <c:pt idx="0">
                  <c:v>Average of Rating</c:v>
                </c:pt>
              </c:strCache>
            </c:strRef>
          </c:tx>
          <c:spPr>
            <a:ln w="28575" cap="rnd">
              <a:solidFill>
                <a:schemeClr val="accent4">
                  <a:lumMod val="60000"/>
                  <a:lumOff val="40000"/>
                </a:schemeClr>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Ques6!$B$5:$B$70</c:f>
              <c:numCache>
                <c:formatCode>General</c:formatCode>
                <c:ptCount val="65"/>
                <c:pt idx="0">
                  <c:v>3.8</c:v>
                </c:pt>
                <c:pt idx="1">
                  <c:v>4.2</c:v>
                </c:pt>
                <c:pt idx="2">
                  <c:v>3.15</c:v>
                </c:pt>
                <c:pt idx="3">
                  <c:v>4.0999999999999996</c:v>
                </c:pt>
                <c:pt idx="4">
                  <c:v>3.8</c:v>
                </c:pt>
                <c:pt idx="5">
                  <c:v>4.2</c:v>
                </c:pt>
                <c:pt idx="6">
                  <c:v>4</c:v>
                </c:pt>
                <c:pt idx="7">
                  <c:v>3.95</c:v>
                </c:pt>
                <c:pt idx="8">
                  <c:v>2.4</c:v>
                </c:pt>
                <c:pt idx="9">
                  <c:v>3.6916666666666664</c:v>
                </c:pt>
                <c:pt idx="10">
                  <c:v>4.2</c:v>
                </c:pt>
                <c:pt idx="11">
                  <c:v>3.5833333333333335</c:v>
                </c:pt>
                <c:pt idx="12">
                  <c:v>4.4000000000000004</c:v>
                </c:pt>
                <c:pt idx="13">
                  <c:v>3.35</c:v>
                </c:pt>
                <c:pt idx="14">
                  <c:v>3.7666666666666675</c:v>
                </c:pt>
                <c:pt idx="15">
                  <c:v>4.5</c:v>
                </c:pt>
                <c:pt idx="16">
                  <c:v>3.8</c:v>
                </c:pt>
                <c:pt idx="17">
                  <c:v>4</c:v>
                </c:pt>
                <c:pt idx="18">
                  <c:v>3.9</c:v>
                </c:pt>
                <c:pt idx="19">
                  <c:v>3.6</c:v>
                </c:pt>
                <c:pt idx="20">
                  <c:v>3.4</c:v>
                </c:pt>
                <c:pt idx="21">
                  <c:v>4.4000000000000004</c:v>
                </c:pt>
                <c:pt idx="22">
                  <c:v>4</c:v>
                </c:pt>
                <c:pt idx="23">
                  <c:v>4.3</c:v>
                </c:pt>
                <c:pt idx="24">
                  <c:v>3.8</c:v>
                </c:pt>
                <c:pt idx="25">
                  <c:v>4.0999999999999996</c:v>
                </c:pt>
                <c:pt idx="26">
                  <c:v>4.0874999999999995</c:v>
                </c:pt>
                <c:pt idx="27">
                  <c:v>3.8000000000000003</c:v>
                </c:pt>
                <c:pt idx="28">
                  <c:v>3.9210526315789473</c:v>
                </c:pt>
                <c:pt idx="29">
                  <c:v>4.1319999999999997</c:v>
                </c:pt>
                <c:pt idx="30">
                  <c:v>4.0999999999999996</c:v>
                </c:pt>
                <c:pt idx="31">
                  <c:v>3.9</c:v>
                </c:pt>
                <c:pt idx="32">
                  <c:v>3.8</c:v>
                </c:pt>
                <c:pt idx="33">
                  <c:v>3.6500000000000004</c:v>
                </c:pt>
                <c:pt idx="34">
                  <c:v>3.7699999999999996</c:v>
                </c:pt>
                <c:pt idx="35">
                  <c:v>3.9</c:v>
                </c:pt>
                <c:pt idx="36">
                  <c:v>4.1833333333333327</c:v>
                </c:pt>
                <c:pt idx="37">
                  <c:v>4.2</c:v>
                </c:pt>
                <c:pt idx="38">
                  <c:v>3.9</c:v>
                </c:pt>
                <c:pt idx="39">
                  <c:v>4.0999999999999996</c:v>
                </c:pt>
                <c:pt idx="40">
                  <c:v>3.7666666666666662</c:v>
                </c:pt>
                <c:pt idx="41">
                  <c:v>4.2</c:v>
                </c:pt>
                <c:pt idx="42">
                  <c:v>3.8</c:v>
                </c:pt>
                <c:pt idx="43">
                  <c:v>3.6</c:v>
                </c:pt>
                <c:pt idx="44">
                  <c:v>3.8</c:v>
                </c:pt>
                <c:pt idx="45">
                  <c:v>3.9</c:v>
                </c:pt>
                <c:pt idx="46">
                  <c:v>4.3</c:v>
                </c:pt>
                <c:pt idx="47">
                  <c:v>3.5</c:v>
                </c:pt>
                <c:pt idx="48">
                  <c:v>4.4000000000000004</c:v>
                </c:pt>
                <c:pt idx="49">
                  <c:v>4.0333333333333341</c:v>
                </c:pt>
                <c:pt idx="50">
                  <c:v>4.2</c:v>
                </c:pt>
                <c:pt idx="51">
                  <c:v>3.5</c:v>
                </c:pt>
                <c:pt idx="52">
                  <c:v>4.2</c:v>
                </c:pt>
                <c:pt idx="53">
                  <c:v>4.2</c:v>
                </c:pt>
                <c:pt idx="54">
                  <c:v>#N/A</c:v>
                </c:pt>
                <c:pt idx="55">
                  <c:v>#N/A</c:v>
                </c:pt>
                <c:pt idx="56">
                  <c:v>4.0250000000000004</c:v>
                </c:pt>
                <c:pt idx="57">
                  <c:v>4.0999999999999996</c:v>
                </c:pt>
                <c:pt idx="58">
                  <c:v>4.1500000000000004</c:v>
                </c:pt>
                <c:pt idx="59">
                  <c:v>#N/A</c:v>
                </c:pt>
                <c:pt idx="60">
                  <c:v>#N/A</c:v>
                </c:pt>
                <c:pt idx="61">
                  <c:v>4.0999999999999996</c:v>
                </c:pt>
                <c:pt idx="62">
                  <c:v>3.7260869565217387</c:v>
                </c:pt>
                <c:pt idx="63">
                  <c:v>3.7</c:v>
                </c:pt>
                <c:pt idx="64">
                  <c:v>3.5499999999999994</c:v>
                </c:pt>
              </c:numCache>
            </c:numRef>
          </c:val>
          <c:smooth val="0"/>
          <c:extLst>
            <c:ext xmlns:c16="http://schemas.microsoft.com/office/drawing/2014/chart" uri="{C3380CC4-5D6E-409C-BE32-E72D297353CC}">
              <c16:uniqueId val="{00000000-7524-4DD5-8A18-39A57389E52D}"/>
            </c:ext>
          </c:extLst>
        </c:ser>
        <c:ser>
          <c:idx val="2"/>
          <c:order val="2"/>
          <c:tx>
            <c:strRef>
              <c:f>Ques6!$D$4</c:f>
              <c:strCache>
                <c:ptCount val="1"/>
                <c:pt idx="0">
                  <c:v>Average of Review_Number</c:v>
                </c:pt>
              </c:strCache>
            </c:strRef>
          </c:tx>
          <c:spPr>
            <a:ln w="28575" cap="rnd">
              <a:solidFill>
                <a:srgbClr val="0070C0"/>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Ques6!$D$5:$D$70</c:f>
              <c:numCache>
                <c:formatCode>General</c:formatCode>
                <c:ptCount val="65"/>
                <c:pt idx="0">
                  <c:v>353.33333333333331</c:v>
                </c:pt>
                <c:pt idx="1">
                  <c:v>2750</c:v>
                </c:pt>
                <c:pt idx="2">
                  <c:v>10</c:v>
                </c:pt>
                <c:pt idx="3">
                  <c:v>10000</c:v>
                </c:pt>
                <c:pt idx="4">
                  <c:v>1000</c:v>
                </c:pt>
                <c:pt idx="5">
                  <c:v>10000</c:v>
                </c:pt>
                <c:pt idx="6">
                  <c:v>500</c:v>
                </c:pt>
                <c:pt idx="7">
                  <c:v>3000</c:v>
                </c:pt>
                <c:pt idx="8">
                  <c:v>510</c:v>
                </c:pt>
                <c:pt idx="9">
                  <c:v>590.375</c:v>
                </c:pt>
                <c:pt idx="10">
                  <c:v>10000</c:v>
                </c:pt>
                <c:pt idx="11">
                  <c:v>278.33333333333331</c:v>
                </c:pt>
                <c:pt idx="12">
                  <c:v>5500</c:v>
                </c:pt>
                <c:pt idx="13">
                  <c:v>2750</c:v>
                </c:pt>
                <c:pt idx="14">
                  <c:v>160</c:v>
                </c:pt>
                <c:pt idx="15">
                  <c:v>20</c:v>
                </c:pt>
                <c:pt idx="16">
                  <c:v>5500</c:v>
                </c:pt>
                <c:pt idx="17">
                  <c:v>308</c:v>
                </c:pt>
                <c:pt idx="18">
                  <c:v>10</c:v>
                </c:pt>
                <c:pt idx="19">
                  <c:v>10</c:v>
                </c:pt>
                <c:pt idx="20">
                  <c:v>1000</c:v>
                </c:pt>
                <c:pt idx="21">
                  <c:v>550</c:v>
                </c:pt>
                <c:pt idx="22">
                  <c:v>5000</c:v>
                </c:pt>
                <c:pt idx="23">
                  <c:v>1000</c:v>
                </c:pt>
                <c:pt idx="24">
                  <c:v>100</c:v>
                </c:pt>
                <c:pt idx="25">
                  <c:v>1000</c:v>
                </c:pt>
                <c:pt idx="26">
                  <c:v>55.5</c:v>
                </c:pt>
                <c:pt idx="27">
                  <c:v>3166.6666666666665</c:v>
                </c:pt>
                <c:pt idx="28">
                  <c:v>2820.909090909091</c:v>
                </c:pt>
                <c:pt idx="29">
                  <c:v>1696.4</c:v>
                </c:pt>
                <c:pt idx="30">
                  <c:v>100</c:v>
                </c:pt>
                <c:pt idx="31">
                  <c:v>5000</c:v>
                </c:pt>
                <c:pt idx="32">
                  <c:v>500</c:v>
                </c:pt>
                <c:pt idx="33">
                  <c:v>7500</c:v>
                </c:pt>
                <c:pt idx="34">
                  <c:v>60.7</c:v>
                </c:pt>
                <c:pt idx="35">
                  <c:v>1000</c:v>
                </c:pt>
                <c:pt idx="36">
                  <c:v>4501.666666666667</c:v>
                </c:pt>
                <c:pt idx="37">
                  <c:v>100</c:v>
                </c:pt>
                <c:pt idx="38">
                  <c:v>1000</c:v>
                </c:pt>
                <c:pt idx="39">
                  <c:v>10000</c:v>
                </c:pt>
                <c:pt idx="40">
                  <c:v>67.083333333333329</c:v>
                </c:pt>
                <c:pt idx="41">
                  <c:v>5000</c:v>
                </c:pt>
                <c:pt idx="42">
                  <c:v>20</c:v>
                </c:pt>
                <c:pt idx="43">
                  <c:v>10</c:v>
                </c:pt>
                <c:pt idx="44">
                  <c:v>10</c:v>
                </c:pt>
                <c:pt idx="45">
                  <c:v>500</c:v>
                </c:pt>
                <c:pt idx="46">
                  <c:v>1000</c:v>
                </c:pt>
                <c:pt idx="47">
                  <c:v>20</c:v>
                </c:pt>
                <c:pt idx="48">
                  <c:v>10</c:v>
                </c:pt>
                <c:pt idx="49">
                  <c:v>5333.333333333333</c:v>
                </c:pt>
                <c:pt idx="50">
                  <c:v>1000</c:v>
                </c:pt>
                <c:pt idx="51">
                  <c:v>10</c:v>
                </c:pt>
                <c:pt idx="52">
                  <c:v>10000</c:v>
                </c:pt>
                <c:pt idx="53">
                  <c:v>500</c:v>
                </c:pt>
                <c:pt idx="54">
                  <c:v>5000</c:v>
                </c:pt>
                <c:pt idx="55">
                  <c:v>1000</c:v>
                </c:pt>
                <c:pt idx="56">
                  <c:v>6083.333333333333</c:v>
                </c:pt>
                <c:pt idx="57">
                  <c:v>5000</c:v>
                </c:pt>
                <c:pt idx="58">
                  <c:v>3833.3333333333335</c:v>
                </c:pt>
                <c:pt idx="59">
                  <c:v>10000</c:v>
                </c:pt>
                <c:pt idx="60">
                  <c:v>10000</c:v>
                </c:pt>
                <c:pt idx="61">
                  <c:v>1000</c:v>
                </c:pt>
                <c:pt idx="62">
                  <c:v>57.083333333333336</c:v>
                </c:pt>
                <c:pt idx="63">
                  <c:v>10000</c:v>
                </c:pt>
                <c:pt idx="64">
                  <c:v>62.222222222222221</c:v>
                </c:pt>
              </c:numCache>
            </c:numRef>
          </c:val>
          <c:smooth val="0"/>
          <c:extLst>
            <c:ext xmlns:c16="http://schemas.microsoft.com/office/drawing/2014/chart" uri="{C3380CC4-5D6E-409C-BE32-E72D297353CC}">
              <c16:uniqueId val="{00000002-7524-4DD5-8A18-39A57389E52D}"/>
            </c:ext>
          </c:extLst>
        </c:ser>
        <c:dLbls>
          <c:showLegendKey val="0"/>
          <c:showVal val="0"/>
          <c:showCatName val="0"/>
          <c:showSerName val="0"/>
          <c:showPercent val="0"/>
          <c:showBubbleSize val="0"/>
        </c:dLbls>
        <c:marker val="1"/>
        <c:smooth val="0"/>
        <c:axId val="1218146591"/>
        <c:axId val="1218152351"/>
      </c:lineChart>
      <c:catAx>
        <c:axId val="12181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52351"/>
        <c:crosses val="autoZero"/>
        <c:auto val="1"/>
        <c:lblAlgn val="ctr"/>
        <c:lblOffset val="100"/>
        <c:noMultiLvlLbl val="0"/>
      </c:catAx>
      <c:valAx>
        <c:axId val="12181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6591"/>
        <c:crosses val="autoZero"/>
        <c:crossBetween val="between"/>
      </c:valAx>
      <c:valAx>
        <c:axId val="121814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2751"/>
        <c:crosses val="max"/>
        <c:crossBetween val="between"/>
      </c:valAx>
      <c:catAx>
        <c:axId val="1218142751"/>
        <c:scaling>
          <c:orientation val="minMax"/>
        </c:scaling>
        <c:delete val="1"/>
        <c:axPos val="b"/>
        <c:numFmt formatCode="General" sourceLinked="1"/>
        <c:majorTickMark val="out"/>
        <c:minorTickMark val="none"/>
        <c:tickLblPos val="nextTo"/>
        <c:crossAx val="1218142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Vs Review_Number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Ques2!$A$4:$A$69</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Ques2!$B$4:$B$69</c:f>
              <c:numCache>
                <c:formatCode>General</c:formatCode>
                <c:ptCount val="65"/>
                <c:pt idx="0">
                  <c:v>3</c:v>
                </c:pt>
                <c:pt idx="1">
                  <c:v>2</c:v>
                </c:pt>
                <c:pt idx="2">
                  <c:v>2</c:v>
                </c:pt>
                <c:pt idx="3">
                  <c:v>1</c:v>
                </c:pt>
                <c:pt idx="4">
                  <c:v>1</c:v>
                </c:pt>
                <c:pt idx="5">
                  <c:v>1</c:v>
                </c:pt>
                <c:pt idx="6">
                  <c:v>1</c:v>
                </c:pt>
                <c:pt idx="7">
                  <c:v>2</c:v>
                </c:pt>
                <c:pt idx="8">
                  <c:v>2</c:v>
                </c:pt>
                <c:pt idx="9">
                  <c:v>24</c:v>
                </c:pt>
                <c:pt idx="10">
                  <c:v>2</c:v>
                </c:pt>
                <c:pt idx="11">
                  <c:v>6</c:v>
                </c:pt>
                <c:pt idx="12">
                  <c:v>2</c:v>
                </c:pt>
                <c:pt idx="13">
                  <c:v>2</c:v>
                </c:pt>
                <c:pt idx="14">
                  <c:v>9</c:v>
                </c:pt>
                <c:pt idx="15">
                  <c:v>1</c:v>
                </c:pt>
                <c:pt idx="16">
                  <c:v>2</c:v>
                </c:pt>
                <c:pt idx="17">
                  <c:v>5</c:v>
                </c:pt>
                <c:pt idx="18">
                  <c:v>1</c:v>
                </c:pt>
                <c:pt idx="19">
                  <c:v>1</c:v>
                </c:pt>
                <c:pt idx="20">
                  <c:v>1</c:v>
                </c:pt>
                <c:pt idx="21">
                  <c:v>2</c:v>
                </c:pt>
                <c:pt idx="22">
                  <c:v>1</c:v>
                </c:pt>
                <c:pt idx="23">
                  <c:v>1</c:v>
                </c:pt>
                <c:pt idx="24">
                  <c:v>1</c:v>
                </c:pt>
                <c:pt idx="25">
                  <c:v>1</c:v>
                </c:pt>
                <c:pt idx="26">
                  <c:v>8</c:v>
                </c:pt>
                <c:pt idx="27">
                  <c:v>6</c:v>
                </c:pt>
                <c:pt idx="28">
                  <c:v>22</c:v>
                </c:pt>
                <c:pt idx="29">
                  <c:v>25</c:v>
                </c:pt>
                <c:pt idx="30">
                  <c:v>2</c:v>
                </c:pt>
                <c:pt idx="31">
                  <c:v>1</c:v>
                </c:pt>
                <c:pt idx="32">
                  <c:v>1</c:v>
                </c:pt>
                <c:pt idx="33">
                  <c:v>2</c:v>
                </c:pt>
                <c:pt idx="34">
                  <c:v>10</c:v>
                </c:pt>
                <c:pt idx="35">
                  <c:v>1</c:v>
                </c:pt>
                <c:pt idx="36">
                  <c:v>6</c:v>
                </c:pt>
                <c:pt idx="37">
                  <c:v>1</c:v>
                </c:pt>
                <c:pt idx="38">
                  <c:v>1</c:v>
                </c:pt>
                <c:pt idx="39">
                  <c:v>1</c:v>
                </c:pt>
                <c:pt idx="40">
                  <c:v>12</c:v>
                </c:pt>
                <c:pt idx="41">
                  <c:v>2</c:v>
                </c:pt>
                <c:pt idx="42">
                  <c:v>1</c:v>
                </c:pt>
                <c:pt idx="43">
                  <c:v>1</c:v>
                </c:pt>
                <c:pt idx="44">
                  <c:v>1</c:v>
                </c:pt>
                <c:pt idx="45">
                  <c:v>1</c:v>
                </c:pt>
                <c:pt idx="46">
                  <c:v>1</c:v>
                </c:pt>
                <c:pt idx="47">
                  <c:v>1</c:v>
                </c:pt>
                <c:pt idx="48">
                  <c:v>1</c:v>
                </c:pt>
                <c:pt idx="49">
                  <c:v>3</c:v>
                </c:pt>
                <c:pt idx="50">
                  <c:v>1</c:v>
                </c:pt>
                <c:pt idx="51">
                  <c:v>1</c:v>
                </c:pt>
                <c:pt idx="52">
                  <c:v>1</c:v>
                </c:pt>
                <c:pt idx="53">
                  <c:v>1</c:v>
                </c:pt>
                <c:pt idx="54">
                  <c:v>1</c:v>
                </c:pt>
                <c:pt idx="55">
                  <c:v>1</c:v>
                </c:pt>
                <c:pt idx="56">
                  <c:v>6</c:v>
                </c:pt>
                <c:pt idx="57">
                  <c:v>1</c:v>
                </c:pt>
                <c:pt idx="58">
                  <c:v>3</c:v>
                </c:pt>
                <c:pt idx="59">
                  <c:v>1</c:v>
                </c:pt>
                <c:pt idx="60">
                  <c:v>1</c:v>
                </c:pt>
                <c:pt idx="61">
                  <c:v>1</c:v>
                </c:pt>
                <c:pt idx="62">
                  <c:v>24</c:v>
                </c:pt>
                <c:pt idx="63">
                  <c:v>1</c:v>
                </c:pt>
                <c:pt idx="64">
                  <c:v>18</c:v>
                </c:pt>
              </c:numCache>
            </c:numRef>
          </c:val>
          <c:shape val="cylinder"/>
          <c:extLst>
            <c:ext xmlns:c16="http://schemas.microsoft.com/office/drawing/2014/chart" uri="{C3380CC4-5D6E-409C-BE32-E72D297353CC}">
              <c16:uniqueId val="{00000000-DF69-4B2B-AFCB-E81BE0DF18F5}"/>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E311-43E9-9051-4ACB5DF2E11F}"/>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2685232605015202E-2"/>
          <c:y val="0.10012506553947774"/>
          <c:w val="0.79419685039370091"/>
          <c:h val="0.63404308836395451"/>
        </c:manualLayout>
      </c:layout>
      <c:barChart>
        <c:barDir val="col"/>
        <c:grouping val="clustered"/>
        <c:varyColors val="0"/>
        <c:ser>
          <c:idx val="1"/>
          <c:order val="1"/>
          <c:tx>
            <c:strRef>
              <c:f>Ques5!$C$19</c:f>
              <c:strCache>
                <c:ptCount val="1"/>
                <c:pt idx="0">
                  <c:v>Max of Price_for_one </c:v>
                </c:pt>
              </c:strCache>
            </c:strRef>
          </c:tx>
          <c:spPr>
            <a:solidFill>
              <a:schemeClr val="accent2"/>
            </a:solidFill>
            <a:ln>
              <a:noFill/>
            </a:ln>
            <a:effectLst/>
          </c:spPr>
          <c:invertIfNegative val="0"/>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Ques5!$C$20:$C$31</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0-D14D-4661-8A5D-3B39A952F17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Ques5!$B$19</c:f>
              <c:strCache>
                <c:ptCount val="1"/>
                <c:pt idx="0">
                  <c:v>Average of Price_for_one </c:v>
                </c:pt>
              </c:strCache>
            </c:strRef>
          </c:tx>
          <c:spPr>
            <a:ln w="28575" cap="rnd">
              <a:solidFill>
                <a:schemeClr val="accent1"/>
              </a:solidFill>
              <a:round/>
            </a:ln>
            <a:effectLst/>
          </c:spPr>
          <c:marker>
            <c:symbol val="none"/>
          </c:marker>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Ques5!$B$20:$B$31</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1-D14D-4661-8A5D-3B39A952F17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0449438204"/>
          <c:y val="5.08427071616048E-2"/>
          <c:w val="0.29307226694977734"/>
          <c:h val="0.13619950048616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822960</xdr:colOff>
      <xdr:row>3</xdr:row>
      <xdr:rowOff>175260</xdr:rowOff>
    </xdr:from>
    <xdr:to>
      <xdr:col>10</xdr:col>
      <xdr:colOff>601980</xdr:colOff>
      <xdr:row>18</xdr:row>
      <xdr:rowOff>175260</xdr:rowOff>
    </xdr:to>
    <xdr:graphicFrame macro="">
      <xdr:nvGraphicFramePr>
        <xdr:cNvPr id="2" name="Chart 1">
          <a:extLst>
            <a:ext uri="{FF2B5EF4-FFF2-40B4-BE49-F238E27FC236}">
              <a16:creationId xmlns:a16="http://schemas.microsoft.com/office/drawing/2014/main" id="{C86CEB9E-975F-A826-5AA3-2608CC06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12</xdr:col>
      <xdr:colOff>312420</xdr:colOff>
      <xdr:row>17</xdr:row>
      <xdr:rowOff>0</xdr:rowOff>
    </xdr:to>
    <xdr:graphicFrame macro="">
      <xdr:nvGraphicFramePr>
        <xdr:cNvPr id="3" name="Chart 2">
          <a:extLst>
            <a:ext uri="{FF2B5EF4-FFF2-40B4-BE49-F238E27FC236}">
              <a16:creationId xmlns:a16="http://schemas.microsoft.com/office/drawing/2014/main" id="{5D5F8A48-3B02-7128-6184-27D38ADB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4</xdr:row>
      <xdr:rowOff>22860</xdr:rowOff>
    </xdr:from>
    <xdr:to>
      <xdr:col>13</xdr:col>
      <xdr:colOff>0</xdr:colOff>
      <xdr:row>19</xdr:row>
      <xdr:rowOff>22860</xdr:rowOff>
    </xdr:to>
    <xdr:graphicFrame macro="">
      <xdr:nvGraphicFramePr>
        <xdr:cNvPr id="3" name="Chart 2">
          <a:extLst>
            <a:ext uri="{FF2B5EF4-FFF2-40B4-BE49-F238E27FC236}">
              <a16:creationId xmlns:a16="http://schemas.microsoft.com/office/drawing/2014/main" id="{DFC23745-2DB2-7C59-6007-72FEB050C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1577340</xdr:colOff>
      <xdr:row>16</xdr:row>
      <xdr:rowOff>83820</xdr:rowOff>
    </xdr:from>
    <xdr:to>
      <xdr:col>7</xdr:col>
      <xdr:colOff>1013460</xdr:colOff>
      <xdr:row>31</xdr:row>
      <xdr:rowOff>167640</xdr:rowOff>
    </xdr:to>
    <xdr:graphicFrame macro="">
      <xdr:nvGraphicFramePr>
        <xdr:cNvPr id="5" name="Chart 4">
          <a:extLst>
            <a:ext uri="{FF2B5EF4-FFF2-40B4-BE49-F238E27FC236}">
              <a16:creationId xmlns:a16="http://schemas.microsoft.com/office/drawing/2014/main" id="{0CDE7BA5-79C7-ABD3-8603-08D857145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1485900</xdr:colOff>
      <xdr:row>0</xdr:row>
      <xdr:rowOff>15240</xdr:rowOff>
    </xdr:from>
    <xdr:to>
      <xdr:col>7</xdr:col>
      <xdr:colOff>381000</xdr:colOff>
      <xdr:row>13</xdr:row>
      <xdr:rowOff>152400</xdr:rowOff>
    </xdr:to>
    <xdr:graphicFrame macro="">
      <xdr:nvGraphicFramePr>
        <xdr:cNvPr id="3" name="Chart 2">
          <a:extLst>
            <a:ext uri="{FF2B5EF4-FFF2-40B4-BE49-F238E27FC236}">
              <a16:creationId xmlns:a16="http://schemas.microsoft.com/office/drawing/2014/main" id="{37337D5C-4995-0B40-E129-8F4C5657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365760</xdr:colOff>
      <xdr:row>2</xdr:row>
      <xdr:rowOff>91440</xdr:rowOff>
    </xdr:from>
    <xdr:to>
      <xdr:col>16</xdr:col>
      <xdr:colOff>38100</xdr:colOff>
      <xdr:row>24</xdr:row>
      <xdr:rowOff>114300</xdr:rowOff>
    </xdr:to>
    <xdr:graphicFrame macro="">
      <xdr:nvGraphicFramePr>
        <xdr:cNvPr id="2" name="Chart 1">
          <a:extLst>
            <a:ext uri="{FF2B5EF4-FFF2-40B4-BE49-F238E27FC236}">
              <a16:creationId xmlns:a16="http://schemas.microsoft.com/office/drawing/2014/main" id="{2F741B92-FAA2-50D5-E2D8-0CB22439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996</xdr:colOff>
      <xdr:row>4</xdr:row>
      <xdr:rowOff>14242</xdr:rowOff>
    </xdr:from>
    <xdr:to>
      <xdr:col>11</xdr:col>
      <xdr:colOff>304799</xdr:colOff>
      <xdr:row>19</xdr:row>
      <xdr:rowOff>121919</xdr:rowOff>
    </xdr:to>
    <xdr:graphicFrame macro="">
      <xdr:nvGraphicFramePr>
        <xdr:cNvPr id="2" name="Chart 1">
          <a:extLst>
            <a:ext uri="{FF2B5EF4-FFF2-40B4-BE49-F238E27FC236}">
              <a16:creationId xmlns:a16="http://schemas.microsoft.com/office/drawing/2014/main" id="{7481E803-449A-428E-A955-F01925AED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579119</xdr:colOff>
      <xdr:row>19</xdr:row>
      <xdr:rowOff>121920</xdr:rowOff>
    </xdr:from>
    <xdr:to>
      <xdr:col>11</xdr:col>
      <xdr:colOff>272142</xdr:colOff>
      <xdr:row>35</xdr:row>
      <xdr:rowOff>128044</xdr:rowOff>
    </xdr:to>
    <xdr:graphicFrame macro="">
      <xdr:nvGraphicFramePr>
        <xdr:cNvPr id="4" name="Chart 3">
          <a:extLst>
            <a:ext uri="{FF2B5EF4-FFF2-40B4-BE49-F238E27FC236}">
              <a16:creationId xmlns:a16="http://schemas.microsoft.com/office/drawing/2014/main" id="{40A0D30D-45F0-45FA-85C8-134CB9CF7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583464</xdr:colOff>
      <xdr:row>35</xdr:row>
      <xdr:rowOff>137160</xdr:rowOff>
    </xdr:from>
    <xdr:to>
      <xdr:col>20</xdr:col>
      <xdr:colOff>525780</xdr:colOff>
      <xdr:row>54</xdr:row>
      <xdr:rowOff>99060</xdr:rowOff>
    </xdr:to>
    <xdr:graphicFrame macro="">
      <xdr:nvGraphicFramePr>
        <xdr:cNvPr id="6" name="Chart 5">
          <a:extLst>
            <a:ext uri="{FF2B5EF4-FFF2-40B4-BE49-F238E27FC236}">
              <a16:creationId xmlns:a16="http://schemas.microsoft.com/office/drawing/2014/main" id="{1AD42108-9A09-42E1-8F0D-D2EE6C6A3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175261</xdr:rowOff>
    </xdr:from>
    <xdr:to>
      <xdr:col>2</xdr:col>
      <xdr:colOff>22860</xdr:colOff>
      <xdr:row>26</xdr:row>
      <xdr:rowOff>30481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42ED72FD-42DC-E91E-AED1-F866D918707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952644"/>
              <a:ext cx="1247757" cy="189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7622</xdr:rowOff>
    </xdr:from>
    <xdr:to>
      <xdr:col>1</xdr:col>
      <xdr:colOff>601980</xdr:colOff>
      <xdr:row>15</xdr:row>
      <xdr:rowOff>175262</xdr:rowOff>
    </xdr:to>
    <mc:AlternateContent xmlns:mc="http://schemas.openxmlformats.org/markup-compatibility/2006" xmlns:a14="http://schemas.microsoft.com/office/drawing/2010/main">
      <mc:Choice Requires="a14">
        <xdr:graphicFrame macro="">
          <xdr:nvGraphicFramePr>
            <xdr:cNvPr id="9" name="Review_Number">
              <a:extLst>
                <a:ext uri="{FF2B5EF4-FFF2-40B4-BE49-F238E27FC236}">
                  <a16:creationId xmlns:a16="http://schemas.microsoft.com/office/drawing/2014/main" id="{AC0C4B8A-0E0C-549B-90B3-527112BE8889}"/>
                </a:ext>
              </a:extLst>
            </xdr:cNvPr>
            <xdr:cNvGraphicFramePr/>
          </xdr:nvGraphicFramePr>
          <xdr:xfrm>
            <a:off x="0" y="0"/>
            <a:ext cx="0" cy="0"/>
          </xdr:xfrm>
          <a:graphic>
            <a:graphicData uri="http://schemas.microsoft.com/office/drawing/2010/slicer">
              <sle:slicer xmlns:sle="http://schemas.microsoft.com/office/drawing/2010/slicer" name="Review_Number"/>
            </a:graphicData>
          </a:graphic>
        </xdr:graphicFrame>
      </mc:Choice>
      <mc:Fallback xmlns="">
        <xdr:sp macro="" textlink="">
          <xdr:nvSpPr>
            <xdr:cNvPr id="0" name=""/>
            <xdr:cNvSpPr>
              <a:spLocks noTextEdit="1"/>
            </xdr:cNvSpPr>
          </xdr:nvSpPr>
          <xdr:spPr>
            <a:xfrm>
              <a:off x="0" y="748258"/>
              <a:ext cx="1214429" cy="220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4</xdr:row>
      <xdr:rowOff>7621</xdr:rowOff>
    </xdr:from>
    <xdr:to>
      <xdr:col>23</xdr:col>
      <xdr:colOff>129540</xdr:colOff>
      <xdr:row>13</xdr:row>
      <xdr:rowOff>30481</xdr:rowOff>
    </xdr:to>
    <mc:AlternateContent xmlns:mc="http://schemas.openxmlformats.org/markup-compatibility/2006" xmlns:a14="http://schemas.microsoft.com/office/drawing/2010/main">
      <mc:Choice Requires="a14">
        <xdr:graphicFrame macro="">
          <xdr:nvGraphicFramePr>
            <xdr:cNvPr id="13" name="Price_for_one ">
              <a:extLst>
                <a:ext uri="{FF2B5EF4-FFF2-40B4-BE49-F238E27FC236}">
                  <a16:creationId xmlns:a16="http://schemas.microsoft.com/office/drawing/2014/main" id="{B9FEC39E-DE9B-D87C-1EB4-11D11944E416}"/>
                </a:ext>
              </a:extLst>
            </xdr:cNvPr>
            <xdr:cNvGraphicFramePr/>
          </xdr:nvGraphicFramePr>
          <xdr:xfrm>
            <a:off x="0" y="0"/>
            <a:ext cx="0" cy="0"/>
          </xdr:xfrm>
          <a:graphic>
            <a:graphicData uri="http://schemas.microsoft.com/office/drawing/2010/slicer">
              <sle:slicer xmlns:sle="http://schemas.microsoft.com/office/drawing/2010/slicer" name="Price_for_one "/>
            </a:graphicData>
          </a:graphic>
        </xdr:graphicFrame>
      </mc:Choice>
      <mc:Fallback xmlns="">
        <xdr:sp macro="" textlink="">
          <xdr:nvSpPr>
            <xdr:cNvPr id="0" name=""/>
            <xdr:cNvSpPr>
              <a:spLocks noTextEdit="1"/>
            </xdr:cNvSpPr>
          </xdr:nvSpPr>
          <xdr:spPr>
            <a:xfrm>
              <a:off x="12534900" y="739141"/>
              <a:ext cx="14630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525780</xdr:colOff>
      <xdr:row>13</xdr:row>
      <xdr:rowOff>22860</xdr:rowOff>
    </xdr:from>
    <xdr:to>
      <xdr:col>23</xdr:col>
      <xdr:colOff>129540</xdr:colOff>
      <xdr:row>26</xdr:row>
      <xdr:rowOff>112395</xdr:rowOff>
    </xdr:to>
    <mc:AlternateContent xmlns:mc="http://schemas.openxmlformats.org/markup-compatibility/2006" xmlns:a14="http://schemas.microsoft.com/office/drawing/2010/main">
      <mc:Choice Requires="a14">
        <xdr:graphicFrame macro="">
          <xdr:nvGraphicFramePr>
            <xdr:cNvPr id="14" name="Cuisine">
              <a:extLst>
                <a:ext uri="{FF2B5EF4-FFF2-40B4-BE49-F238E27FC236}">
                  <a16:creationId xmlns:a16="http://schemas.microsoft.com/office/drawing/2014/main" id="{3ACF1B36-F518-98BF-27C8-FFF24DD0CAB2}"/>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12519660" y="240030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53341</xdr:rowOff>
    </xdr:from>
    <xdr:to>
      <xdr:col>2</xdr:col>
      <xdr:colOff>0</xdr:colOff>
      <xdr:row>34</xdr:row>
      <xdr:rowOff>22861</xdr:rowOff>
    </xdr:to>
    <mc:AlternateContent xmlns:mc="http://schemas.openxmlformats.org/markup-compatibility/2006" xmlns:a14="http://schemas.microsoft.com/office/drawing/2010/main">
      <mc:Choice Requires="a14">
        <xdr:graphicFrame macro="">
          <xdr:nvGraphicFramePr>
            <xdr:cNvPr id="15" name="Resturant_Name">
              <a:extLst>
                <a:ext uri="{FF2B5EF4-FFF2-40B4-BE49-F238E27FC236}">
                  <a16:creationId xmlns:a16="http://schemas.microsoft.com/office/drawing/2014/main" id="{EF19E07D-03AB-2C44-7335-01907A7293A5}"/>
                </a:ext>
              </a:extLst>
            </xdr:cNvPr>
            <xdr:cNvGraphicFramePr/>
          </xdr:nvGraphicFramePr>
          <xdr:xfrm>
            <a:off x="0" y="0"/>
            <a:ext cx="0" cy="0"/>
          </xdr:xfrm>
          <a:graphic>
            <a:graphicData uri="http://schemas.microsoft.com/office/drawing/2010/slicer">
              <sle:slicer xmlns:sle="http://schemas.microsoft.com/office/drawing/2010/slicer" name="Resturant_Name"/>
            </a:graphicData>
          </a:graphic>
        </xdr:graphicFrame>
      </mc:Choice>
      <mc:Fallback xmlns="">
        <xdr:sp macro="" textlink="">
          <xdr:nvSpPr>
            <xdr:cNvPr id="0" name=""/>
            <xdr:cNvSpPr>
              <a:spLocks noTextEdit="1"/>
            </xdr:cNvSpPr>
          </xdr:nvSpPr>
          <xdr:spPr>
            <a:xfrm>
              <a:off x="0" y="4867472"/>
              <a:ext cx="1224897" cy="145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26</xdr:row>
      <xdr:rowOff>114300</xdr:rowOff>
    </xdr:from>
    <xdr:to>
      <xdr:col>23</xdr:col>
      <xdr:colOff>129540</xdr:colOff>
      <xdr:row>36</xdr:row>
      <xdr:rowOff>134810</xdr:rowOff>
    </xdr:to>
    <mc:AlternateContent xmlns:mc="http://schemas.openxmlformats.org/markup-compatibility/2006" xmlns:a14="http://schemas.microsoft.com/office/drawing/2010/main">
      <mc:Choice Requires="a14">
        <xdr:graphicFrame macro="">
          <xdr:nvGraphicFramePr>
            <xdr:cNvPr id="7" name="Rating">
              <a:extLst>
                <a:ext uri="{FF2B5EF4-FFF2-40B4-BE49-F238E27FC236}">
                  <a16:creationId xmlns:a16="http://schemas.microsoft.com/office/drawing/2014/main" id="{F36163BB-68E9-48C1-9B17-6B5414D8FB4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534900" y="4869180"/>
              <a:ext cx="1485900" cy="184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281940</xdr:colOff>
      <xdr:row>4</xdr:row>
      <xdr:rowOff>7620</xdr:rowOff>
    </xdr:from>
    <xdr:to>
      <xdr:col>20</xdr:col>
      <xdr:colOff>525780</xdr:colOff>
      <xdr:row>19</xdr:row>
      <xdr:rowOff>129540</xdr:rowOff>
    </xdr:to>
    <xdr:graphicFrame macro="">
      <xdr:nvGraphicFramePr>
        <xdr:cNvPr id="10" name="Chart 9">
          <a:extLst>
            <a:ext uri="{FF2B5EF4-FFF2-40B4-BE49-F238E27FC236}">
              <a16:creationId xmlns:a16="http://schemas.microsoft.com/office/drawing/2014/main" id="{C2826E55-32A1-4CC4-B890-5FB66B162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287694</xdr:colOff>
      <xdr:row>19</xdr:row>
      <xdr:rowOff>129540</xdr:rowOff>
    </xdr:from>
    <xdr:to>
      <xdr:col>20</xdr:col>
      <xdr:colOff>541020</xdr:colOff>
      <xdr:row>35</xdr:row>
      <xdr:rowOff>129540</xdr:rowOff>
    </xdr:to>
    <xdr:graphicFrame macro="">
      <xdr:nvGraphicFramePr>
        <xdr:cNvPr id="11" name="Chart 10">
          <a:extLst>
            <a:ext uri="{FF2B5EF4-FFF2-40B4-BE49-F238E27FC236}">
              <a16:creationId xmlns:a16="http://schemas.microsoft.com/office/drawing/2014/main" id="{BB9A5D01-2286-4649-B4D3-4D8FBB170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025.743020717593" createdVersion="8" refreshedVersion="8" minRefreshableVersion="3" recordCount="250" xr:uid="{EBA2CC6A-A113-4D05-AEFC-B4D8A8780163}">
  <cacheSource type="worksheet">
    <worksheetSource ref="A1:I251" sheet="Data"/>
  </cacheSource>
  <cacheFields count="10">
    <cacheField name="Restaurant_Id" numFmtId="0">
      <sharedItems containsSemiMixedTypes="0" containsString="0" containsNumber="1" containsInteger="1" minValue="1" maxValue="250"/>
    </cacheField>
    <cacheField name="Resturant_Name" numFmtId="0">
      <sharedItems count="240">
        <s v="Nawab Kolkata Katiroll"/>
        <s v="Shanghai House"/>
        <s v="Biryani On Way"/>
        <s v="The Dessert Zone"/>
        <s v="Indiana Burgers"/>
        <s v="The Arabian Shawarma"/>
        <s v="Bengali Tadka (Taste Of Bengal)"/>
        <s v="Pipabu"/>
        <s v="La Pino'z Pizza"/>
        <s v="Burger King"/>
        <s v="New Ambur Biryani Point"/>
        <s v="Chopstick"/>
        <s v="Chinese BAE"/>
        <s v="The Empire Juice Shop"/>
        <s v="Lavonne"/>
        <s v="Pizza Hut"/>
        <s v="Chicking"/>
        <s v="Donne Biriyani Mane"/>
        <s v="UTTARA KARNATAKA JOLADA ROTTI ANGADI"/>
        <s v="Lj Iyengar bakery"/>
        <s v="Foodizo Cafe"/>
        <s v="Egg Ruchi"/>
        <s v="MADIKE BIRIYANI"/>
        <s v="Hunger"/>
        <s v="Biryani Mount"/>
        <s v="Lakshmi Super Sandwich"/>
        <s v="IMPERIO COMBO KING"/>
        <s v="Shakespert"/>
        <s v="Simple Thindies"/>
        <s v="Zings"/>
        <s v="ROLL MAGIC FAST FOOD"/>
        <s v="IMPERIO RESTAURANT"/>
        <s v="ZAZA 22 Spice Biryani"/>
        <s v="A2B Veg"/>
        <s v="Udupi Ruchi Grand"/>
        <s v="Jalpaan"/>
        <s v="Sardarji Londonwaley"/>
        <s v="Maharaja Military Canteen"/>
        <s v="Setty's Bangarpete Chats"/>
        <s v="Puliyogare Point"/>
        <s v="Roti Ghar"/>
        <s v="New Udupi Garden Veg"/>
        <s v="Chaatimes"/>
        <s v="Cafe Cloud"/>
        <s v="CHINESE BITE"/>
        <s v="Appi Kitchen"/>
        <s v="NEW SRI SAI KRIPA FOOD POINT"/>
        <s v="Hotel Ocea"/>
        <s v="Hotel Empire"/>
        <s v="Dum Biryani Hub"/>
        <s v="NEW Mahesh Friends Food Center"/>
        <s v="Taste Of Tibet"/>
        <s v="Goodness Bakery"/>
        <s v="Peppy Parathas &amp; Rolls By Chai Point"/>
        <s v="Happy Belly Bakes- Cakes and Desserts"/>
        <s v="FoodX Restaurant"/>
        <s v="COASTAL MACHALI CO"/>
        <s v="Cafe Igniite"/>
        <s v="santhanam sweets"/>
        <s v="Olio - The Wood Fired Pizzeria"/>
        <s v="Punjab Junction"/>
        <s v="CHOLE WEDS BHATURE"/>
        <s v="Oven Story Pizza"/>
        <s v="Sri Bhavya's Kitchen"/>
        <s v="SPECIAL CHONG"/>
        <s v="Shawarma On Wheels"/>
        <s v="BIG SUSHI"/>
        <s v="Shapana dhaba"/>
        <s v="Sreeraj Lassi Bar 1973s"/>
        <s v="Al Zara Mandi Arabian Restaurant"/>
        <s v="Momoz"/>
        <s v="Firangi Bake"/>
        <s v="Bidadi Thatte Idli"/>
        <s v="IFC"/>
        <s v="Kwality Walls Frozen Dessert and Ice Cream Shop"/>
        <s v="Juice Shop"/>
        <s v="Sardarji Ka Dhaba"/>
        <s v="Royal Kitchen"/>
        <s v="Giani Icecream"/>
        <s v="Burgermeister"/>
        <s v="Biryani By Kilo"/>
        <s v="Taco Bell"/>
        <s v="The Kerala Central"/>
        <s v="Burger Yard"/>
        <s v="Subway"/>
        <s v="Green cravings"/>
        <s v="Kolkatta fast food corner"/>
        <s v="Burger It Up"/>
        <s v="U.S Pizza"/>
        <s v="Little Black Choux"/>
        <s v="Shanti Sagar"/>
        <s v="Corner House Ice Cream"/>
        <s v="Polar Bear The Ice Cream Sundae Zone"/>
        <s v="Marzipan Cafe &amp; Bakery"/>
        <s v="Wow Sandwiches!"/>
        <s v="BONOMI"/>
        <s v="DonBuri"/>
        <s v="Amma Mess"/>
        <s v="Davanagere Butter Dosa Hotel"/>
        <s v="Andhra Gunpowder"/>
        <s v="Khan Saheb Grills and Rolls"/>
        <s v="Sri Udupi Park (100ft Road)"/>
        <s v="Natraj Chole Bhature"/>
        <s v="Paris Panini - Gourmet Sandwiches"/>
        <s v="Imli"/>
        <s v="Cafe Grey By Dongle &amp; Co"/>
        <s v="jai bhavani dhaba"/>
        <s v="Lalaji Ki Kulfi"/>
        <s v="AL- Arabic Shawarma"/>
        <s v="Louis Burger"/>
        <s v="The Dragon"/>
        <s v="Maravanthe"/>
        <s v="Kabab Magic"/>
        <s v="Hari Super Sandwich (3rd Block)"/>
        <s v="Kabab Magic Roll"/>
        <s v="N R Donne Biriyani"/>
        <s v="Just Shawarma"/>
        <s v="Havmor Havfunn ice cream"/>
        <s v="Sri ganesha fruit juice center"/>
        <s v="Myfroyoland"/>
        <s v="Adiga's"/>
        <s v="Sandwich Guru"/>
        <s v="Sri Manjunatha fast food"/>
        <s v="Piazza pizza by Little Italy"/>
        <s v="Venezia"/>
        <s v="Uff (Urban Food Factory)"/>
        <s v="Golden Chai"/>
        <s v="PANKAJ DELICACIES"/>
        <s v="Sangam Sweets"/>
        <s v="Hotel Nandhin"/>
        <s v="SRI NAYVEDYA VEG"/>
        <s v="Saarangi express"/>
        <s v="Pure &amp; Natural"/>
        <s v="La Fresca Pasta"/>
        <s v="NARMADA CHAIN OF RESTAURANT"/>
        <s v="Raidan- Authentic Arabian Restaurant"/>
        <s v="The Biryani Life"/>
        <s v="Venad Kitchen"/>
        <s v="Royal Biriyani House"/>
        <s v="Ajji mane badoota"/>
        <s v="Gowdru Mane Biriyani"/>
        <s v="Davanagere Benne Dose Hotel"/>
        <s v="Vadiraja Adigas Fresh Bakers"/>
        <s v="AAHAAR CAFE"/>
        <s v="Churroz"/>
        <s v="Crazy cravingz"/>
        <s v="Udupi Upahar- Raghuvanahalli"/>
        <s v="Meat and Eat"/>
        <s v="My Bowl"/>
        <s v="Le MoMo"/>
        <s v="Blue Tokai Coffee Roasters"/>
        <s v="Madeena Hotel"/>
        <s v="EatFit"/>
        <s v="Meghana Foods"/>
        <s v="Asia Kitchen By Mainland China"/>
        <s v="Leon's - Burgers &amp; Wings (Leon Grill)"/>
        <s v="D'THALI BOX"/>
        <s v="Chinese Wok (Wok Express)"/>
        <s v="Nandhini Deluxe"/>
        <s v="KFC"/>
        <s v="Paddu Point"/>
        <s v="Mayura 1989"/>
        <s v="SUPER DUM BIRYANI"/>
        <s v="Sri Ruchi Veg"/>
        <s v="SURUCHI MESS"/>
        <s v="Mirapakay Andhra Style"/>
        <s v="SWATHI RESTAURANT"/>
        <s v="SHIVAS BAR AND RESTAURANT"/>
        <s v="Chicken County Restaurant"/>
        <s v="GEET'S KITCHEN"/>
        <s v="Basaveshwara Khanavali"/>
        <s v="Donne Biryani House"/>
        <s v="McDonald's"/>
        <s v="VinVee Foods"/>
        <s v="Biryani &amp; Bowls"/>
        <s v="me donald's"/>
        <s v="Wat-a-Burger! - India ka Burger"/>
        <s v="Basil Spice"/>
        <s v="Jigarthanda Xpress"/>
        <s v="NOTO - Healthy Ice Cream"/>
        <s v="Easy Bites by Hotel Empire"/>
        <s v="Al-Bek"/>
        <s v="New Shanti Sagar"/>
        <s v="Vijayalakshmi"/>
        <s v="K c kabab corner"/>
        <s v="Olive Beach"/>
        <s v="Punjab Grill"/>
        <s v="Chikpet Donne Biryani House Palace Guttahalli"/>
        <s v="The Bowl Company"/>
        <s v="Excelsior bakery"/>
        <s v="Bhartiya Jalpan"/>
        <s v="Royal Restaurant"/>
        <s v="Hamza hotel"/>
        <s v="New Taj Darbar"/>
        <s v="Truffles"/>
        <s v="Kitchens of Punjab"/>
        <s v="Misu"/>
        <s v="Kannur Food Point"/>
        <s v="California Burrito"/>
        <s v="Malabar"/>
        <s v="Bodypower Cafe"/>
        <s v="INOX"/>
        <s v="aditya sweets"/>
        <s v="Indian Burrito Company"/>
        <s v="McDonald's Gourmet Burger Collection"/>
        <s v="Sabzi Aur Roti"/>
        <s v="Orbis Restaurant"/>
        <s v="Wall Street Shack"/>
        <s v="Ghee and Turmeric"/>
        <s v="M Cafe at Marriott Whitefield"/>
        <s v="Delhi Kitchen"/>
        <s v="Marwadi Tadka Wala"/>
        <s v="Raj Bhavan kitchen"/>
        <s v="His Grace Sweets and Spicy Food"/>
        <s v="The Chatpata Affair"/>
        <s v="REDDY ANDHRA MESS"/>
        <s v="Mallusingh Cook House"/>
        <s v="Pakka Mane Uta"/>
        <s v="Holiday Inn Express"/>
        <s v="Dev Cafe"/>
        <s v="Cake Hopper"/>
        <s v="Estaa Sweets"/>
        <s v="ONESTA"/>
        <s v="Domino's Pizza"/>
        <s v="New Chickpete Donne Biryani"/>
        <s v="L.J.IYENGAR BAKERY"/>
        <s v="RAMU KAKA CAFE"/>
        <s v="KONARK BAR AND RESTAURANT"/>
        <s v="Lassi Centre"/>
        <s v="Venkateshwara Hotel"/>
        <s v="Trickl Foods and Beverages"/>
        <s v="GREEN CHILLIES HOTEL"/>
        <s v="The Belgian Waffle Co."/>
        <s v="Zomoz - The Momo Company"/>
        <s v="AK CANE FRESH JUICE"/>
        <s v="Sandy's Kitchen"/>
        <s v="Balle Balle Punjab"/>
        <s v="hot and spicy momos"/>
        <s v="Yellow Cafe"/>
        <s v="METRO DINE"/>
      </sharedItems>
    </cacheField>
    <cacheField name="Rating" numFmtId="0">
      <sharedItems containsMixedTypes="1" containsNumber="1" minValue="2" maxValue="4.9000000000000004" count="37">
        <n v="3.6"/>
        <n v="4"/>
        <s v="--"/>
        <n v="4.2"/>
        <n v="3"/>
        <n v="3.3"/>
        <n v="4.0999999999999996"/>
        <n v="3.8"/>
        <n v="3.9"/>
        <n v="2.4"/>
        <s v="4.6"/>
        <n v="3.7"/>
        <n v="4.5"/>
        <n v="3.4"/>
        <n v="3.5"/>
        <n v="2"/>
        <n v="2.5"/>
        <s v="4.5"/>
        <n v="3.2"/>
        <n v="4.4000000000000004"/>
        <s v="4.2"/>
        <n v="2.8"/>
        <s v="3.9"/>
        <n v="4.3"/>
        <n v="4.5999999999999996"/>
        <n v="4.7"/>
        <n v="3.1"/>
        <s v="4.4"/>
        <n v="4.9000000000000004"/>
        <n v="2.9"/>
        <s v="4.0"/>
        <s v="4.3"/>
        <n v="4.8"/>
        <n v="2.7"/>
        <n v="2.1"/>
        <n v="2.2000000000000002"/>
        <n v="2.2999999999999998"/>
      </sharedItems>
    </cacheField>
    <cacheField name="Price" numFmtId="0">
      <sharedItems containsSemiMixedTypes="0" containsString="0" containsNumber="1" containsInteger="1" minValue="60" maxValue="3500"/>
    </cacheField>
    <cacheField name="Cusines" numFmtId="0">
      <sharedItems/>
    </cacheField>
    <cacheField name="Location" numFmtId="0">
      <sharedItems count="65">
        <s v="1st Stage"/>
        <s v="2nd stage"/>
        <s v="3rd Block"/>
        <s v="4th Block"/>
        <s v="5TH Phase"/>
        <s v="7th Block"/>
        <s v="Adugodi"/>
        <s v="Armane Nagar"/>
        <s v="Ashok Nagar"/>
        <s v="Banashankari"/>
        <s v="Basavanagudi"/>
        <s v="Battarahalli"/>
        <s v="Brigade Road"/>
        <s v="Btm Layout"/>
        <s v="Central Bangalore"/>
        <s v="Church Street"/>
        <s v="CMH Road"/>
        <s v="CV Raman Nagar"/>
        <s v="Dinnur Main Road"/>
        <s v="Domlur_x000a_"/>
        <s v="EWS Layout"/>
        <s v="Frazer Town"/>
        <s v="Ganganagar"/>
        <s v="Hal_x000a_"/>
        <s v="Hongasandra"/>
        <s v="HRBR Layout"/>
        <s v="HSR"/>
        <s v="HSR Layout"/>
        <s v="Indiranagar"/>
        <s v="Jayanagar"/>
        <s v="JP Nagar"/>
        <s v="Kacharakanahalli"/>
        <s v="Kadubisanhalli FC"/>
        <s v="Kaggadasapura"/>
        <s v="Kanakapura Road"/>
        <s v="KGE Layout"/>
        <s v="Koramangala"/>
        <s v="Kudlu Gate"/>
        <s v="Kumaraswamy Layout_x000a_"/>
        <s v="Lalbagh Fort Road_x000a_"/>
        <s v="Majestic"/>
        <s v="Malleshwaram"/>
        <s v="Marathahalli"/>
        <s v="Ms Ramaiah Nagar"/>
        <s v="MSR College Road"/>
        <s v="Murgesh Pallya"/>
        <s v="New Thippasandara_x000a_"/>
        <s v="Old Madras Road"/>
        <s v="Prakash Nagar"/>
        <s v="Rajajinagar"/>
        <s v="Ramamurthy Nagar"/>
        <s v="Residency Road"/>
        <s v="Richmond Town"/>
        <s v="Sadashiv Nagar"/>
        <s v="Seshadripuram"/>
        <s v="Shanti Nagar"/>
        <s v="Shivaji Nagar"/>
        <s v="SS Towers"/>
        <s v="St Marks Road"/>
        <s v="Tavarekere"/>
        <s v="Vasanth Nagar"/>
        <s v="Vignana Nagar_x000a_"/>
        <s v="Whitefield"/>
        <s v="Wilson Garden"/>
        <s v="Yelahanka"/>
      </sharedItems>
    </cacheField>
    <cacheField name="Review_Number" numFmtId="0">
      <sharedItems containsSemiMixedTypes="0" containsString="0" containsNumber="1" containsInteger="1" minValue="2" maxValue="10000" count="14">
        <n v="50"/>
        <n v="1000"/>
        <n v="10"/>
        <n v="500"/>
        <n v="5000"/>
        <n v="10000"/>
        <n v="20"/>
        <n v="100"/>
        <n v="5"/>
        <n v="4"/>
        <n v="15"/>
        <n v="8"/>
        <n v="2"/>
        <n v="40"/>
      </sharedItems>
    </cacheField>
    <cacheField name="Price_for_one " numFmtId="0">
      <sharedItems containsSemiMixedTypes="0" containsString="0" containsNumber="1" minValue="30" maxValue="1750" count="29">
        <n v="100"/>
        <n v="200"/>
        <n v="125"/>
        <n v="75"/>
        <n v="50"/>
        <n v="150"/>
        <n v="175"/>
        <n v="375"/>
        <n v="300"/>
        <n v="250"/>
        <n v="325"/>
        <n v="60"/>
        <n v="199.5"/>
        <n v="225"/>
        <n v="600"/>
        <n v="90"/>
        <n v="400"/>
        <n v="500"/>
        <n v="110"/>
        <n v="135"/>
        <n v="425"/>
        <n v="450"/>
        <n v="99.5"/>
        <n v="30"/>
        <n v="1750"/>
        <n v="155"/>
        <n v="650"/>
        <n v="74.5"/>
        <n v="185"/>
      </sharedItems>
    </cacheField>
    <cacheField name="Cuisine" numFmtId="0">
      <sharedItems count="50">
        <s v="Fast Food"/>
        <s v="Asian,Chinese"/>
        <s v="Indian"/>
        <s v="Bakery, Desserts"/>
        <s v="American"/>
        <s v="Arabian"/>
        <s v="Bengali"/>
        <s v="Italian, Continental"/>
        <s v="Italian,Mexican"/>
        <s v="Indian,Chinese"/>
        <s v="ice cream"/>
        <s v="Italian"/>
        <s v="Desserts"/>
        <s v="Chinese,Continental"/>
        <s v="North Indian"/>
        <s v="South Indian"/>
        <s v="Chinese"/>
        <s v="Chinese, South Indian"/>
        <s v="Chinese,North Indian"/>
        <s v="Arabian,Chinese"/>
        <s v="Chinese,Indian"/>
        <s v="Indian,Asian"/>
        <s v="Sweets"/>
        <s v="Arabian, North Indian"/>
        <s v="North Indian,Chinese"/>
        <s v="Hyderabadi"/>
        <s v="Mexican"/>
        <s v="Kerala"/>
        <s v="Continental"/>
        <s v="American, Continental"/>
        <s v="European, Italian"/>
        <s v="Seafood"/>
        <s v="Italian, Mexican"/>
        <s v="Mughlai"/>
        <s v="Snacks"/>
        <s v="Healthy Food"/>
        <s v="Biryani,Andhra"/>
        <s v="American,Turkish"/>
        <s v="South Indian,Chinese"/>
        <s v="Andhra"/>
        <s v="South Indian, North Indian"/>
        <s v="Pan-Asian,Continental"/>
        <s v="Desserts ,American"/>
        <s v="Mexican, Continental"/>
        <s v="Desserts, South Indian"/>
        <s v="Arabian,Mughlai"/>
        <s v="Indian,Continental"/>
        <s v="South Indian, Chinese"/>
        <s v="North Indian,Desserts"/>
        <s v="Tibetan"/>
      </sharedItems>
    </cacheField>
    <cacheField name="Field1" numFmtId="0" formula="Review_Number&gt;1000" databaseField="0"/>
  </cacheFields>
  <extLst>
    <ext xmlns:x14="http://schemas.microsoft.com/office/spreadsheetml/2009/9/main" uri="{725AE2AE-9491-48be-B2B4-4EB974FC3084}">
      <x14:pivotCacheDefinition pivotCacheId="171312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n v="200"/>
    <s v="Snacks, Beverages, Chinese"/>
    <x v="0"/>
    <x v="0"/>
    <x v="0"/>
    <x v="0"/>
  </r>
  <r>
    <n v="2"/>
    <x v="1"/>
    <x v="1"/>
    <n v="400"/>
    <s v="Chinese, Thai, Seafood, Asian, Healthy Food, Beverages"/>
    <x v="0"/>
    <x v="1"/>
    <x v="1"/>
    <x v="1"/>
  </r>
  <r>
    <n v="3"/>
    <x v="2"/>
    <x v="2"/>
    <n v="250"/>
    <s v="Biryani, Snacks"/>
    <x v="0"/>
    <x v="2"/>
    <x v="2"/>
    <x v="2"/>
  </r>
  <r>
    <n v="4"/>
    <x v="3"/>
    <x v="3"/>
    <n v="200"/>
    <s v="Bakery, Desserts, Ice Cream, Beverages"/>
    <x v="1"/>
    <x v="3"/>
    <x v="0"/>
    <x v="3"/>
  </r>
  <r>
    <n v="5"/>
    <x v="4"/>
    <x v="3"/>
    <n v="150"/>
    <s v="Burgers, American, Fast Food, Beverages, Desserts"/>
    <x v="1"/>
    <x v="4"/>
    <x v="3"/>
    <x v="4"/>
  </r>
  <r>
    <n v="6"/>
    <x v="5"/>
    <x v="4"/>
    <n v="100"/>
    <s v="Arabian, Pizzas"/>
    <x v="2"/>
    <x v="2"/>
    <x v="4"/>
    <x v="5"/>
  </r>
  <r>
    <n v="7"/>
    <x v="6"/>
    <x v="5"/>
    <n v="200"/>
    <s v="Bengali, Thalis, Beverages"/>
    <x v="2"/>
    <x v="2"/>
    <x v="0"/>
    <x v="6"/>
  </r>
  <r>
    <n v="8"/>
    <x v="7"/>
    <x v="6"/>
    <n v="250"/>
    <s v="Pizzas, Italian, American, Continental, Salads, Desserts"/>
    <x v="3"/>
    <x v="5"/>
    <x v="2"/>
    <x v="7"/>
  </r>
  <r>
    <n v="9"/>
    <x v="8"/>
    <x v="7"/>
    <n v="300"/>
    <s v="Italian, Pizzas, Mexican, Desserts, Beverages"/>
    <x v="4"/>
    <x v="1"/>
    <x v="5"/>
    <x v="8"/>
  </r>
  <r>
    <n v="10"/>
    <x v="9"/>
    <x v="3"/>
    <n v="350"/>
    <s v="Burgers, American"/>
    <x v="5"/>
    <x v="5"/>
    <x v="6"/>
    <x v="4"/>
  </r>
  <r>
    <n v="11"/>
    <x v="10"/>
    <x v="1"/>
    <n v="250"/>
    <s v="Biryani, Chinese, North Indian"/>
    <x v="6"/>
    <x v="3"/>
    <x v="2"/>
    <x v="9"/>
  </r>
  <r>
    <n v="12"/>
    <x v="11"/>
    <x v="1"/>
    <n v="350"/>
    <s v="Chinese, Thai, Seafood, Asian, Combo, Healthy Food, Beverages"/>
    <x v="7"/>
    <x v="1"/>
    <x v="6"/>
    <x v="1"/>
  </r>
  <r>
    <n v="13"/>
    <x v="12"/>
    <x v="8"/>
    <n v="400"/>
    <s v="Chinese, Thai, Seafood, Asian, Combo, Healthy Food, Beverages"/>
    <x v="7"/>
    <x v="4"/>
    <x v="1"/>
    <x v="1"/>
  </r>
  <r>
    <n v="14"/>
    <x v="13"/>
    <x v="9"/>
    <n v="200"/>
    <s v="Juices, Ice Cream"/>
    <x v="8"/>
    <x v="6"/>
    <x v="0"/>
    <x v="10"/>
  </r>
  <r>
    <n v="15"/>
    <x v="14"/>
    <x v="10"/>
    <n v="750"/>
    <s v="Italian"/>
    <x v="8"/>
    <x v="1"/>
    <x v="7"/>
    <x v="11"/>
  </r>
  <r>
    <n v="16"/>
    <x v="15"/>
    <x v="11"/>
    <n v="600"/>
    <s v="Pizzas"/>
    <x v="9"/>
    <x v="5"/>
    <x v="8"/>
    <x v="11"/>
  </r>
  <r>
    <n v="17"/>
    <x v="16"/>
    <x v="8"/>
    <n v="500"/>
    <s v="American, Grill, Fast Food, Snacks, Pizzas, Mexican, Beverages"/>
    <x v="9"/>
    <x v="1"/>
    <x v="9"/>
    <x v="4"/>
  </r>
  <r>
    <n v="18"/>
    <x v="17"/>
    <x v="12"/>
    <n v="250"/>
    <s v="Biryani,Indian"/>
    <x v="9"/>
    <x v="3"/>
    <x v="2"/>
    <x v="2"/>
  </r>
  <r>
    <n v="19"/>
    <x v="18"/>
    <x v="11"/>
    <n v="100"/>
    <s v="Snacks,Sweets"/>
    <x v="9"/>
    <x v="7"/>
    <x v="4"/>
    <x v="0"/>
  </r>
  <r>
    <n v="20"/>
    <x v="19"/>
    <x v="6"/>
    <n v="150"/>
    <s v="Bakery"/>
    <x v="9"/>
    <x v="6"/>
    <x v="3"/>
    <x v="12"/>
  </r>
  <r>
    <n v="21"/>
    <x v="20"/>
    <x v="11"/>
    <n v="300"/>
    <s v="Chinese,Continental"/>
    <x v="9"/>
    <x v="6"/>
    <x v="5"/>
    <x v="13"/>
  </r>
  <r>
    <n v="22"/>
    <x v="21"/>
    <x v="5"/>
    <n v="200"/>
    <s v="North Indian,Chinese"/>
    <x v="9"/>
    <x v="6"/>
    <x v="0"/>
    <x v="14"/>
  </r>
  <r>
    <n v="23"/>
    <x v="22"/>
    <x v="7"/>
    <n v="300"/>
    <s v="Biryani,Indian"/>
    <x v="9"/>
    <x v="6"/>
    <x v="5"/>
    <x v="2"/>
  </r>
  <r>
    <n v="24"/>
    <x v="23"/>
    <x v="11"/>
    <n v="350"/>
    <s v="North Indian,Chinese"/>
    <x v="9"/>
    <x v="8"/>
    <x v="6"/>
    <x v="14"/>
  </r>
  <r>
    <n v="25"/>
    <x v="24"/>
    <x v="7"/>
    <n v="250"/>
    <s v="Biryani,North Indian"/>
    <x v="9"/>
    <x v="6"/>
    <x v="2"/>
    <x v="14"/>
  </r>
  <r>
    <n v="26"/>
    <x v="25"/>
    <x v="11"/>
    <n v="150"/>
    <s v="Fast Food,Snacks"/>
    <x v="9"/>
    <x v="9"/>
    <x v="3"/>
    <x v="0"/>
  </r>
  <r>
    <n v="27"/>
    <x v="26"/>
    <x v="13"/>
    <n v="300"/>
    <s v="Biryani,North Indian"/>
    <x v="9"/>
    <x v="6"/>
    <x v="5"/>
    <x v="14"/>
  </r>
  <r>
    <n v="28"/>
    <x v="27"/>
    <x v="6"/>
    <n v="500"/>
    <s v="Beverages,Snacks"/>
    <x v="9"/>
    <x v="6"/>
    <x v="9"/>
    <x v="0"/>
  </r>
  <r>
    <n v="29"/>
    <x v="28"/>
    <x v="7"/>
    <n v="200"/>
    <s v="South Indian,Snacks"/>
    <x v="9"/>
    <x v="8"/>
    <x v="0"/>
    <x v="15"/>
  </r>
  <r>
    <n v="30"/>
    <x v="29"/>
    <x v="14"/>
    <n v="200"/>
    <s v="Chinese,Fast Food"/>
    <x v="9"/>
    <x v="2"/>
    <x v="0"/>
    <x v="16"/>
  </r>
  <r>
    <n v="31"/>
    <x v="30"/>
    <x v="15"/>
    <n v="200"/>
    <s v="North Indian"/>
    <x v="9"/>
    <x v="10"/>
    <x v="0"/>
    <x v="14"/>
  </r>
  <r>
    <n v="32"/>
    <x v="31"/>
    <x v="16"/>
    <n v="350"/>
    <s v="Biryani,Mughlai"/>
    <x v="9"/>
    <x v="7"/>
    <x v="6"/>
    <x v="2"/>
  </r>
  <r>
    <n v="33"/>
    <x v="32"/>
    <x v="11"/>
    <n v="250"/>
    <s v="Biryani,North Indian"/>
    <x v="9"/>
    <x v="6"/>
    <x v="2"/>
    <x v="14"/>
  </r>
  <r>
    <n v="34"/>
    <x v="33"/>
    <x v="8"/>
    <n v="300"/>
    <s v="South Indian,North Indian"/>
    <x v="9"/>
    <x v="1"/>
    <x v="5"/>
    <x v="15"/>
  </r>
  <r>
    <n v="35"/>
    <x v="34"/>
    <x v="3"/>
    <n v="150"/>
    <s v="South Indian,Chinese"/>
    <x v="9"/>
    <x v="1"/>
    <x v="3"/>
    <x v="15"/>
  </r>
  <r>
    <n v="36"/>
    <x v="35"/>
    <x v="1"/>
    <n v="650"/>
    <s v="Desserts,Italian"/>
    <x v="9"/>
    <x v="7"/>
    <x v="10"/>
    <x v="12"/>
  </r>
  <r>
    <n v="37"/>
    <x v="36"/>
    <x v="3"/>
    <n v="200"/>
    <s v="North Indian,Punjabi"/>
    <x v="9"/>
    <x v="0"/>
    <x v="0"/>
    <x v="14"/>
  </r>
  <r>
    <n v="38"/>
    <x v="37"/>
    <x v="0"/>
    <n v="400"/>
    <s v="South Indian"/>
    <x v="9"/>
    <x v="7"/>
    <x v="1"/>
    <x v="15"/>
  </r>
  <r>
    <n v="39"/>
    <x v="38"/>
    <x v="7"/>
    <n v="120"/>
    <s v="Chaat,Snacks"/>
    <x v="9"/>
    <x v="6"/>
    <x v="11"/>
    <x v="0"/>
  </r>
  <r>
    <n v="40"/>
    <x v="39"/>
    <x v="17"/>
    <n v="150"/>
    <s v="South Indian"/>
    <x v="10"/>
    <x v="5"/>
    <x v="3"/>
    <x v="15"/>
  </r>
  <r>
    <n v="41"/>
    <x v="40"/>
    <x v="3"/>
    <n v="400"/>
    <s v="Chinese, South Indian, North Indian, Desserts, Fast Food, Beverages, Mughlai"/>
    <x v="10"/>
    <x v="5"/>
    <x v="1"/>
    <x v="17"/>
  </r>
  <r>
    <n v="42"/>
    <x v="41"/>
    <x v="3"/>
    <n v="200"/>
    <s v="Chaat,Chinese"/>
    <x v="11"/>
    <x v="3"/>
    <x v="0"/>
    <x v="0"/>
  </r>
  <r>
    <n v="43"/>
    <x v="42"/>
    <x v="7"/>
    <n v="150"/>
    <s v="Chaat,Beverages"/>
    <x v="11"/>
    <x v="0"/>
    <x v="3"/>
    <x v="0"/>
  </r>
  <r>
    <n v="44"/>
    <x v="43"/>
    <x v="11"/>
    <n v="399"/>
    <s v="Chinese,Continental"/>
    <x v="11"/>
    <x v="2"/>
    <x v="12"/>
    <x v="16"/>
  </r>
  <r>
    <n v="45"/>
    <x v="44"/>
    <x v="4"/>
    <n v="200"/>
    <s v="Chinese"/>
    <x v="11"/>
    <x v="7"/>
    <x v="0"/>
    <x v="16"/>
  </r>
  <r>
    <n v="46"/>
    <x v="45"/>
    <x v="18"/>
    <n v="250"/>
    <s v="Chinese,North Indian"/>
    <x v="11"/>
    <x v="1"/>
    <x v="2"/>
    <x v="18"/>
  </r>
  <r>
    <n v="47"/>
    <x v="46"/>
    <x v="0"/>
    <n v="250"/>
    <s v="Indian"/>
    <x v="11"/>
    <x v="2"/>
    <x v="2"/>
    <x v="2"/>
  </r>
  <r>
    <n v="48"/>
    <x v="47"/>
    <x v="19"/>
    <n v="300"/>
    <s v="Arabian,Chinese, Desserts, North Indian, Seafood, South Indian"/>
    <x v="12"/>
    <x v="1"/>
    <x v="5"/>
    <x v="19"/>
  </r>
  <r>
    <n v="49"/>
    <x v="48"/>
    <x v="20"/>
    <n v="450"/>
    <s v="North Indian, Kebabs, Biryani"/>
    <x v="12"/>
    <x v="5"/>
    <x v="13"/>
    <x v="14"/>
  </r>
  <r>
    <n v="50"/>
    <x v="49"/>
    <x v="14"/>
    <n v="450"/>
    <s v="Biryani, North Indian"/>
    <x v="13"/>
    <x v="3"/>
    <x v="13"/>
    <x v="14"/>
  </r>
  <r>
    <n v="51"/>
    <x v="50"/>
    <x v="18"/>
    <n v="200"/>
    <s v="Chinese, North Indian"/>
    <x v="13"/>
    <x v="4"/>
    <x v="0"/>
    <x v="16"/>
  </r>
  <r>
    <n v="52"/>
    <x v="3"/>
    <x v="5"/>
    <n v="200"/>
    <s v="Bakery, Desserts, Ice Cream, Beverages"/>
    <x v="14"/>
    <x v="6"/>
    <x v="0"/>
    <x v="12"/>
  </r>
  <r>
    <n v="53"/>
    <x v="51"/>
    <x v="14"/>
    <n v="250"/>
    <s v="Chinese"/>
    <x v="14"/>
    <x v="7"/>
    <x v="2"/>
    <x v="16"/>
  </r>
  <r>
    <n v="54"/>
    <x v="52"/>
    <x v="18"/>
    <n v="100"/>
    <s v="Bakery, Desserts"/>
    <x v="14"/>
    <x v="2"/>
    <x v="4"/>
    <x v="12"/>
  </r>
  <r>
    <n v="55"/>
    <x v="53"/>
    <x v="3"/>
    <n v="150"/>
    <s v="Bakery, Combo, Beverages, Maharashtrian, Snacks, Street Food, South Indian, Punj..."/>
    <x v="14"/>
    <x v="2"/>
    <x v="3"/>
    <x v="12"/>
  </r>
  <r>
    <n v="56"/>
    <x v="54"/>
    <x v="12"/>
    <n v="500"/>
    <s v="Desserts, Bakery, Snacks, Keto, Beverages"/>
    <x v="14"/>
    <x v="7"/>
    <x v="9"/>
    <x v="12"/>
  </r>
  <r>
    <n v="57"/>
    <x v="55"/>
    <x v="7"/>
    <n v="200"/>
    <s v="Indian, Chinese, Juices"/>
    <x v="14"/>
    <x v="0"/>
    <x v="0"/>
    <x v="20"/>
  </r>
  <r>
    <n v="58"/>
    <x v="56"/>
    <x v="6"/>
    <n v="1200"/>
    <s v="Indian, Asian, Tandoor, Seafood, Chinese, Coastal"/>
    <x v="14"/>
    <x v="7"/>
    <x v="14"/>
    <x v="21"/>
  </r>
  <r>
    <n v="59"/>
    <x v="57"/>
    <x v="21"/>
    <n v="250"/>
    <s v="Indian, Chinese, Fast Food, Pizzas"/>
    <x v="14"/>
    <x v="0"/>
    <x v="2"/>
    <x v="9"/>
  </r>
  <r>
    <n v="60"/>
    <x v="58"/>
    <x v="12"/>
    <n v="200"/>
    <s v="Sweets"/>
    <x v="14"/>
    <x v="1"/>
    <x v="0"/>
    <x v="22"/>
  </r>
  <r>
    <n v="61"/>
    <x v="53"/>
    <x v="12"/>
    <n v="150"/>
    <s v="Bakery, Combo, Beverages, Maharashtrian, Snacks, Street Food, South Indian, Punj..."/>
    <x v="15"/>
    <x v="6"/>
    <x v="3"/>
    <x v="15"/>
  </r>
  <r>
    <n v="62"/>
    <x v="59"/>
    <x v="1"/>
    <n v="300"/>
    <s v="Pizzas, Italian"/>
    <x v="16"/>
    <x v="1"/>
    <x v="5"/>
    <x v="11"/>
  </r>
  <r>
    <n v="63"/>
    <x v="15"/>
    <x v="0"/>
    <n v="300"/>
    <s v="Pizzas"/>
    <x v="16"/>
    <x v="5"/>
    <x v="5"/>
    <x v="11"/>
  </r>
  <r>
    <n v="64"/>
    <x v="60"/>
    <x v="7"/>
    <n v="350"/>
    <s v="North Indian"/>
    <x v="17"/>
    <x v="3"/>
    <x v="6"/>
    <x v="14"/>
  </r>
  <r>
    <n v="65"/>
    <x v="61"/>
    <x v="8"/>
    <n v="100"/>
    <s v="North Indian, Beverages"/>
    <x v="17"/>
    <x v="6"/>
    <x v="4"/>
    <x v="14"/>
  </r>
  <r>
    <n v="66"/>
    <x v="62"/>
    <x v="3"/>
    <n v="400"/>
    <s v="Pizzas"/>
    <x v="17"/>
    <x v="1"/>
    <x v="1"/>
    <x v="11"/>
  </r>
  <r>
    <n v="67"/>
    <x v="63"/>
    <x v="12"/>
    <n v="250"/>
    <s v="Chinese, Indian, Kebabs, Biryani, Snacks"/>
    <x v="17"/>
    <x v="2"/>
    <x v="2"/>
    <x v="16"/>
  </r>
  <r>
    <n v="68"/>
    <x v="64"/>
    <x v="0"/>
    <n v="200"/>
    <s v="Biryani, Indian, Beverages"/>
    <x v="17"/>
    <x v="2"/>
    <x v="0"/>
    <x v="2"/>
  </r>
  <r>
    <n v="69"/>
    <x v="65"/>
    <x v="8"/>
    <n v="400"/>
    <s v="Arabian, Snacks, Fast Food"/>
    <x v="18"/>
    <x v="2"/>
    <x v="1"/>
    <x v="5"/>
  </r>
  <r>
    <n v="70"/>
    <x v="66"/>
    <x v="0"/>
    <n v="500"/>
    <s v="Sushi"/>
    <x v="19"/>
    <x v="2"/>
    <x v="9"/>
    <x v="16"/>
  </r>
  <r>
    <n v="71"/>
    <x v="67"/>
    <x v="13"/>
    <n v="150"/>
    <s v="Chinese, North Indian, Biryani"/>
    <x v="20"/>
    <x v="1"/>
    <x v="3"/>
    <x v="18"/>
  </r>
  <r>
    <n v="72"/>
    <x v="68"/>
    <x v="19"/>
    <n v="250"/>
    <s v="Desserts, Juices, Ice Cream, Snacks"/>
    <x v="21"/>
    <x v="7"/>
    <x v="2"/>
    <x v="10"/>
  </r>
  <r>
    <n v="73"/>
    <x v="69"/>
    <x v="22"/>
    <n v="500"/>
    <s v="Arabian, North Indian, Indian, Desserts"/>
    <x v="21"/>
    <x v="1"/>
    <x v="9"/>
    <x v="23"/>
  </r>
  <r>
    <n v="74"/>
    <x v="70"/>
    <x v="1"/>
    <n v="350"/>
    <s v="Chinese, Thai, Seafood, Asian, Combo, Malaysian"/>
    <x v="22"/>
    <x v="4"/>
    <x v="6"/>
    <x v="16"/>
  </r>
  <r>
    <n v="75"/>
    <x v="71"/>
    <x v="23"/>
    <n v="400"/>
    <s v="Italian, Mexican, Pastas, Ice Cream"/>
    <x v="23"/>
    <x v="1"/>
    <x v="1"/>
    <x v="8"/>
  </r>
  <r>
    <n v="76"/>
    <x v="72"/>
    <x v="7"/>
    <n v="100"/>
    <s v="South Indian, Beverages"/>
    <x v="24"/>
    <x v="7"/>
    <x v="4"/>
    <x v="15"/>
  </r>
  <r>
    <n v="77"/>
    <x v="73"/>
    <x v="6"/>
    <n v="250"/>
    <s v="Burgers"/>
    <x v="25"/>
    <x v="1"/>
    <x v="2"/>
    <x v="0"/>
  </r>
  <r>
    <n v="78"/>
    <x v="74"/>
    <x v="19"/>
    <n v="300"/>
    <s v="Ice Cream"/>
    <x v="26"/>
    <x v="6"/>
    <x v="5"/>
    <x v="10"/>
  </r>
  <r>
    <n v="79"/>
    <x v="75"/>
    <x v="24"/>
    <n v="150"/>
    <s v="Juices,Ice Cream"/>
    <x v="26"/>
    <x v="0"/>
    <x v="3"/>
    <x v="10"/>
  </r>
  <r>
    <n v="80"/>
    <x v="76"/>
    <x v="18"/>
    <n v="250"/>
    <s v="North Indian,Punjabi"/>
    <x v="26"/>
    <x v="7"/>
    <x v="2"/>
    <x v="14"/>
  </r>
  <r>
    <n v="81"/>
    <x v="77"/>
    <x v="8"/>
    <n v="250"/>
    <s v="North Indian,Chinese"/>
    <x v="26"/>
    <x v="9"/>
    <x v="2"/>
    <x v="24"/>
  </r>
  <r>
    <n v="82"/>
    <x v="78"/>
    <x v="1"/>
    <n v="300"/>
    <s v="Ice Cream,Beverages"/>
    <x v="26"/>
    <x v="0"/>
    <x v="5"/>
    <x v="10"/>
  </r>
  <r>
    <n v="83"/>
    <x v="79"/>
    <x v="12"/>
    <n v="300"/>
    <s v="American,Beverages"/>
    <x v="26"/>
    <x v="6"/>
    <x v="5"/>
    <x v="4"/>
  </r>
  <r>
    <n v="84"/>
    <x v="80"/>
    <x v="1"/>
    <n v="500"/>
    <s v="Biryani,Hyderabadi"/>
    <x v="26"/>
    <x v="7"/>
    <x v="9"/>
    <x v="25"/>
  </r>
  <r>
    <n v="85"/>
    <x v="81"/>
    <x v="6"/>
    <n v="300"/>
    <s v="Mexican"/>
    <x v="26"/>
    <x v="7"/>
    <x v="5"/>
    <x v="26"/>
  </r>
  <r>
    <n v="86"/>
    <x v="82"/>
    <x v="1"/>
    <n v="600"/>
    <s v="Kerala, south Indian"/>
    <x v="27"/>
    <x v="1"/>
    <x v="8"/>
    <x v="27"/>
  </r>
  <r>
    <n v="87"/>
    <x v="83"/>
    <x v="7"/>
    <n v="650"/>
    <s v="American, Beverages"/>
    <x v="27"/>
    <x v="1"/>
    <x v="10"/>
    <x v="4"/>
  </r>
  <r>
    <n v="88"/>
    <x v="84"/>
    <x v="7"/>
    <n v="350"/>
    <s v="Fast Food, Salads, Snacks, Desserts, Beverages"/>
    <x v="27"/>
    <x v="5"/>
    <x v="6"/>
    <x v="0"/>
  </r>
  <r>
    <n v="89"/>
    <x v="85"/>
    <x v="14"/>
    <n v="350"/>
    <s v="Healthy Food, Continental, Keto, Indian, Salads"/>
    <x v="27"/>
    <x v="1"/>
    <x v="6"/>
    <x v="28"/>
  </r>
  <r>
    <n v="90"/>
    <x v="86"/>
    <x v="8"/>
    <n v="200"/>
    <s v="Chinese"/>
    <x v="27"/>
    <x v="1"/>
    <x v="0"/>
    <x v="16"/>
  </r>
  <r>
    <n v="91"/>
    <x v="87"/>
    <x v="7"/>
    <n v="150"/>
    <s v="American, Fast Food, Continental, Beverages, Desserts"/>
    <x v="27"/>
    <x v="4"/>
    <x v="3"/>
    <x v="4"/>
  </r>
  <r>
    <n v="92"/>
    <x v="88"/>
    <x v="5"/>
    <n v="400"/>
    <s v="Pizzas, Fast Food, Beverages, Salads, Pastas, Desserts"/>
    <x v="28"/>
    <x v="7"/>
    <x v="1"/>
    <x v="11"/>
  </r>
  <r>
    <n v="93"/>
    <x v="89"/>
    <x v="3"/>
    <n v="300"/>
    <s v="Italian, Continental, Desserts"/>
    <x v="28"/>
    <x v="3"/>
    <x v="5"/>
    <x v="7"/>
  </r>
  <r>
    <n v="94"/>
    <x v="90"/>
    <x v="23"/>
    <n v="600"/>
    <s v="Chinese"/>
    <x v="28"/>
    <x v="5"/>
    <x v="8"/>
    <x v="16"/>
  </r>
  <r>
    <n v="95"/>
    <x v="91"/>
    <x v="25"/>
    <n v="250"/>
    <s v="Ice Cream"/>
    <x v="28"/>
    <x v="3"/>
    <x v="2"/>
    <x v="10"/>
  </r>
  <r>
    <n v="96"/>
    <x v="92"/>
    <x v="12"/>
    <n v="180"/>
    <s v="Desserts"/>
    <x v="28"/>
    <x v="4"/>
    <x v="15"/>
    <x v="10"/>
  </r>
  <r>
    <n v="97"/>
    <x v="93"/>
    <x v="11"/>
    <n v="400"/>
    <s v="Desserts, Greek, Continental"/>
    <x v="28"/>
    <x v="7"/>
    <x v="1"/>
    <x v="12"/>
  </r>
  <r>
    <n v="98"/>
    <x v="94"/>
    <x v="11"/>
    <n v="300"/>
    <s v="American, Continental, French, Beverages"/>
    <x v="28"/>
    <x v="6"/>
    <x v="5"/>
    <x v="29"/>
  </r>
  <r>
    <n v="99"/>
    <x v="95"/>
    <x v="0"/>
    <n v="300"/>
    <s v="Beverages"/>
    <x v="28"/>
    <x v="2"/>
    <x v="5"/>
    <x v="0"/>
  </r>
  <r>
    <n v="100"/>
    <x v="96"/>
    <x v="13"/>
    <n v="250"/>
    <s v="Chinese, Italian, Mediterranean, Thai, Lebanese, American, Asian, Beverages, Bak..."/>
    <x v="28"/>
    <x v="2"/>
    <x v="2"/>
    <x v="16"/>
  </r>
  <r>
    <n v="101"/>
    <x v="97"/>
    <x v="8"/>
    <n v="100"/>
    <s v="South Indian"/>
    <x v="28"/>
    <x v="7"/>
    <x v="4"/>
    <x v="15"/>
  </r>
  <r>
    <n v="102"/>
    <x v="98"/>
    <x v="26"/>
    <n v="120"/>
    <s v="South Indian"/>
    <x v="28"/>
    <x v="2"/>
    <x v="11"/>
    <x v="15"/>
  </r>
  <r>
    <n v="103"/>
    <x v="99"/>
    <x v="12"/>
    <n v="350"/>
    <s v="Andhra, Biryani, South Indian"/>
    <x v="28"/>
    <x v="5"/>
    <x v="6"/>
    <x v="15"/>
  </r>
  <r>
    <n v="104"/>
    <x v="100"/>
    <x v="8"/>
    <n v="300"/>
    <s v="Tandoor, Mughlai, Kebabs, North Indian"/>
    <x v="28"/>
    <x v="5"/>
    <x v="5"/>
    <x v="14"/>
  </r>
  <r>
    <n v="105"/>
    <x v="101"/>
    <x v="27"/>
    <n v="100"/>
    <s v="South Indian, North Indian, Chaat, Beverages, Chinese"/>
    <x v="28"/>
    <x v="5"/>
    <x v="4"/>
    <x v="15"/>
  </r>
  <r>
    <n v="106"/>
    <x v="102"/>
    <x v="20"/>
    <n v="200"/>
    <s v="Indian, Chaat, Sweets"/>
    <x v="28"/>
    <x v="4"/>
    <x v="0"/>
    <x v="2"/>
  </r>
  <r>
    <n v="107"/>
    <x v="103"/>
    <x v="22"/>
    <n v="500"/>
    <s v="Snacks, European, Salads, Beverages, Pastas"/>
    <x v="28"/>
    <x v="5"/>
    <x v="9"/>
    <x v="30"/>
  </r>
  <r>
    <n v="108"/>
    <x v="104"/>
    <x v="7"/>
    <n v="400"/>
    <s v="North Indian,Punjabi"/>
    <x v="28"/>
    <x v="7"/>
    <x v="1"/>
    <x v="14"/>
  </r>
  <r>
    <n v="109"/>
    <x v="105"/>
    <x v="1"/>
    <n v="450"/>
    <s v="Beverages,Pizzas"/>
    <x v="28"/>
    <x v="6"/>
    <x v="13"/>
    <x v="12"/>
  </r>
  <r>
    <n v="110"/>
    <x v="106"/>
    <x v="3"/>
    <n v="250"/>
    <s v="Indian"/>
    <x v="28"/>
    <x v="0"/>
    <x v="2"/>
    <x v="2"/>
  </r>
  <r>
    <n v="111"/>
    <x v="107"/>
    <x v="14"/>
    <n v="250"/>
    <s v="Desserts,Ice Cream"/>
    <x v="28"/>
    <x v="6"/>
    <x v="2"/>
    <x v="10"/>
  </r>
  <r>
    <n v="112"/>
    <x v="108"/>
    <x v="23"/>
    <n v="200"/>
    <s v="Arabian,Snacks"/>
    <x v="28"/>
    <x v="6"/>
    <x v="0"/>
    <x v="5"/>
  </r>
  <r>
    <n v="113"/>
    <x v="109"/>
    <x v="8"/>
    <n v="600"/>
    <s v="American"/>
    <x v="28"/>
    <x v="3"/>
    <x v="8"/>
    <x v="4"/>
  </r>
  <r>
    <n v="114"/>
    <x v="110"/>
    <x v="28"/>
    <n v="500"/>
    <s v="Chinese"/>
    <x v="29"/>
    <x v="6"/>
    <x v="9"/>
    <x v="16"/>
  </r>
  <r>
    <n v="115"/>
    <x v="8"/>
    <x v="1"/>
    <n v="300"/>
    <s v="Pizzas"/>
    <x v="29"/>
    <x v="1"/>
    <x v="5"/>
    <x v="11"/>
  </r>
  <r>
    <n v="116"/>
    <x v="111"/>
    <x v="14"/>
    <n v="800"/>
    <s v="Seafood"/>
    <x v="29"/>
    <x v="3"/>
    <x v="16"/>
    <x v="31"/>
  </r>
  <r>
    <n v="117"/>
    <x v="112"/>
    <x v="6"/>
    <n v="400"/>
    <s v="North Indian, Chinese"/>
    <x v="29"/>
    <x v="5"/>
    <x v="1"/>
    <x v="14"/>
  </r>
  <r>
    <n v="118"/>
    <x v="113"/>
    <x v="1"/>
    <n v="100"/>
    <s v="Chaat, Snacks, Pizzas, North Indian, Indian"/>
    <x v="29"/>
    <x v="5"/>
    <x v="4"/>
    <x v="0"/>
  </r>
  <r>
    <n v="119"/>
    <x v="48"/>
    <x v="6"/>
    <n v="450"/>
    <s v="North Indian, Kebabs, Biryani"/>
    <x v="29"/>
    <x v="5"/>
    <x v="13"/>
    <x v="14"/>
  </r>
  <r>
    <n v="120"/>
    <x v="114"/>
    <x v="7"/>
    <n v="400"/>
    <s v="Chinese, South Indian"/>
    <x v="29"/>
    <x v="5"/>
    <x v="1"/>
    <x v="17"/>
  </r>
  <r>
    <n v="121"/>
    <x v="115"/>
    <x v="7"/>
    <n v="250"/>
    <s v="Biryani,South Indian"/>
    <x v="29"/>
    <x v="0"/>
    <x v="2"/>
    <x v="15"/>
  </r>
  <r>
    <n v="122"/>
    <x v="116"/>
    <x v="1"/>
    <n v="250"/>
    <s v="Arabian,Fast Food"/>
    <x v="29"/>
    <x v="0"/>
    <x v="2"/>
    <x v="0"/>
  </r>
  <r>
    <n v="123"/>
    <x v="117"/>
    <x v="6"/>
    <n v="200"/>
    <s v="Ice Cream,Ice Cream Cakes"/>
    <x v="29"/>
    <x v="0"/>
    <x v="0"/>
    <x v="12"/>
  </r>
  <r>
    <n v="124"/>
    <x v="118"/>
    <x v="23"/>
    <n v="100"/>
    <s v="Juices,Snacks"/>
    <x v="29"/>
    <x v="2"/>
    <x v="4"/>
    <x v="0"/>
  </r>
  <r>
    <n v="125"/>
    <x v="119"/>
    <x v="24"/>
    <n v="400"/>
    <s v="Ice Cream,Desserts"/>
    <x v="29"/>
    <x v="6"/>
    <x v="1"/>
    <x v="12"/>
  </r>
  <r>
    <n v="126"/>
    <x v="120"/>
    <x v="25"/>
    <n v="200"/>
    <s v="South Indian,North Indian"/>
    <x v="29"/>
    <x v="7"/>
    <x v="0"/>
    <x v="14"/>
  </r>
  <r>
    <n v="127"/>
    <x v="121"/>
    <x v="7"/>
    <n v="200"/>
    <s v="Fast Food,Snacks"/>
    <x v="29"/>
    <x v="7"/>
    <x v="0"/>
    <x v="0"/>
  </r>
  <r>
    <n v="128"/>
    <x v="122"/>
    <x v="7"/>
    <n v="100"/>
    <s v="Chinese,Snacks"/>
    <x v="29"/>
    <x v="11"/>
    <x v="4"/>
    <x v="16"/>
  </r>
  <r>
    <n v="129"/>
    <x v="123"/>
    <x v="3"/>
    <n v="500"/>
    <s v="Pizzas,Salads"/>
    <x v="29"/>
    <x v="6"/>
    <x v="9"/>
    <x v="11"/>
  </r>
  <r>
    <n v="130"/>
    <x v="124"/>
    <x v="8"/>
    <n v="1000"/>
    <s v="Italian,Mexican"/>
    <x v="29"/>
    <x v="6"/>
    <x v="17"/>
    <x v="32"/>
  </r>
  <r>
    <n v="131"/>
    <x v="125"/>
    <x v="19"/>
    <n v="300"/>
    <s v="Indian,Seafood"/>
    <x v="29"/>
    <x v="6"/>
    <x v="5"/>
    <x v="2"/>
  </r>
  <r>
    <n v="132"/>
    <x v="126"/>
    <x v="6"/>
    <n v="200"/>
    <s v="Beverages,Snacks"/>
    <x v="29"/>
    <x v="12"/>
    <x v="0"/>
    <x v="0"/>
  </r>
  <r>
    <n v="133"/>
    <x v="127"/>
    <x v="6"/>
    <n v="350"/>
    <s v="North Indian"/>
    <x v="29"/>
    <x v="6"/>
    <x v="6"/>
    <x v="14"/>
  </r>
  <r>
    <n v="134"/>
    <x v="128"/>
    <x v="1"/>
    <n v="100"/>
    <s v="Sweets"/>
    <x v="29"/>
    <x v="7"/>
    <x v="4"/>
    <x v="22"/>
  </r>
  <r>
    <n v="135"/>
    <x v="129"/>
    <x v="23"/>
    <n v="400"/>
    <s v="North Indian,Biryani"/>
    <x v="29"/>
    <x v="6"/>
    <x v="1"/>
    <x v="14"/>
  </r>
  <r>
    <n v="136"/>
    <x v="130"/>
    <x v="3"/>
    <n v="150"/>
    <s v="South Indian"/>
    <x v="29"/>
    <x v="7"/>
    <x v="3"/>
    <x v="15"/>
  </r>
  <r>
    <n v="137"/>
    <x v="131"/>
    <x v="23"/>
    <n v="250"/>
    <s v="Chinese,North Indian"/>
    <x v="29"/>
    <x v="7"/>
    <x v="2"/>
    <x v="14"/>
  </r>
  <r>
    <n v="138"/>
    <x v="132"/>
    <x v="23"/>
    <n v="450"/>
    <s v="Juices,Continental"/>
    <x v="29"/>
    <x v="7"/>
    <x v="13"/>
    <x v="28"/>
  </r>
  <r>
    <n v="139"/>
    <x v="133"/>
    <x v="7"/>
    <n v="600"/>
    <s v="Italian, Pastas"/>
    <x v="30"/>
    <x v="7"/>
    <x v="8"/>
    <x v="11"/>
  </r>
  <r>
    <n v="140"/>
    <x v="134"/>
    <x v="19"/>
    <n v="500"/>
    <s v="Biryani, Andhra, South Indian"/>
    <x v="30"/>
    <x v="7"/>
    <x v="9"/>
    <x v="15"/>
  </r>
  <r>
    <n v="141"/>
    <x v="135"/>
    <x v="8"/>
    <n v="400"/>
    <s v="Arabian,Chinese, Beverages, Mughlai"/>
    <x v="31"/>
    <x v="4"/>
    <x v="1"/>
    <x v="19"/>
  </r>
  <r>
    <n v="142"/>
    <x v="136"/>
    <x v="7"/>
    <n v="250"/>
    <s v="Biryani, Hyderabadi, Lucknowi, North Indian, Mughlai, Desserts"/>
    <x v="32"/>
    <x v="3"/>
    <x v="2"/>
    <x v="25"/>
  </r>
  <r>
    <n v="143"/>
    <x v="137"/>
    <x v="0"/>
    <n v="200"/>
    <s v="Kerala, South Indian"/>
    <x v="33"/>
    <x v="5"/>
    <x v="0"/>
    <x v="15"/>
  </r>
  <r>
    <n v="144"/>
    <x v="138"/>
    <x v="11"/>
    <n v="400"/>
    <s v="Biryani, North Indian, Chinese"/>
    <x v="33"/>
    <x v="4"/>
    <x v="1"/>
    <x v="14"/>
  </r>
  <r>
    <n v="145"/>
    <x v="139"/>
    <x v="3"/>
    <n v="200"/>
    <s v="Indian,Biryani"/>
    <x v="34"/>
    <x v="2"/>
    <x v="0"/>
    <x v="2"/>
  </r>
  <r>
    <n v="146"/>
    <x v="140"/>
    <x v="0"/>
    <n v="200"/>
    <s v="Biryani,Mughlai"/>
    <x v="34"/>
    <x v="10"/>
    <x v="0"/>
    <x v="33"/>
  </r>
  <r>
    <n v="147"/>
    <x v="141"/>
    <x v="7"/>
    <n v="300"/>
    <s v="South Indian"/>
    <x v="34"/>
    <x v="6"/>
    <x v="5"/>
    <x v="15"/>
  </r>
  <r>
    <n v="148"/>
    <x v="142"/>
    <x v="5"/>
    <n v="250"/>
    <s v="Chinese,North Indian"/>
    <x v="34"/>
    <x v="2"/>
    <x v="2"/>
    <x v="16"/>
  </r>
  <r>
    <n v="149"/>
    <x v="143"/>
    <x v="3"/>
    <n v="150"/>
    <s v="South Indian,Beverages"/>
    <x v="34"/>
    <x v="9"/>
    <x v="3"/>
    <x v="15"/>
  </r>
  <r>
    <n v="150"/>
    <x v="144"/>
    <x v="19"/>
    <n v="400"/>
    <s v="Desserts,Snacks"/>
    <x v="34"/>
    <x v="11"/>
    <x v="1"/>
    <x v="12"/>
  </r>
  <r>
    <n v="151"/>
    <x v="145"/>
    <x v="29"/>
    <n v="300"/>
    <s v="Indian,Chinese"/>
    <x v="34"/>
    <x v="2"/>
    <x v="5"/>
    <x v="2"/>
  </r>
  <r>
    <n v="152"/>
    <x v="146"/>
    <x v="13"/>
    <n v="220"/>
    <s v="South Indian,North Indian"/>
    <x v="34"/>
    <x v="3"/>
    <x v="18"/>
    <x v="15"/>
  </r>
  <r>
    <n v="153"/>
    <x v="147"/>
    <x v="23"/>
    <n v="150"/>
    <s v="Fast Food,Snacks"/>
    <x v="34"/>
    <x v="2"/>
    <x v="3"/>
    <x v="34"/>
  </r>
  <r>
    <n v="154"/>
    <x v="148"/>
    <x v="0"/>
    <n v="400"/>
    <s v="North Indian,Chinese"/>
    <x v="34"/>
    <x v="6"/>
    <x v="1"/>
    <x v="24"/>
  </r>
  <r>
    <n v="155"/>
    <x v="149"/>
    <x v="8"/>
    <n v="150"/>
    <s v="Chinese"/>
    <x v="35"/>
    <x v="1"/>
    <x v="3"/>
    <x v="16"/>
  </r>
  <r>
    <n v="156"/>
    <x v="150"/>
    <x v="23"/>
    <n v="800"/>
    <s v="Healthy Food, Pastas"/>
    <x v="36"/>
    <x v="1"/>
    <x v="16"/>
    <x v="35"/>
  </r>
  <r>
    <n v="157"/>
    <x v="151"/>
    <x v="6"/>
    <n v="250"/>
    <s v="Biryani, Mughlai, Indian, Beverages"/>
    <x v="36"/>
    <x v="5"/>
    <x v="2"/>
    <x v="2"/>
  </r>
  <r>
    <n v="158"/>
    <x v="152"/>
    <x v="19"/>
    <n v="270"/>
    <s v="Burgers, Beverages, Cafe, Desserts"/>
    <x v="36"/>
    <x v="4"/>
    <x v="19"/>
    <x v="12"/>
  </r>
  <r>
    <n v="159"/>
    <x v="153"/>
    <x v="7"/>
    <n v="500"/>
    <s v="Biryani, Andhra, South Indian, North Indian, Chinese, Seafood"/>
    <x v="36"/>
    <x v="5"/>
    <x v="9"/>
    <x v="36"/>
  </r>
  <r>
    <n v="160"/>
    <x v="154"/>
    <x v="3"/>
    <n v="850"/>
    <s v="Asian,Chinese, Oriental"/>
    <x v="36"/>
    <x v="1"/>
    <x v="20"/>
    <x v="1"/>
  </r>
  <r>
    <n v="161"/>
    <x v="155"/>
    <x v="23"/>
    <n v="300"/>
    <s v="American, Snacks, Turkish, Portuguese, Continental"/>
    <x v="36"/>
    <x v="2"/>
    <x v="5"/>
    <x v="37"/>
  </r>
  <r>
    <n v="162"/>
    <x v="156"/>
    <x v="3"/>
    <n v="300"/>
    <s v="Thalis, South Indian, Beverages, Combo"/>
    <x v="37"/>
    <x v="7"/>
    <x v="5"/>
    <x v="15"/>
  </r>
  <r>
    <n v="163"/>
    <x v="157"/>
    <x v="8"/>
    <n v="250"/>
    <s v="Chinese, Asian, Tibetan, Desserts"/>
    <x v="38"/>
    <x v="1"/>
    <x v="2"/>
    <x v="1"/>
  </r>
  <r>
    <n v="164"/>
    <x v="158"/>
    <x v="6"/>
    <n v="500"/>
    <s v="Andhra, Biryani, Chinese, North Indian"/>
    <x v="39"/>
    <x v="5"/>
    <x v="9"/>
    <x v="18"/>
  </r>
  <r>
    <n v="165"/>
    <x v="159"/>
    <x v="8"/>
    <n v="400"/>
    <s v="Burgers, Biryani, American, Snacks, Fast Food"/>
    <x v="40"/>
    <x v="3"/>
    <x v="1"/>
    <x v="4"/>
  </r>
  <r>
    <n v="166"/>
    <x v="160"/>
    <x v="9"/>
    <n v="120"/>
    <s v="South Indian"/>
    <x v="40"/>
    <x v="2"/>
    <x v="11"/>
    <x v="15"/>
  </r>
  <r>
    <n v="167"/>
    <x v="161"/>
    <x v="21"/>
    <n v="900"/>
    <s v="Chinese,South Indian"/>
    <x v="40"/>
    <x v="6"/>
    <x v="21"/>
    <x v="38"/>
  </r>
  <r>
    <n v="168"/>
    <x v="162"/>
    <x v="7"/>
    <n v="250"/>
    <s v="Biryani,South Indian"/>
    <x v="40"/>
    <x v="2"/>
    <x v="2"/>
    <x v="15"/>
  </r>
  <r>
    <n v="169"/>
    <x v="163"/>
    <x v="13"/>
    <n v="200"/>
    <s v="Chinese,Snacks"/>
    <x v="40"/>
    <x v="10"/>
    <x v="0"/>
    <x v="16"/>
  </r>
  <r>
    <n v="170"/>
    <x v="164"/>
    <x v="8"/>
    <n v="300"/>
    <s v="Indian,Seafood"/>
    <x v="40"/>
    <x v="13"/>
    <x v="5"/>
    <x v="2"/>
  </r>
  <r>
    <n v="171"/>
    <x v="165"/>
    <x v="11"/>
    <n v="350"/>
    <s v="Andhra,Tandoor"/>
    <x v="40"/>
    <x v="2"/>
    <x v="6"/>
    <x v="39"/>
  </r>
  <r>
    <n v="172"/>
    <x v="166"/>
    <x v="6"/>
    <n v="300"/>
    <s v="Indian"/>
    <x v="40"/>
    <x v="6"/>
    <x v="5"/>
    <x v="2"/>
  </r>
  <r>
    <n v="173"/>
    <x v="167"/>
    <x v="25"/>
    <n v="500"/>
    <s v="Indian,Seafood"/>
    <x v="40"/>
    <x v="2"/>
    <x v="9"/>
    <x v="2"/>
  </r>
  <r>
    <n v="174"/>
    <x v="168"/>
    <x v="3"/>
    <n v="200"/>
    <s v="North Indian,Chinese"/>
    <x v="40"/>
    <x v="0"/>
    <x v="0"/>
    <x v="24"/>
  </r>
  <r>
    <n v="175"/>
    <x v="169"/>
    <x v="12"/>
    <n v="199"/>
    <s v="North Indian,South Indian"/>
    <x v="40"/>
    <x v="7"/>
    <x v="22"/>
    <x v="14"/>
  </r>
  <r>
    <n v="176"/>
    <x v="170"/>
    <x v="7"/>
    <n v="200"/>
    <s v="South Indian"/>
    <x v="40"/>
    <x v="6"/>
    <x v="0"/>
    <x v="15"/>
  </r>
  <r>
    <n v="177"/>
    <x v="171"/>
    <x v="22"/>
    <n v="300"/>
    <s v="Biryani, South Indian"/>
    <x v="41"/>
    <x v="4"/>
    <x v="5"/>
    <x v="15"/>
  </r>
  <r>
    <n v="178"/>
    <x v="172"/>
    <x v="3"/>
    <n v="400"/>
    <s v="Burgers, Beverages, Cafe, Desserts"/>
    <x v="41"/>
    <x v="4"/>
    <x v="1"/>
    <x v="4"/>
  </r>
  <r>
    <n v="179"/>
    <x v="173"/>
    <x v="7"/>
    <n v="60"/>
    <s v="South Indian"/>
    <x v="42"/>
    <x v="6"/>
    <x v="23"/>
    <x v="15"/>
  </r>
  <r>
    <n v="180"/>
    <x v="174"/>
    <x v="0"/>
    <n v="350"/>
    <s v="Biryani, Beverages, Juices, Fast Food, Snacks"/>
    <x v="43"/>
    <x v="2"/>
    <x v="6"/>
    <x v="0"/>
  </r>
  <r>
    <n v="181"/>
    <x v="175"/>
    <x v="7"/>
    <n v="250"/>
    <s v="Fast Food, Snacks"/>
    <x v="44"/>
    <x v="2"/>
    <x v="2"/>
    <x v="0"/>
  </r>
  <r>
    <n v="182"/>
    <x v="176"/>
    <x v="8"/>
    <n v="250"/>
    <s v="Snacks"/>
    <x v="45"/>
    <x v="3"/>
    <x v="2"/>
    <x v="0"/>
  </r>
  <r>
    <n v="183"/>
    <x v="177"/>
    <x v="23"/>
    <n v="350"/>
    <s v="Asian,Chinese, Tibetan, Thai"/>
    <x v="46"/>
    <x v="1"/>
    <x v="6"/>
    <x v="1"/>
  </r>
  <r>
    <n v="184"/>
    <x v="178"/>
    <x v="14"/>
    <n v="150"/>
    <s v="Beverages, Grill"/>
    <x v="47"/>
    <x v="6"/>
    <x v="3"/>
    <x v="0"/>
  </r>
  <r>
    <n v="185"/>
    <x v="179"/>
    <x v="19"/>
    <n v="250"/>
    <s v="Ice Cream"/>
    <x v="48"/>
    <x v="2"/>
    <x v="2"/>
    <x v="10"/>
  </r>
  <r>
    <n v="186"/>
    <x v="180"/>
    <x v="1"/>
    <n v="200"/>
    <s v="Snacks, Fast Food, Beverages"/>
    <x v="49"/>
    <x v="1"/>
    <x v="0"/>
    <x v="0"/>
  </r>
  <r>
    <n v="187"/>
    <x v="181"/>
    <x v="8"/>
    <n v="500"/>
    <s v="Arabian, Tandoor, Biryani"/>
    <x v="49"/>
    <x v="4"/>
    <x v="9"/>
    <x v="5"/>
  </r>
  <r>
    <n v="188"/>
    <x v="182"/>
    <x v="3"/>
    <n v="200"/>
    <s v="South Indian, Chinese, North Indian, Fast Food"/>
    <x v="49"/>
    <x v="5"/>
    <x v="0"/>
    <x v="38"/>
  </r>
  <r>
    <n v="189"/>
    <x v="183"/>
    <x v="3"/>
    <n v="150"/>
    <s v="South Indian, North Indian, Chinese"/>
    <x v="50"/>
    <x v="1"/>
    <x v="3"/>
    <x v="40"/>
  </r>
  <r>
    <n v="190"/>
    <x v="184"/>
    <x v="14"/>
    <n v="200"/>
    <s v="Indian, Biryani"/>
    <x v="51"/>
    <x v="2"/>
    <x v="0"/>
    <x v="2"/>
  </r>
  <r>
    <n v="191"/>
    <x v="185"/>
    <x v="3"/>
    <n v="3500"/>
    <s v="Italian, Mediterranean, European"/>
    <x v="52"/>
    <x v="5"/>
    <x v="24"/>
    <x v="11"/>
  </r>
  <r>
    <n v="192"/>
    <x v="186"/>
    <x v="3"/>
    <n v="900"/>
    <s v="North Indian, Kebabs, Biryani, Mughlai"/>
    <x v="53"/>
    <x v="3"/>
    <x v="21"/>
    <x v="14"/>
  </r>
  <r>
    <n v="193"/>
    <x v="187"/>
    <x v="30"/>
    <n v="300"/>
    <s v="Biryani, South Indian"/>
    <x v="54"/>
    <x v="4"/>
    <x v="5"/>
    <x v="15"/>
  </r>
  <r>
    <n v="194"/>
    <x v="188"/>
    <x v="27"/>
    <n v="300"/>
    <s v="Pan-Asian, Continental, North Indian, Desserts, American, Asian, Beverages"/>
    <x v="55"/>
    <x v="1"/>
    <x v="5"/>
    <x v="41"/>
  </r>
  <r>
    <n v="195"/>
    <x v="189"/>
    <x v="12"/>
    <n v="310"/>
    <s v="Snacks"/>
    <x v="56"/>
    <x v="3"/>
    <x v="25"/>
    <x v="0"/>
  </r>
  <r>
    <n v="196"/>
    <x v="190"/>
    <x v="31"/>
    <n v="270"/>
    <s v="North Indian, Sweets, Desserts, Chaat"/>
    <x v="56"/>
    <x v="5"/>
    <x v="19"/>
    <x v="14"/>
  </r>
  <r>
    <n v="197"/>
    <x v="9"/>
    <x v="20"/>
    <n v="350"/>
    <s v="Burgers, American"/>
    <x v="56"/>
    <x v="5"/>
    <x v="6"/>
    <x v="4"/>
  </r>
  <r>
    <n v="198"/>
    <x v="191"/>
    <x v="8"/>
    <n v="300"/>
    <s v="Chinese, North Indian, Tandoor"/>
    <x v="56"/>
    <x v="1"/>
    <x v="5"/>
    <x v="16"/>
  </r>
  <r>
    <n v="199"/>
    <x v="192"/>
    <x v="3"/>
    <n v="300"/>
    <s v="Continental, Street Food"/>
    <x v="56"/>
    <x v="5"/>
    <x v="5"/>
    <x v="28"/>
  </r>
  <r>
    <n v="200"/>
    <x v="193"/>
    <x v="14"/>
    <n v="300"/>
    <s v="Biryani, Indian, Chinese, Tandoor, Seafood"/>
    <x v="56"/>
    <x v="4"/>
    <x v="5"/>
    <x v="20"/>
  </r>
  <r>
    <n v="201"/>
    <x v="181"/>
    <x v="6"/>
    <n v="500"/>
    <s v="Arabian, Tandoor, Biryani"/>
    <x v="57"/>
    <x v="4"/>
    <x v="9"/>
    <x v="5"/>
  </r>
  <r>
    <n v="202"/>
    <x v="194"/>
    <x v="27"/>
    <n v="450"/>
    <s v="American, Desserts, Continental, Italian"/>
    <x v="58"/>
    <x v="5"/>
    <x v="13"/>
    <x v="42"/>
  </r>
  <r>
    <n v="203"/>
    <x v="195"/>
    <x v="1"/>
    <n v="500"/>
    <s v="Punjabi, North Indian, Thalis, Desserts, Beverages"/>
    <x v="58"/>
    <x v="3"/>
    <x v="9"/>
    <x v="14"/>
  </r>
  <r>
    <n v="204"/>
    <x v="196"/>
    <x v="23"/>
    <n v="1300"/>
    <s v="Asian,Chinese, Vietnamese, Malaysian, Sushi, Singaporean, Desserts"/>
    <x v="58"/>
    <x v="1"/>
    <x v="26"/>
    <x v="1"/>
  </r>
  <r>
    <n v="205"/>
    <x v="197"/>
    <x v="22"/>
    <n v="300"/>
    <s v="Kerala, Chinese"/>
    <x v="59"/>
    <x v="5"/>
    <x v="5"/>
    <x v="16"/>
  </r>
  <r>
    <n v="206"/>
    <x v="198"/>
    <x v="17"/>
    <n v="250"/>
    <s v="Mexican, American, Salads, Continental, Keto, Healthy Food"/>
    <x v="60"/>
    <x v="5"/>
    <x v="2"/>
    <x v="43"/>
  </r>
  <r>
    <n v="207"/>
    <x v="199"/>
    <x v="6"/>
    <n v="500"/>
    <s v="Indian, Chinese"/>
    <x v="61"/>
    <x v="1"/>
    <x v="9"/>
    <x v="9"/>
  </r>
  <r>
    <n v="208"/>
    <x v="200"/>
    <x v="20"/>
    <n v="450"/>
    <s v="Pastas, Indian, Desserts, South Indian"/>
    <x v="62"/>
    <x v="7"/>
    <x v="13"/>
    <x v="44"/>
  </r>
  <r>
    <n v="209"/>
    <x v="201"/>
    <x v="32"/>
    <n v="400"/>
    <s v="Fast Food"/>
    <x v="62"/>
    <x v="2"/>
    <x v="1"/>
    <x v="0"/>
  </r>
  <r>
    <n v="210"/>
    <x v="202"/>
    <x v="12"/>
    <n v="200"/>
    <s v="Sweets,Snacks"/>
    <x v="62"/>
    <x v="0"/>
    <x v="0"/>
    <x v="22"/>
  </r>
  <r>
    <n v="211"/>
    <x v="203"/>
    <x v="1"/>
    <n v="300"/>
    <s v="Tex-Mex,Salads"/>
    <x v="62"/>
    <x v="6"/>
    <x v="5"/>
    <x v="2"/>
  </r>
  <r>
    <n v="212"/>
    <x v="204"/>
    <x v="18"/>
    <n v="600"/>
    <s v="Burgers,Beverages"/>
    <x v="62"/>
    <x v="6"/>
    <x v="8"/>
    <x v="4"/>
  </r>
  <r>
    <n v="213"/>
    <x v="205"/>
    <x v="19"/>
    <n v="200"/>
    <s v="Indian,Thalis"/>
    <x v="62"/>
    <x v="6"/>
    <x v="0"/>
    <x v="2"/>
  </r>
  <r>
    <n v="214"/>
    <x v="206"/>
    <x v="5"/>
    <n v="400"/>
    <s v="North Indian,Biryani"/>
    <x v="62"/>
    <x v="3"/>
    <x v="1"/>
    <x v="2"/>
  </r>
  <r>
    <n v="215"/>
    <x v="207"/>
    <x v="0"/>
    <n v="250"/>
    <s v="Arabian,Mughlai"/>
    <x v="62"/>
    <x v="6"/>
    <x v="2"/>
    <x v="45"/>
  </r>
  <r>
    <n v="216"/>
    <x v="208"/>
    <x v="23"/>
    <n v="250"/>
    <s v="North Indian,Tandoor"/>
    <x v="62"/>
    <x v="7"/>
    <x v="2"/>
    <x v="14"/>
  </r>
  <r>
    <n v="217"/>
    <x v="209"/>
    <x v="6"/>
    <n v="1000"/>
    <s v="Indian,Continental"/>
    <x v="62"/>
    <x v="6"/>
    <x v="17"/>
    <x v="46"/>
  </r>
  <r>
    <n v="218"/>
    <x v="210"/>
    <x v="1"/>
    <n v="300"/>
    <s v="Indian,Chinese"/>
    <x v="62"/>
    <x v="6"/>
    <x v="5"/>
    <x v="9"/>
  </r>
  <r>
    <n v="219"/>
    <x v="179"/>
    <x v="3"/>
    <n v="300"/>
    <s v="Ice Cream,Healthy Food"/>
    <x v="62"/>
    <x v="0"/>
    <x v="5"/>
    <x v="10"/>
  </r>
  <r>
    <n v="220"/>
    <x v="211"/>
    <x v="19"/>
    <n v="300"/>
    <s v="Indian"/>
    <x v="62"/>
    <x v="6"/>
    <x v="5"/>
    <x v="2"/>
  </r>
  <r>
    <n v="221"/>
    <x v="212"/>
    <x v="33"/>
    <n v="150"/>
    <s v="South Indian,Chinese"/>
    <x v="62"/>
    <x v="0"/>
    <x v="3"/>
    <x v="47"/>
  </r>
  <r>
    <n v="222"/>
    <x v="213"/>
    <x v="13"/>
    <n v="300"/>
    <s v="Snacks,Fast Food"/>
    <x v="62"/>
    <x v="0"/>
    <x v="5"/>
    <x v="0"/>
  </r>
  <r>
    <n v="223"/>
    <x v="214"/>
    <x v="33"/>
    <n v="200"/>
    <s v="Chaat,Street Food"/>
    <x v="62"/>
    <x v="6"/>
    <x v="0"/>
    <x v="0"/>
  </r>
  <r>
    <n v="224"/>
    <x v="215"/>
    <x v="14"/>
    <n v="300"/>
    <s v="Indian,Biryani"/>
    <x v="62"/>
    <x v="10"/>
    <x v="5"/>
    <x v="2"/>
  </r>
  <r>
    <n v="225"/>
    <x v="216"/>
    <x v="26"/>
    <n v="250"/>
    <s v="Biryani,Indian"/>
    <x v="62"/>
    <x v="0"/>
    <x v="2"/>
    <x v="2"/>
  </r>
  <r>
    <n v="226"/>
    <x v="217"/>
    <x v="7"/>
    <n v="200"/>
    <s v="South Indian,Indian"/>
    <x v="62"/>
    <x v="0"/>
    <x v="0"/>
    <x v="2"/>
  </r>
  <r>
    <n v="227"/>
    <x v="218"/>
    <x v="0"/>
    <n v="800"/>
    <s v="Indian,Chinese"/>
    <x v="62"/>
    <x v="2"/>
    <x v="16"/>
    <x v="9"/>
  </r>
  <r>
    <n v="228"/>
    <x v="219"/>
    <x v="4"/>
    <n v="300"/>
    <s v="Pizzas,Chinese"/>
    <x v="62"/>
    <x v="8"/>
    <x v="5"/>
    <x v="11"/>
  </r>
  <r>
    <n v="229"/>
    <x v="220"/>
    <x v="5"/>
    <n v="250"/>
    <s v="Ice Cream Cakes,Desserts"/>
    <x v="62"/>
    <x v="0"/>
    <x v="2"/>
    <x v="12"/>
  </r>
  <r>
    <n v="230"/>
    <x v="221"/>
    <x v="14"/>
    <n v="250"/>
    <s v="Sweets,Desserts"/>
    <x v="62"/>
    <x v="7"/>
    <x v="2"/>
    <x v="22"/>
  </r>
  <r>
    <n v="231"/>
    <x v="222"/>
    <x v="23"/>
    <n v="200"/>
    <s v="Pizzas,Italian"/>
    <x v="62"/>
    <x v="6"/>
    <x v="0"/>
    <x v="11"/>
  </r>
  <r>
    <n v="232"/>
    <x v="223"/>
    <x v="11"/>
    <n v="400"/>
    <s v="Pizzas"/>
    <x v="63"/>
    <x v="5"/>
    <x v="1"/>
    <x v="11"/>
  </r>
  <r>
    <n v="233"/>
    <x v="224"/>
    <x v="18"/>
    <n v="300"/>
    <s v="Biryani,South Indian"/>
    <x v="64"/>
    <x v="7"/>
    <x v="5"/>
    <x v="15"/>
  </r>
  <r>
    <n v="234"/>
    <x v="225"/>
    <x v="8"/>
    <n v="200"/>
    <s v="Bakery,Desserts"/>
    <x v="64"/>
    <x v="7"/>
    <x v="0"/>
    <x v="12"/>
  </r>
  <r>
    <n v="235"/>
    <x v="226"/>
    <x v="19"/>
    <n v="149"/>
    <s v="Chaat,Snacks"/>
    <x v="64"/>
    <x v="2"/>
    <x v="27"/>
    <x v="0"/>
  </r>
  <r>
    <n v="236"/>
    <x v="227"/>
    <x v="34"/>
    <n v="250"/>
    <s v="Indian,Snacks"/>
    <x v="64"/>
    <x v="2"/>
    <x v="2"/>
    <x v="2"/>
  </r>
  <r>
    <n v="237"/>
    <x v="228"/>
    <x v="9"/>
    <n v="150"/>
    <s v="Desserts,Beverages"/>
    <x v="64"/>
    <x v="2"/>
    <x v="3"/>
    <x v="12"/>
  </r>
  <r>
    <n v="238"/>
    <x v="24"/>
    <x v="33"/>
    <n v="250"/>
    <s v="Biryani,North Indian"/>
    <x v="64"/>
    <x v="2"/>
    <x v="2"/>
    <x v="14"/>
  </r>
  <r>
    <n v="239"/>
    <x v="229"/>
    <x v="5"/>
    <n v="200"/>
    <s v="South Indian"/>
    <x v="64"/>
    <x v="2"/>
    <x v="0"/>
    <x v="15"/>
  </r>
  <r>
    <n v="240"/>
    <x v="230"/>
    <x v="35"/>
    <n v="400"/>
    <s v="Pizzas,Beverages"/>
    <x v="64"/>
    <x v="2"/>
    <x v="1"/>
    <x v="11"/>
  </r>
  <r>
    <n v="241"/>
    <x v="128"/>
    <x v="33"/>
    <n v="100"/>
    <s v="North Indian,Desserts"/>
    <x v="64"/>
    <x v="3"/>
    <x v="4"/>
    <x v="48"/>
  </r>
  <r>
    <n v="242"/>
    <x v="231"/>
    <x v="12"/>
    <n v="400"/>
    <s v="Indian,Chinese"/>
    <x v="64"/>
    <x v="0"/>
    <x v="1"/>
    <x v="9"/>
  </r>
  <r>
    <n v="243"/>
    <x v="232"/>
    <x v="23"/>
    <n v="200"/>
    <s v="Desserts,Beverages"/>
    <x v="64"/>
    <x v="7"/>
    <x v="0"/>
    <x v="12"/>
  </r>
  <r>
    <n v="244"/>
    <x v="233"/>
    <x v="12"/>
    <n v="250"/>
    <s v="Tibetan,Chinese"/>
    <x v="64"/>
    <x v="0"/>
    <x v="2"/>
    <x v="49"/>
  </r>
  <r>
    <n v="245"/>
    <x v="234"/>
    <x v="23"/>
    <n v="100"/>
    <s v="Beverages,Juices"/>
    <x v="64"/>
    <x v="2"/>
    <x v="4"/>
    <x v="12"/>
  </r>
  <r>
    <n v="246"/>
    <x v="235"/>
    <x v="36"/>
    <n v="400"/>
    <s v="Indian,Chinese"/>
    <x v="64"/>
    <x v="0"/>
    <x v="1"/>
    <x v="2"/>
  </r>
  <r>
    <n v="247"/>
    <x v="236"/>
    <x v="3"/>
    <n v="370"/>
    <s v="Jain,North Indian"/>
    <x v="64"/>
    <x v="6"/>
    <x v="28"/>
    <x v="14"/>
  </r>
  <r>
    <n v="248"/>
    <x v="237"/>
    <x v="23"/>
    <n v="250"/>
    <s v="Chinese,Snacks"/>
    <x v="64"/>
    <x v="2"/>
    <x v="2"/>
    <x v="16"/>
  </r>
  <r>
    <n v="249"/>
    <x v="238"/>
    <x v="24"/>
    <n v="300"/>
    <s v="Indian,Chaat"/>
    <x v="64"/>
    <x v="0"/>
    <x v="5"/>
    <x v="2"/>
  </r>
  <r>
    <n v="250"/>
    <x v="239"/>
    <x v="1"/>
    <n v="300"/>
    <s v="Indian"/>
    <x v="64"/>
    <x v="6"/>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BC449-C5BB-45B9-B937-5F2B309D2A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9" firstHeaderRow="1" firstDataRow="1" firstDataCol="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Restur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D2693-5702-43FC-862F-B2B76B02DD6D}"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rowHeaderCaption="Location_x000a_">
  <location ref="A3:B69" firstHeaderRow="1" firstDataRow="1" firstDataCol="1" rowPageCount="1" colPageCount="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Page" multipleItemSelectionAllowed="1" showAll="0">
      <items count="15">
        <item x="12"/>
        <item x="9"/>
        <item x="8"/>
        <item x="11"/>
        <item x="2"/>
        <item x="10"/>
        <item x="6"/>
        <item x="13"/>
        <item x="0"/>
        <item x="7"/>
        <item x="3"/>
        <item x="1"/>
        <item x="4"/>
        <item x="5"/>
        <item t="default"/>
      </items>
    </pivotField>
    <pivotField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ageFields count="1">
    <pageField fld="6" hier="-1"/>
  </pageFields>
  <dataFields count="1">
    <dataField name="Count of Resturan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E0DCB-1F4D-46AB-A153-847924569813}"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1">
  <location ref="A5:C18" firstHeaderRow="0"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multipleItemSelectionAllowed="1" showAll="0">
      <items count="38">
        <item h="1" x="15"/>
        <item h="1" x="34"/>
        <item h="1" x="35"/>
        <item h="1" x="36"/>
        <item h="1" x="9"/>
        <item h="1" x="16"/>
        <item h="1" x="33"/>
        <item h="1" x="21"/>
        <item h="1" x="29"/>
        <item h="1" x="4"/>
        <item h="1" x="26"/>
        <item h="1" x="18"/>
        <item h="1" x="5"/>
        <item h="1" x="13"/>
        <item h="1" x="14"/>
        <item h="1" x="0"/>
        <item h="1" x="11"/>
        <item h="1" x="7"/>
        <item h="1" x="8"/>
        <item h="1" x="1"/>
        <item x="6"/>
        <item h="1" x="3"/>
        <item h="1" x="23"/>
        <item h="1" x="19"/>
        <item h="1" x="12"/>
        <item h="1" x="24"/>
        <item h="1" x="25"/>
        <item h="1" x="32"/>
        <item h="1" x="28"/>
        <item h="1" x="2"/>
        <item h="1" x="22"/>
        <item h="1" x="30"/>
        <item h="1" x="20"/>
        <item h="1" x="31"/>
        <item h="1" x="27"/>
        <item h="1" x="17"/>
        <item h="1" x="10"/>
        <item t="default"/>
      </items>
    </pivotField>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showAll="0"/>
    <pivotField showAll="0"/>
    <pivotField dragToRow="0" dragToCol="0" dragToPage="0" showAll="0" defaultSubtotal="0"/>
  </pivotFields>
  <rowFields count="1">
    <field x="5"/>
  </rowFields>
  <rowItems count="13">
    <i>
      <x v="3"/>
    </i>
    <i>
      <x v="9"/>
    </i>
    <i>
      <x v="14"/>
    </i>
    <i>
      <x v="25"/>
    </i>
    <i>
      <x v="26"/>
    </i>
    <i>
      <x v="29"/>
    </i>
    <i>
      <x v="36"/>
    </i>
    <i>
      <x v="39"/>
    </i>
    <i>
      <x v="40"/>
    </i>
    <i>
      <x v="57"/>
    </i>
    <i>
      <x v="61"/>
    </i>
    <i>
      <x v="62"/>
    </i>
    <i t="grand">
      <x/>
    </i>
  </rowItems>
  <colFields count="1">
    <field x="-2"/>
  </colFields>
  <colItems count="2">
    <i>
      <x/>
    </i>
    <i i="1">
      <x v="1"/>
    </i>
  </colItems>
  <dataFields count="2">
    <dataField name="Max of Rating2" fld="2" subtotal="max" baseField="5" baseItem="26"/>
    <dataField name="Count of Resturant_Name" fld="1"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518F8-10E6-4111-903C-6C7C7728CD51}" name="PivotTable7"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3:B54" firstHeaderRow="1"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pivotField showAll="0"/>
    <pivotField showAll="0"/>
    <pivotField showAll="0"/>
    <pivotField showAll="0"/>
    <pivotField showAll="0"/>
    <pivotField axis="axisRow"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8"/>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Resturant_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02541-D577-48A1-8A83-25657077430C}"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2">
  <location ref="A19:C31"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2">
    <i>
      <x v="8"/>
    </i>
    <i>
      <x v="9"/>
    </i>
    <i>
      <x v="14"/>
    </i>
    <i>
      <x v="27"/>
    </i>
    <i>
      <x v="29"/>
    </i>
    <i>
      <x v="36"/>
    </i>
    <i>
      <x v="40"/>
    </i>
    <i>
      <x v="52"/>
    </i>
    <i>
      <x v="53"/>
    </i>
    <i>
      <x v="58"/>
    </i>
    <i>
      <x v="62"/>
    </i>
    <i t="grand">
      <x/>
    </i>
  </rowItems>
  <colFields count="1">
    <field x="-2"/>
  </colFields>
  <colItems count="2">
    <i>
      <x/>
    </i>
    <i i="1">
      <x v="1"/>
    </i>
  </colItems>
  <dataFields count="2">
    <dataField name="Average of Price_for_one " fld="7" subtotal="average" baseField="5" baseItem="2"/>
    <dataField name="Max of Price_for_one " fld="7" subtotal="max" baseField="5"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E2B247-42E0-4AA3-A3A4-D50771A23F9B}"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0">
  <location ref="A3:C14"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1">
    <i>
      <x v="2"/>
    </i>
    <i>
      <x v="9"/>
    </i>
    <i>
      <x v="14"/>
    </i>
    <i>
      <x v="17"/>
    </i>
    <i>
      <x v="24"/>
    </i>
    <i>
      <x v="28"/>
    </i>
    <i>
      <x v="29"/>
    </i>
    <i>
      <x v="40"/>
    </i>
    <i>
      <x v="42"/>
    </i>
    <i>
      <x v="64"/>
    </i>
    <i t="grand">
      <x/>
    </i>
  </rowItems>
  <colFields count="1">
    <field x="-2"/>
  </colFields>
  <colItems count="2">
    <i>
      <x/>
    </i>
    <i i="1">
      <x v="1"/>
    </i>
  </colItems>
  <dataFields count="2">
    <dataField name="Min of Price_for_one " fld="7" subtotal="min" baseField="5" baseItem="0"/>
    <dataField name="Avg of Price_for_one " fld="7" subtotal="average" baseField="5" baseItem="17"/>
  </dataFields>
  <chartFormats count="9">
    <chartFormat chart="0" format="1"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2260D1-742D-49E0-B3F1-7F7F176A6D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70"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dataField="1" showAll="0"/>
    <pivotField dataField="1"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2"/>
  </colFields>
  <colItems count="3">
    <i>
      <x/>
    </i>
    <i i="1">
      <x v="1"/>
    </i>
    <i i="2">
      <x v="2"/>
    </i>
  </colItems>
  <dataFields count="3">
    <dataField name="Average of Rating" fld="2" subtotal="average" baseField="1" baseItem="0"/>
    <dataField name="Average of Price_for_one " fld="7" subtotal="average" baseField="1" baseItem="0"/>
    <dataField name="Average of Review_Number" fld="6" subtotal="average" baseField="1" baseItem="0"/>
  </dataFields>
  <formats count="16">
    <format dxfId="15">
      <pivotArea collapsedLevelsAreSubtotals="1" fieldPosition="0">
        <references count="2">
          <reference field="4294967294" count="1" selected="0">
            <x v="0"/>
          </reference>
          <reference field="5" count="1">
            <x v="9"/>
          </reference>
        </references>
      </pivotArea>
    </format>
    <format dxfId="14">
      <pivotArea collapsedLevelsAreSubtotals="1" fieldPosition="0">
        <references count="2">
          <reference field="4294967294" count="1" selected="0">
            <x v="0"/>
          </reference>
          <reference field="5" count="1">
            <x v="11"/>
          </reference>
        </references>
      </pivotArea>
    </format>
    <format dxfId="13">
      <pivotArea collapsedLevelsAreSubtotals="1" fieldPosition="0">
        <references count="2">
          <reference field="4294967294" count="1" selected="0">
            <x v="0"/>
          </reference>
          <reference field="5" count="1">
            <x v="14"/>
          </reference>
        </references>
      </pivotArea>
    </format>
    <format dxfId="12">
      <pivotArea collapsedLevelsAreSubtotals="1" fieldPosition="0">
        <references count="2">
          <reference field="4294967294" count="1" selected="0">
            <x v="1"/>
          </reference>
          <reference field="5" count="1">
            <x v="9"/>
          </reference>
        </references>
      </pivotArea>
    </format>
    <format dxfId="11">
      <pivotArea collapsedLevelsAreSubtotals="1" fieldPosition="0">
        <references count="2">
          <reference field="4294967294" count="1" selected="0">
            <x v="1"/>
          </reference>
          <reference field="5" count="1">
            <x v="0"/>
          </reference>
        </references>
      </pivotArea>
    </format>
    <format dxfId="10">
      <pivotArea collapsedLevelsAreSubtotals="1" fieldPosition="0">
        <references count="2">
          <reference field="4294967294" count="1" selected="0">
            <x v="2"/>
          </reference>
          <reference field="5" count="1">
            <x v="0"/>
          </reference>
        </references>
      </pivotArea>
    </format>
    <format dxfId="9">
      <pivotArea collapsedLevelsAreSubtotals="1" fieldPosition="0">
        <references count="2">
          <reference field="4294967294" count="1" selected="0">
            <x v="2"/>
          </reference>
          <reference field="5" count="1">
            <x v="9"/>
          </reference>
        </references>
      </pivotArea>
    </format>
    <format dxfId="8">
      <pivotArea collapsedLevelsAreSubtotals="1" fieldPosition="0">
        <references count="2">
          <reference field="4294967294" count="1" selected="0">
            <x v="2"/>
          </reference>
          <reference field="5" count="1">
            <x v="11"/>
          </reference>
        </references>
      </pivotArea>
    </format>
    <format dxfId="7">
      <pivotArea collapsedLevelsAreSubtotals="1" fieldPosition="0">
        <references count="2">
          <reference field="4294967294" count="1" selected="0">
            <x v="1"/>
          </reference>
          <reference field="5" count="1">
            <x v="14"/>
          </reference>
        </references>
      </pivotArea>
    </format>
    <format dxfId="6">
      <pivotArea collapsedLevelsAreSubtotals="1" fieldPosition="0">
        <references count="2">
          <reference field="4294967294" count="1" selected="0">
            <x v="0"/>
          </reference>
          <reference field="5" count="1">
            <x v="49"/>
          </reference>
        </references>
      </pivotArea>
    </format>
    <format dxfId="5">
      <pivotArea collapsedLevelsAreSubtotals="1" fieldPosition="0">
        <references count="2">
          <reference field="4294967294" count="1" selected="0">
            <x v="2"/>
          </reference>
          <reference field="5" count="1">
            <x v="49"/>
          </reference>
        </references>
      </pivotArea>
    </format>
    <format dxfId="4">
      <pivotArea collapsedLevelsAreSubtotals="1" fieldPosition="0">
        <references count="2">
          <reference field="4294967294" count="1" selected="0">
            <x v="2"/>
          </reference>
          <reference field="5" count="1">
            <x v="56"/>
          </reference>
        </references>
      </pivotArea>
    </format>
    <format dxfId="3">
      <pivotArea collapsedLevelsAreSubtotals="1" fieldPosition="0">
        <references count="2">
          <reference field="4294967294" count="1" selected="0">
            <x v="2"/>
          </reference>
          <reference field="5" count="1">
            <x v="58"/>
          </reference>
        </references>
      </pivotArea>
    </format>
    <format dxfId="2">
      <pivotArea collapsedLevelsAreSubtotals="1" fieldPosition="0">
        <references count="2">
          <reference field="4294967294" count="1" selected="0">
            <x v="2"/>
          </reference>
          <reference field="5" count="1">
            <x v="62"/>
          </reference>
        </references>
      </pivotArea>
    </format>
    <format dxfId="1">
      <pivotArea collapsedLevelsAreSubtotals="1" fieldPosition="0">
        <references count="2">
          <reference field="4294967294" count="1" selected="0">
            <x v="2"/>
          </reference>
          <reference field="5" count="1">
            <x v="64"/>
          </reference>
        </references>
      </pivotArea>
    </format>
    <format dxfId="0">
      <pivotArea collapsedLevelsAreSubtotals="1" fieldPosition="0">
        <references count="2">
          <reference field="4294967294" count="1" selected="0">
            <x v="1"/>
          </reference>
          <reference field="5" count="1">
            <x v="6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7F6F8DF-2C21-4AA7-89EF-B94A7CAB35F4}" sourceName="Location">
  <pivotTables>
    <pivotTable tabId="11" name="PivotTable5"/>
    <pivotTable tabId="14" name="PivotTable8"/>
    <pivotTable tabId="14" name="PivotTable9"/>
    <pivotTable tabId="12" name="PivotTable6"/>
  </pivotTables>
  <data>
    <tabular pivotCacheId="1713123175">
      <items count="6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Number" xr10:uid="{2890822A-5032-4006-B306-CFA7C2146B83}" sourceName="Review_Number">
  <pivotTables>
    <pivotTable tabId="11" name="PivotTable5"/>
    <pivotTable tabId="12" name="PivotTable6"/>
  </pivotTables>
  <data>
    <tabular pivotCacheId="1713123175">
      <items count="14">
        <i x="12" s="1"/>
        <i x="9" s="1"/>
        <i x="8" s="1"/>
        <i x="11" s="1"/>
        <i x="2" s="1"/>
        <i x="10" s="1"/>
        <i x="6" s="1"/>
        <i x="13" s="1"/>
        <i x="0" s="1"/>
        <i x="7" s="1"/>
        <i x="3" s="1"/>
        <i x="1"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0ACE4217-1082-4F96-AB68-B69C7D8B5F30}" sourceName="Price_for_one ">
  <pivotTables>
    <pivotTable tabId="14" name="PivotTable8"/>
    <pivotTable tabId="14" name="PivotTable9"/>
  </pivotTables>
  <data>
    <tabular pivotCacheId="1713123175">
      <items count="29">
        <i x="23" s="1"/>
        <i x="4" s="1"/>
        <i x="11" s="1"/>
        <i x="27" s="1"/>
        <i x="3" s="1"/>
        <i x="15" s="1"/>
        <i x="22" s="1"/>
        <i x="0" s="1"/>
        <i x="18" s="1"/>
        <i x="2" s="1"/>
        <i x="19" s="1"/>
        <i x="5" s="1"/>
        <i x="25" s="1"/>
        <i x="6" s="1"/>
        <i x="28" s="1"/>
        <i x="12" s="1"/>
        <i x="1" s="1"/>
        <i x="13" s="1"/>
        <i x="9" s="1"/>
        <i x="8" s="1"/>
        <i x="10" s="1"/>
        <i x="7" s="1"/>
        <i x="16" s="1"/>
        <i x="20" s="1"/>
        <i x="21" s="1"/>
        <i x="17" s="1"/>
        <i x="14" s="1"/>
        <i x="26"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5B4A76CE-4D34-4E43-935B-AA61994AF891}" sourceName="Cuisine">
  <pivotTables>
    <pivotTable tabId="13" name="PivotTable7"/>
  </pivotTables>
  <data>
    <tabular pivotCacheId="1713123175">
      <items count="50">
        <i x="4" s="1"/>
        <i x="29" s="1"/>
        <i x="37" s="1"/>
        <i x="39" s="1"/>
        <i x="5" s="1"/>
        <i x="23" s="1"/>
        <i x="19" s="1"/>
        <i x="45" s="1"/>
        <i x="1" s="1"/>
        <i x="3" s="1"/>
        <i x="6" s="1"/>
        <i x="36" s="1"/>
        <i x="16" s="1"/>
        <i x="17" s="1"/>
        <i x="13" s="1"/>
        <i x="20" s="1"/>
        <i x="18" s="1"/>
        <i x="28" s="1"/>
        <i x="12" s="1"/>
        <i x="42" s="1"/>
        <i x="44" s="1"/>
        <i x="30" s="1"/>
        <i x="0" s="1"/>
        <i x="35" s="1"/>
        <i x="25" s="1"/>
        <i x="10" s="1"/>
        <i x="2" s="1"/>
        <i x="21" s="1"/>
        <i x="9" s="1"/>
        <i x="46" s="1"/>
        <i x="11" s="1"/>
        <i x="7" s="1"/>
        <i x="32" s="1"/>
        <i x="8" s="1"/>
        <i x="27" s="1"/>
        <i x="26" s="1"/>
        <i x="43" s="1"/>
        <i x="33" s="1"/>
        <i x="14" s="1"/>
        <i x="24" s="1"/>
        <i x="48" s="1"/>
        <i x="41" s="1"/>
        <i x="31" s="1"/>
        <i x="34" s="1"/>
        <i x="15" s="1"/>
        <i x="47" s="1"/>
        <i x="40" s="1"/>
        <i x="38" s="1"/>
        <i x="22" s="1"/>
        <i x="4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urant_Name" xr10:uid="{B93AB328-01F2-40AB-870B-C27F0CD19E88}" sourceName="Resturant_Name">
  <pivotTables>
    <pivotTable tabId="13" name="PivotTable7"/>
    <pivotTable tabId="12" name="PivotTable6"/>
  </pivotTables>
  <data>
    <tabular pivotCacheId="1713123175">
      <items count="240">
        <i x="33" s="1"/>
        <i x="143" s="1"/>
        <i x="120" s="1"/>
        <i x="202" s="1"/>
        <i x="139" s="1"/>
        <i x="234" s="1"/>
        <i x="108" s="1"/>
        <i x="69" s="1"/>
        <i x="181" s="1"/>
        <i x="97" s="1"/>
        <i x="99" s="1"/>
        <i x="45" s="1"/>
        <i x="154" s="1"/>
        <i x="236" s="1"/>
        <i x="170" s="1"/>
        <i x="177" s="1"/>
        <i x="6" s="1"/>
        <i x="190" s="1"/>
        <i x="72" s="1"/>
        <i x="66" s="1"/>
        <i x="174" s="1"/>
        <i x="80" s="1"/>
        <i x="24" s="1"/>
        <i x="2" s="1"/>
        <i x="150" s="1"/>
        <i x="200" s="1"/>
        <i x="95" s="1"/>
        <i x="87" s="1"/>
        <i x="9" s="1"/>
        <i x="83" s="1"/>
        <i x="79" s="1"/>
        <i x="43" s="1"/>
        <i x="105" s="1"/>
        <i x="57" s="1"/>
        <i x="220" s="1"/>
        <i x="198" s="1"/>
        <i x="42" s="1"/>
        <i x="168" s="1"/>
        <i x="16" s="1"/>
        <i x="187" s="1"/>
        <i x="12" s="1"/>
        <i x="44" s="1"/>
        <i x="157" s="1"/>
        <i x="61" s="1"/>
        <i x="11" s="1"/>
        <i x="144" s="1"/>
        <i x="56" s="1"/>
        <i x="91" s="1"/>
        <i x="145" s="1"/>
        <i x="141" s="1"/>
        <i x="98" s="1"/>
        <i x="210" s="1"/>
        <i x="219" s="1"/>
        <i x="223" s="1"/>
        <i x="96" s="1"/>
        <i x="17" s="1"/>
        <i x="171" s="1"/>
        <i x="156" s="1"/>
        <i x="49" s="1"/>
        <i x="180" s="1"/>
        <i x="152" s="1"/>
        <i x="21" s="1"/>
        <i x="221" s="1"/>
        <i x="189" s="1"/>
        <i x="71" s="1"/>
        <i x="20" s="1"/>
        <i x="55" s="1"/>
        <i x="169" s="1"/>
        <i x="208" s="1"/>
        <i x="78" s="1"/>
        <i x="126" s="1"/>
        <i x="52" s="1"/>
        <i x="140" s="1"/>
        <i x="231" s="1"/>
        <i x="85" s="1"/>
        <i x="192" s="1"/>
        <i x="54" s="1"/>
        <i x="113" s="1"/>
        <i x="117" s="1"/>
        <i x="213" s="1"/>
        <i x="218" s="1"/>
        <i x="237" s="1"/>
        <i x="48" s="1"/>
        <i x="129" s="1"/>
        <i x="47" s="1"/>
        <i x="23" s="1"/>
        <i x="73" s="1"/>
        <i x="104" s="1"/>
        <i x="26" s="1"/>
        <i x="31" s="1"/>
        <i x="203" s="1"/>
        <i x="4" s="1"/>
        <i x="201" s="1"/>
        <i x="106" s="1"/>
        <i x="35" s="1"/>
        <i x="178" s="1"/>
        <i x="75" s="1"/>
        <i x="116" s="1"/>
        <i x="184" s="1"/>
        <i x="112" s="1"/>
        <i x="114" s="1"/>
        <i x="197" s="1"/>
        <i x="159" s="1"/>
        <i x="100" s="1"/>
        <i x="195" s="1"/>
        <i x="86" s="1"/>
        <i x="227" s="1"/>
        <i x="74" s="1"/>
        <i x="225" s="1"/>
        <i x="133" s="1"/>
        <i x="8" s="1"/>
        <i x="25" s="1"/>
        <i x="107" s="1"/>
        <i x="228" s="1"/>
        <i x="14" s="1"/>
        <i x="149" s="1"/>
        <i x="155" s="1"/>
        <i x="89" s="1"/>
        <i x="19" s="1"/>
        <i x="109" s="1"/>
        <i x="209" s="1"/>
        <i x="151" s="1"/>
        <i x="22" s="1"/>
        <i x="37" s="1"/>
        <i x="199" s="1"/>
        <i x="216" s="1"/>
        <i x="111" s="1"/>
        <i x="211" s="1"/>
        <i x="93" s="1"/>
        <i x="161" s="1"/>
        <i x="172" s="1"/>
        <i x="204" s="1"/>
        <i x="175" s="1"/>
        <i x="147" s="1"/>
        <i x="153" s="1"/>
        <i x="239" s="1"/>
        <i x="165" s="1"/>
        <i x="196" s="1"/>
        <i x="70" s="1"/>
        <i x="148" s="1"/>
        <i x="119" s="1"/>
        <i x="115" s="1"/>
        <i x="158" s="1"/>
        <i x="134" s="1"/>
        <i x="102" s="1"/>
        <i x="0" s="1"/>
        <i x="10" s="1"/>
        <i x="224" s="1"/>
        <i x="50" s="1"/>
        <i x="182" s="1"/>
        <i x="46" s="1"/>
        <i x="193" s="1"/>
        <i x="41" s="1"/>
        <i x="179" s="1"/>
        <i x="59" s="1"/>
        <i x="185" s="1"/>
        <i x="222" s="1"/>
        <i x="206" s="1"/>
        <i x="62" s="1"/>
        <i x="160" s="1"/>
        <i x="217" s="1"/>
        <i x="127" s="1"/>
        <i x="103" s="1"/>
        <i x="53" s="1"/>
        <i x="123" s="1"/>
        <i x="7" s="1"/>
        <i x="15" s="1"/>
        <i x="92" s="1"/>
        <i x="39" s="1"/>
        <i x="186" s="1"/>
        <i x="60" s="1"/>
        <i x="132" s="1"/>
        <i x="135" s="1"/>
        <i x="212" s="1"/>
        <i x="226" s="1"/>
        <i x="215" s="1"/>
        <i x="30" s="1"/>
        <i x="40" s="1"/>
        <i x="138" s="1"/>
        <i x="77" s="1"/>
        <i x="191" s="1"/>
        <i x="131" s="1"/>
        <i x="205" s="1"/>
        <i x="121" s="1"/>
        <i x="235" s="1"/>
        <i x="128" s="1"/>
        <i x="58" s="1"/>
        <i x="76" s="1"/>
        <i x="36" s="1"/>
        <i x="38" s="1"/>
        <i x="27" s="1"/>
        <i x="1" s="1"/>
        <i x="90" s="1"/>
        <i x="67" s="1"/>
        <i x="65" s="1"/>
        <i x="167" s="1"/>
        <i x="28" s="1"/>
        <i x="64" s="1"/>
        <i x="68" s="1"/>
        <i x="63" s="1"/>
        <i x="118" s="1"/>
        <i x="122" s="1"/>
        <i x="130" s="1"/>
        <i x="163" s="1"/>
        <i x="101" s="1"/>
        <i x="84" s="1"/>
        <i x="162" s="1"/>
        <i x="164" s="1"/>
        <i x="166" s="1"/>
        <i x="81" s="1"/>
        <i x="51" s="1"/>
        <i x="5" s="1"/>
        <i x="232" s="1"/>
        <i x="136" s="1"/>
        <i x="188" s="1"/>
        <i x="214" s="1"/>
        <i x="3" s="1"/>
        <i x="110" s="1"/>
        <i x="13" s="1"/>
        <i x="82" s="1"/>
        <i x="230" s="1"/>
        <i x="194" s="1"/>
        <i x="88" s="1"/>
        <i x="34" s="1"/>
        <i x="146" s="1"/>
        <i x="125" s="1"/>
        <i x="18" s="1"/>
        <i x="142" s="1"/>
        <i x="137" s="1"/>
        <i x="124" s="1"/>
        <i x="229" s="1"/>
        <i x="183" s="1"/>
        <i x="173" s="1"/>
        <i x="207" s="1"/>
        <i x="176" s="1"/>
        <i x="94" s="1"/>
        <i x="238" s="1"/>
        <i x="32" s="1"/>
        <i x="29" s="1"/>
        <i x="2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C70FE89-24B3-4B91-9A73-403583BDE282}" sourceName="Rating">
  <pivotTables>
    <pivotTable tabId="12" name="PivotTable6"/>
  </pivotTables>
  <data>
    <tabular pivotCacheId="1713123175">
      <items count="37">
        <i x="15"/>
        <i x="34"/>
        <i x="35"/>
        <i x="36"/>
        <i x="9"/>
        <i x="16"/>
        <i x="33"/>
        <i x="21"/>
        <i x="29"/>
        <i x="4"/>
        <i x="26"/>
        <i x="18"/>
        <i x="5"/>
        <i x="13"/>
        <i x="14"/>
        <i x="0"/>
        <i x="11"/>
        <i x="7"/>
        <i x="8"/>
        <i x="1"/>
        <i x="6" s="1"/>
        <i x="3"/>
        <i x="23"/>
        <i x="19"/>
        <i x="12"/>
        <i x="24"/>
        <i x="25"/>
        <i x="32"/>
        <i x="28"/>
        <i x="2"/>
        <i x="22"/>
        <i x="30"/>
        <i x="20"/>
        <i x="31"/>
        <i x="27"/>
        <i x="17"/>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970A5D9-346B-4D34-AD87-99FD485F1F4F}" cache="Slicer_Location" caption="Location" startItem="43" rowHeight="234950"/>
  <slicer name="Review_Number" xr10:uid="{7D5824AB-09E0-4229-85AB-393E7260F673}" cache="Slicer_Review_Number" caption="Review_Number" startItem="7" rowHeight="234950"/>
  <slicer name="Price_for_one " xr10:uid="{7E7FAC07-D929-4072-BDC6-B1906182FDCE}" cache="Slicer_Price_for_one" caption="Price_for_one " rowHeight="234950"/>
  <slicer name="Cuisine" xr10:uid="{AF14CECD-04E2-4A38-8D2D-37AE9497E05C}" cache="Slicer_Cuisine" caption="Cuisine" startItem="29" rowHeight="234950"/>
  <slicer name="Resturant_Name" xr10:uid="{ADA2B8AB-EDB8-4DDC-8575-49D950E239D1}" cache="Slicer_Resturant_Name" caption="Resturant_Name" startItem="199" rowHeight="234950"/>
  <slicer name="Rating" xr10:uid="{9F32BEEC-4DAB-47A3-BDD0-3AC003E219CD}" cache="Slicer_Rating" caption="Rating" startItem="2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B3F2-02FC-467E-B2EA-2829496026CA}">
  <dimension ref="A1:B69"/>
  <sheetViews>
    <sheetView workbookViewId="0">
      <selection activeCell="A3" sqref="A3"/>
    </sheetView>
  </sheetViews>
  <sheetFormatPr defaultRowHeight="14.4" x14ac:dyDescent="0.3"/>
  <cols>
    <col min="1" max="1" width="20.109375" bestFit="1" customWidth="1"/>
    <col min="2" max="2" width="23.21875" bestFit="1" customWidth="1"/>
    <col min="3" max="3" width="24.21875" bestFit="1" customWidth="1"/>
  </cols>
  <sheetData>
    <row r="1" spans="1:2" x14ac:dyDescent="0.3">
      <c r="A1" t="s">
        <v>539</v>
      </c>
    </row>
    <row r="3" spans="1:2" x14ac:dyDescent="0.3">
      <c r="A3" s="12" t="s">
        <v>336</v>
      </c>
      <c r="B3" t="s">
        <v>338</v>
      </c>
    </row>
    <row r="4" spans="1:2" x14ac:dyDescent="0.3">
      <c r="A4" s="13" t="s">
        <v>69</v>
      </c>
      <c r="B4">
        <v>3</v>
      </c>
    </row>
    <row r="5" spans="1:2" x14ac:dyDescent="0.3">
      <c r="A5" s="13" t="s">
        <v>316</v>
      </c>
      <c r="B5">
        <v>2</v>
      </c>
    </row>
    <row r="6" spans="1:2" x14ac:dyDescent="0.3">
      <c r="A6" s="13" t="s">
        <v>315</v>
      </c>
      <c r="B6">
        <v>2</v>
      </c>
    </row>
    <row r="7" spans="1:2" x14ac:dyDescent="0.3">
      <c r="A7" s="13" t="s">
        <v>325</v>
      </c>
      <c r="B7">
        <v>1</v>
      </c>
    </row>
    <row r="8" spans="1:2" x14ac:dyDescent="0.3">
      <c r="A8" s="13" t="s">
        <v>288</v>
      </c>
      <c r="B8">
        <v>1</v>
      </c>
    </row>
    <row r="9" spans="1:2" x14ac:dyDescent="0.3">
      <c r="A9" s="13" t="s">
        <v>283</v>
      </c>
      <c r="B9">
        <v>1</v>
      </c>
    </row>
    <row r="10" spans="1:2" x14ac:dyDescent="0.3">
      <c r="A10" s="13" t="s">
        <v>259</v>
      </c>
      <c r="B10">
        <v>1</v>
      </c>
    </row>
    <row r="11" spans="1:2" x14ac:dyDescent="0.3">
      <c r="A11" s="13" t="s">
        <v>286</v>
      </c>
      <c r="B11">
        <v>2</v>
      </c>
    </row>
    <row r="12" spans="1:2" x14ac:dyDescent="0.3">
      <c r="A12" s="13" t="s">
        <v>32</v>
      </c>
      <c r="B12">
        <v>2</v>
      </c>
    </row>
    <row r="13" spans="1:2" x14ac:dyDescent="0.3">
      <c r="A13" s="13" t="s">
        <v>217</v>
      </c>
      <c r="B13">
        <v>24</v>
      </c>
    </row>
    <row r="14" spans="1:2" x14ac:dyDescent="0.3">
      <c r="A14" s="13" t="s">
        <v>182</v>
      </c>
      <c r="B14">
        <v>2</v>
      </c>
    </row>
    <row r="15" spans="1:2" x14ac:dyDescent="0.3">
      <c r="A15" s="13" t="s">
        <v>529</v>
      </c>
      <c r="B15">
        <v>6</v>
      </c>
    </row>
    <row r="16" spans="1:2" x14ac:dyDescent="0.3">
      <c r="A16" s="13" t="s">
        <v>44</v>
      </c>
      <c r="B16">
        <v>2</v>
      </c>
    </row>
    <row r="17" spans="1:2" x14ac:dyDescent="0.3">
      <c r="A17" s="13" t="s">
        <v>274</v>
      </c>
      <c r="B17">
        <v>2</v>
      </c>
    </row>
    <row r="18" spans="1:2" x14ac:dyDescent="0.3">
      <c r="A18" s="13" t="s">
        <v>11</v>
      </c>
      <c r="B18">
        <v>9</v>
      </c>
    </row>
    <row r="19" spans="1:2" x14ac:dyDescent="0.3">
      <c r="A19" s="13" t="s">
        <v>130</v>
      </c>
      <c r="B19">
        <v>1</v>
      </c>
    </row>
    <row r="20" spans="1:2" x14ac:dyDescent="0.3">
      <c r="A20" s="13" t="s">
        <v>301</v>
      </c>
      <c r="B20">
        <v>2</v>
      </c>
    </row>
    <row r="21" spans="1:2" x14ac:dyDescent="0.3">
      <c r="A21" s="13" t="s">
        <v>124</v>
      </c>
      <c r="B21">
        <v>5</v>
      </c>
    </row>
    <row r="22" spans="1:2" x14ac:dyDescent="0.3">
      <c r="A22" s="13" t="s">
        <v>333</v>
      </c>
      <c r="B22">
        <v>1</v>
      </c>
    </row>
    <row r="23" spans="1:2" x14ac:dyDescent="0.3">
      <c r="A23" s="13" t="s">
        <v>111</v>
      </c>
      <c r="B23">
        <v>1</v>
      </c>
    </row>
    <row r="24" spans="1:2" x14ac:dyDescent="0.3">
      <c r="A24" s="13" t="s">
        <v>298</v>
      </c>
      <c r="B24">
        <v>1</v>
      </c>
    </row>
    <row r="25" spans="1:2" x14ac:dyDescent="0.3">
      <c r="A25" s="13" t="s">
        <v>271</v>
      </c>
      <c r="B25">
        <v>2</v>
      </c>
    </row>
    <row r="26" spans="1:2" x14ac:dyDescent="0.3">
      <c r="A26" s="13" t="s">
        <v>307</v>
      </c>
      <c r="B26">
        <v>1</v>
      </c>
    </row>
    <row r="27" spans="1:2" x14ac:dyDescent="0.3">
      <c r="A27" s="13" t="s">
        <v>86</v>
      </c>
      <c r="B27">
        <v>1</v>
      </c>
    </row>
    <row r="28" spans="1:2" x14ac:dyDescent="0.3">
      <c r="A28" s="13" t="s">
        <v>133</v>
      </c>
      <c r="B28">
        <v>1</v>
      </c>
    </row>
    <row r="29" spans="1:2" x14ac:dyDescent="0.3">
      <c r="A29" s="13" t="s">
        <v>295</v>
      </c>
      <c r="B29">
        <v>1</v>
      </c>
    </row>
    <row r="30" spans="1:2" x14ac:dyDescent="0.3">
      <c r="A30" s="13" t="s">
        <v>530</v>
      </c>
      <c r="B30">
        <v>8</v>
      </c>
    </row>
    <row r="31" spans="1:2" x14ac:dyDescent="0.3">
      <c r="A31" s="13" t="s">
        <v>60</v>
      </c>
      <c r="B31">
        <v>6</v>
      </c>
    </row>
    <row r="32" spans="1:2" x14ac:dyDescent="0.3">
      <c r="A32" s="13" t="s">
        <v>66</v>
      </c>
      <c r="B32">
        <v>22</v>
      </c>
    </row>
    <row r="33" spans="1:2" x14ac:dyDescent="0.3">
      <c r="A33" s="13" t="s">
        <v>98</v>
      </c>
      <c r="B33">
        <v>25</v>
      </c>
    </row>
    <row r="34" spans="1:2" x14ac:dyDescent="0.3">
      <c r="A34" s="13" t="s">
        <v>90</v>
      </c>
      <c r="B34">
        <v>2</v>
      </c>
    </row>
    <row r="35" spans="1:2" x14ac:dyDescent="0.3">
      <c r="A35" s="13" t="s">
        <v>312</v>
      </c>
      <c r="B35">
        <v>1</v>
      </c>
    </row>
    <row r="36" spans="1:2" x14ac:dyDescent="0.3">
      <c r="A36" s="13" t="s">
        <v>149</v>
      </c>
      <c r="B36">
        <v>1</v>
      </c>
    </row>
    <row r="37" spans="1:2" x14ac:dyDescent="0.3">
      <c r="A37" s="13" t="s">
        <v>154</v>
      </c>
      <c r="B37">
        <v>2</v>
      </c>
    </row>
    <row r="38" spans="1:2" x14ac:dyDescent="0.3">
      <c r="A38" s="13" t="s">
        <v>527</v>
      </c>
      <c r="B38">
        <v>10</v>
      </c>
    </row>
    <row r="39" spans="1:2" x14ac:dyDescent="0.3">
      <c r="A39" s="13" t="s">
        <v>309</v>
      </c>
      <c r="B39">
        <v>1</v>
      </c>
    </row>
    <row r="40" spans="1:2" x14ac:dyDescent="0.3">
      <c r="A40" s="13" t="s">
        <v>79</v>
      </c>
      <c r="B40">
        <v>6</v>
      </c>
    </row>
    <row r="41" spans="1:2" x14ac:dyDescent="0.3">
      <c r="A41" s="13" t="s">
        <v>127</v>
      </c>
      <c r="B41">
        <v>1</v>
      </c>
    </row>
    <row r="42" spans="1:2" x14ac:dyDescent="0.3">
      <c r="A42" s="13" t="s">
        <v>96</v>
      </c>
      <c r="B42">
        <v>1</v>
      </c>
    </row>
    <row r="43" spans="1:2" x14ac:dyDescent="0.3">
      <c r="A43" s="13" t="s">
        <v>197</v>
      </c>
      <c r="B43">
        <v>1</v>
      </c>
    </row>
    <row r="44" spans="1:2" x14ac:dyDescent="0.3">
      <c r="A44" s="13" t="s">
        <v>252</v>
      </c>
      <c r="B44">
        <v>12</v>
      </c>
    </row>
    <row r="45" spans="1:2" x14ac:dyDescent="0.3">
      <c r="A45" s="13" t="s">
        <v>185</v>
      </c>
      <c r="B45">
        <v>2</v>
      </c>
    </row>
    <row r="46" spans="1:2" x14ac:dyDescent="0.3">
      <c r="A46" s="13" t="s">
        <v>121</v>
      </c>
      <c r="B46">
        <v>1</v>
      </c>
    </row>
    <row r="47" spans="1:2" x14ac:dyDescent="0.3">
      <c r="A47" s="13" t="s">
        <v>304</v>
      </c>
      <c r="B47">
        <v>1</v>
      </c>
    </row>
    <row r="48" spans="1:2" x14ac:dyDescent="0.3">
      <c r="A48" s="13" t="s">
        <v>319</v>
      </c>
      <c r="B48">
        <v>1</v>
      </c>
    </row>
    <row r="49" spans="1:2" x14ac:dyDescent="0.3">
      <c r="A49" s="13" t="s">
        <v>335</v>
      </c>
      <c r="B49">
        <v>1</v>
      </c>
    </row>
    <row r="50" spans="1:2" x14ac:dyDescent="0.3">
      <c r="A50" s="13" t="s">
        <v>106</v>
      </c>
      <c r="B50">
        <v>1</v>
      </c>
    </row>
    <row r="51" spans="1:2" x14ac:dyDescent="0.3">
      <c r="A51" s="13" t="s">
        <v>139</v>
      </c>
      <c r="B51">
        <v>1</v>
      </c>
    </row>
    <row r="52" spans="1:2" x14ac:dyDescent="0.3">
      <c r="A52" s="13" t="s">
        <v>282</v>
      </c>
      <c r="B52">
        <v>1</v>
      </c>
    </row>
    <row r="53" spans="1:2" x14ac:dyDescent="0.3">
      <c r="A53" s="13" t="s">
        <v>225</v>
      </c>
      <c r="B53">
        <v>3</v>
      </c>
    </row>
    <row r="54" spans="1:2" x14ac:dyDescent="0.3">
      <c r="A54" s="13" t="s">
        <v>246</v>
      </c>
      <c r="B54">
        <v>1</v>
      </c>
    </row>
    <row r="55" spans="1:2" x14ac:dyDescent="0.3">
      <c r="A55" s="13" t="s">
        <v>28</v>
      </c>
      <c r="B55">
        <v>1</v>
      </c>
    </row>
    <row r="56" spans="1:2" x14ac:dyDescent="0.3">
      <c r="A56" s="13" t="s">
        <v>48</v>
      </c>
      <c r="B56">
        <v>1</v>
      </c>
    </row>
    <row r="57" spans="1:2" x14ac:dyDescent="0.3">
      <c r="A57" s="13" t="s">
        <v>220</v>
      </c>
      <c r="B57">
        <v>1</v>
      </c>
    </row>
    <row r="58" spans="1:2" x14ac:dyDescent="0.3">
      <c r="A58" s="13" t="s">
        <v>201</v>
      </c>
      <c r="B58">
        <v>1</v>
      </c>
    </row>
    <row r="59" spans="1:2" x14ac:dyDescent="0.3">
      <c r="A59" s="13" t="s">
        <v>167</v>
      </c>
      <c r="B59">
        <v>1</v>
      </c>
    </row>
    <row r="60" spans="1:2" x14ac:dyDescent="0.3">
      <c r="A60" s="13" t="s">
        <v>21</v>
      </c>
      <c r="B60">
        <v>6</v>
      </c>
    </row>
    <row r="61" spans="1:2" x14ac:dyDescent="0.3">
      <c r="A61" s="13" t="s">
        <v>290</v>
      </c>
      <c r="B61">
        <v>1</v>
      </c>
    </row>
    <row r="62" spans="1:2" x14ac:dyDescent="0.3">
      <c r="A62" s="13" t="s">
        <v>191</v>
      </c>
      <c r="B62">
        <v>3</v>
      </c>
    </row>
    <row r="63" spans="1:2" x14ac:dyDescent="0.3">
      <c r="A63" s="13" t="s">
        <v>172</v>
      </c>
      <c r="B63">
        <v>1</v>
      </c>
    </row>
    <row r="64" spans="1:2" x14ac:dyDescent="0.3">
      <c r="A64" s="13" t="s">
        <v>179</v>
      </c>
      <c r="B64">
        <v>1</v>
      </c>
    </row>
    <row r="65" spans="1:2" x14ac:dyDescent="0.3">
      <c r="A65" s="13" t="s">
        <v>93</v>
      </c>
      <c r="B65">
        <v>1</v>
      </c>
    </row>
    <row r="66" spans="1:2" x14ac:dyDescent="0.3">
      <c r="A66" s="13" t="s">
        <v>203</v>
      </c>
      <c r="B66">
        <v>24</v>
      </c>
    </row>
    <row r="67" spans="1:2" x14ac:dyDescent="0.3">
      <c r="A67" s="13" t="s">
        <v>146</v>
      </c>
      <c r="B67">
        <v>1</v>
      </c>
    </row>
    <row r="68" spans="1:2" x14ac:dyDescent="0.3">
      <c r="A68" s="13" t="s">
        <v>528</v>
      </c>
      <c r="B68">
        <v>18</v>
      </c>
    </row>
    <row r="69" spans="1:2" x14ac:dyDescent="0.3">
      <c r="A69" s="13" t="s">
        <v>337</v>
      </c>
      <c r="B69">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B7DF-A31F-4551-B339-E95AE584676B}">
  <dimension ref="A1:D69"/>
  <sheetViews>
    <sheetView topLeftCell="A5" workbookViewId="0">
      <selection activeCell="X22" sqref="A22:XFD22"/>
    </sheetView>
  </sheetViews>
  <sheetFormatPr defaultRowHeight="14.4" x14ac:dyDescent="0.3"/>
  <cols>
    <col min="1" max="1" width="20.109375" bestFit="1" customWidth="1"/>
    <col min="2" max="2" width="23.21875" bestFit="1" customWidth="1"/>
    <col min="3" max="3" width="12.33203125" bestFit="1" customWidth="1"/>
  </cols>
  <sheetData>
    <row r="1" spans="1:3" x14ac:dyDescent="0.3">
      <c r="A1" s="12" t="s">
        <v>6</v>
      </c>
      <c r="B1" t="s">
        <v>561</v>
      </c>
      <c r="C1" t="s">
        <v>537</v>
      </c>
    </row>
    <row r="3" spans="1:3" x14ac:dyDescent="0.3">
      <c r="A3" s="12" t="s">
        <v>540</v>
      </c>
      <c r="B3" t="s">
        <v>338</v>
      </c>
    </row>
    <row r="4" spans="1:3" x14ac:dyDescent="0.3">
      <c r="A4" s="13" t="s">
        <v>69</v>
      </c>
      <c r="B4" s="21">
        <v>3</v>
      </c>
    </row>
    <row r="5" spans="1:3" x14ac:dyDescent="0.3">
      <c r="A5" s="13" t="s">
        <v>316</v>
      </c>
      <c r="B5" s="21">
        <v>2</v>
      </c>
    </row>
    <row r="6" spans="1:3" x14ac:dyDescent="0.3">
      <c r="A6" s="13" t="s">
        <v>315</v>
      </c>
      <c r="B6" s="21">
        <v>2</v>
      </c>
    </row>
    <row r="7" spans="1:3" x14ac:dyDescent="0.3">
      <c r="A7" s="13" t="s">
        <v>325</v>
      </c>
      <c r="B7" s="21">
        <v>1</v>
      </c>
    </row>
    <row r="8" spans="1:3" x14ac:dyDescent="0.3">
      <c r="A8" s="13" t="s">
        <v>288</v>
      </c>
      <c r="B8" s="21">
        <v>1</v>
      </c>
    </row>
    <row r="9" spans="1:3" x14ac:dyDescent="0.3">
      <c r="A9" s="13" t="s">
        <v>283</v>
      </c>
      <c r="B9" s="21">
        <v>1</v>
      </c>
    </row>
    <row r="10" spans="1:3" x14ac:dyDescent="0.3">
      <c r="A10" s="13" t="s">
        <v>259</v>
      </c>
      <c r="B10" s="21">
        <v>1</v>
      </c>
    </row>
    <row r="11" spans="1:3" x14ac:dyDescent="0.3">
      <c r="A11" s="13" t="s">
        <v>286</v>
      </c>
      <c r="B11" s="21">
        <v>2</v>
      </c>
    </row>
    <row r="12" spans="1:3" x14ac:dyDescent="0.3">
      <c r="A12" s="13" t="s">
        <v>32</v>
      </c>
      <c r="B12" s="21">
        <v>2</v>
      </c>
    </row>
    <row r="13" spans="1:3" x14ac:dyDescent="0.3">
      <c r="A13" s="13" t="s">
        <v>217</v>
      </c>
      <c r="B13" s="21">
        <v>24</v>
      </c>
    </row>
    <row r="14" spans="1:3" x14ac:dyDescent="0.3">
      <c r="A14" s="13" t="s">
        <v>182</v>
      </c>
      <c r="B14" s="21">
        <v>2</v>
      </c>
    </row>
    <row r="15" spans="1:3" x14ac:dyDescent="0.3">
      <c r="A15" s="13" t="s">
        <v>529</v>
      </c>
      <c r="B15" s="21">
        <v>6</v>
      </c>
    </row>
    <row r="16" spans="1:3" x14ac:dyDescent="0.3">
      <c r="A16" s="13" t="s">
        <v>44</v>
      </c>
      <c r="B16" s="21">
        <v>2</v>
      </c>
    </row>
    <row r="17" spans="1:4" x14ac:dyDescent="0.3">
      <c r="A17" s="13" t="s">
        <v>274</v>
      </c>
      <c r="B17" s="21">
        <v>2</v>
      </c>
    </row>
    <row r="18" spans="1:4" x14ac:dyDescent="0.3">
      <c r="A18" s="13" t="s">
        <v>11</v>
      </c>
      <c r="B18" s="21">
        <v>9</v>
      </c>
    </row>
    <row r="19" spans="1:4" x14ac:dyDescent="0.3">
      <c r="A19" s="13" t="s">
        <v>130</v>
      </c>
      <c r="B19" s="21">
        <v>1</v>
      </c>
    </row>
    <row r="20" spans="1:4" x14ac:dyDescent="0.3">
      <c r="A20" s="13" t="s">
        <v>301</v>
      </c>
      <c r="B20" s="21">
        <v>2</v>
      </c>
    </row>
    <row r="21" spans="1:4" x14ac:dyDescent="0.3">
      <c r="A21" s="13" t="s">
        <v>124</v>
      </c>
      <c r="B21" s="21">
        <v>5</v>
      </c>
    </row>
    <row r="22" spans="1:4" x14ac:dyDescent="0.3">
      <c r="A22" s="13" t="s">
        <v>333</v>
      </c>
      <c r="B22" s="21">
        <v>1</v>
      </c>
    </row>
    <row r="23" spans="1:4" x14ac:dyDescent="0.3">
      <c r="A23" s="13" t="s">
        <v>111</v>
      </c>
      <c r="B23" s="21">
        <v>1</v>
      </c>
    </row>
    <row r="24" spans="1:4" ht="15" x14ac:dyDescent="0.3">
      <c r="A24" s="13" t="s">
        <v>298</v>
      </c>
      <c r="B24" s="21">
        <v>1</v>
      </c>
      <c r="D24" s="20" t="s">
        <v>546</v>
      </c>
    </row>
    <row r="25" spans="1:4" x14ac:dyDescent="0.3">
      <c r="A25" s="13" t="s">
        <v>271</v>
      </c>
      <c r="B25" s="21">
        <v>2</v>
      </c>
    </row>
    <row r="26" spans="1:4" ht="15" x14ac:dyDescent="0.3">
      <c r="A26" s="13" t="s">
        <v>307</v>
      </c>
      <c r="B26" s="21">
        <v>1</v>
      </c>
      <c r="D26" s="20" t="s">
        <v>547</v>
      </c>
    </row>
    <row r="27" spans="1:4" x14ac:dyDescent="0.3">
      <c r="A27" s="13" t="s">
        <v>86</v>
      </c>
      <c r="B27" s="21">
        <v>1</v>
      </c>
    </row>
    <row r="28" spans="1:4" x14ac:dyDescent="0.3">
      <c r="A28" s="13" t="s">
        <v>133</v>
      </c>
      <c r="B28" s="21">
        <v>1</v>
      </c>
    </row>
    <row r="29" spans="1:4" x14ac:dyDescent="0.3">
      <c r="A29" s="13" t="s">
        <v>295</v>
      </c>
      <c r="B29" s="21">
        <v>1</v>
      </c>
    </row>
    <row r="30" spans="1:4" x14ac:dyDescent="0.3">
      <c r="A30" s="13" t="s">
        <v>530</v>
      </c>
      <c r="B30" s="21">
        <v>8</v>
      </c>
    </row>
    <row r="31" spans="1:4" x14ac:dyDescent="0.3">
      <c r="A31" s="13" t="s">
        <v>60</v>
      </c>
      <c r="B31" s="21">
        <v>6</v>
      </c>
    </row>
    <row r="32" spans="1:4" x14ac:dyDescent="0.3">
      <c r="A32" s="13" t="s">
        <v>66</v>
      </c>
      <c r="B32" s="21">
        <v>22</v>
      </c>
    </row>
    <row r="33" spans="1:2" x14ac:dyDescent="0.3">
      <c r="A33" s="13" t="s">
        <v>98</v>
      </c>
      <c r="B33" s="21">
        <v>25</v>
      </c>
    </row>
    <row r="34" spans="1:2" x14ac:dyDescent="0.3">
      <c r="A34" s="13" t="s">
        <v>90</v>
      </c>
      <c r="B34" s="21">
        <v>2</v>
      </c>
    </row>
    <row r="35" spans="1:2" x14ac:dyDescent="0.3">
      <c r="A35" s="13" t="s">
        <v>312</v>
      </c>
      <c r="B35" s="21">
        <v>1</v>
      </c>
    </row>
    <row r="36" spans="1:2" x14ac:dyDescent="0.3">
      <c r="A36" s="13" t="s">
        <v>149</v>
      </c>
      <c r="B36" s="21">
        <v>1</v>
      </c>
    </row>
    <row r="37" spans="1:2" x14ac:dyDescent="0.3">
      <c r="A37" s="13" t="s">
        <v>154</v>
      </c>
      <c r="B37" s="21">
        <v>2</v>
      </c>
    </row>
    <row r="38" spans="1:2" x14ac:dyDescent="0.3">
      <c r="A38" s="13" t="s">
        <v>527</v>
      </c>
      <c r="B38" s="21">
        <v>10</v>
      </c>
    </row>
    <row r="39" spans="1:2" x14ac:dyDescent="0.3">
      <c r="A39" s="13" t="s">
        <v>309</v>
      </c>
      <c r="B39" s="21">
        <v>1</v>
      </c>
    </row>
    <row r="40" spans="1:2" x14ac:dyDescent="0.3">
      <c r="A40" s="13" t="s">
        <v>79</v>
      </c>
      <c r="B40" s="21">
        <v>6</v>
      </c>
    </row>
    <row r="41" spans="1:2" x14ac:dyDescent="0.3">
      <c r="A41" s="13" t="s">
        <v>127</v>
      </c>
      <c r="B41" s="21">
        <v>1</v>
      </c>
    </row>
    <row r="42" spans="1:2" x14ac:dyDescent="0.3">
      <c r="A42" s="13" t="s">
        <v>96</v>
      </c>
      <c r="B42" s="21">
        <v>1</v>
      </c>
    </row>
    <row r="43" spans="1:2" x14ac:dyDescent="0.3">
      <c r="A43" s="13" t="s">
        <v>197</v>
      </c>
      <c r="B43" s="21">
        <v>1</v>
      </c>
    </row>
    <row r="44" spans="1:2" x14ac:dyDescent="0.3">
      <c r="A44" s="13" t="s">
        <v>252</v>
      </c>
      <c r="B44" s="21">
        <v>12</v>
      </c>
    </row>
    <row r="45" spans="1:2" x14ac:dyDescent="0.3">
      <c r="A45" s="13" t="s">
        <v>185</v>
      </c>
      <c r="B45" s="21">
        <v>2</v>
      </c>
    </row>
    <row r="46" spans="1:2" x14ac:dyDescent="0.3">
      <c r="A46" s="13" t="s">
        <v>121</v>
      </c>
      <c r="B46" s="21">
        <v>1</v>
      </c>
    </row>
    <row r="47" spans="1:2" x14ac:dyDescent="0.3">
      <c r="A47" s="13" t="s">
        <v>304</v>
      </c>
      <c r="B47" s="21">
        <v>1</v>
      </c>
    </row>
    <row r="48" spans="1:2" x14ac:dyDescent="0.3">
      <c r="A48" s="13" t="s">
        <v>319</v>
      </c>
      <c r="B48" s="21">
        <v>1</v>
      </c>
    </row>
    <row r="49" spans="1:2" x14ac:dyDescent="0.3">
      <c r="A49" s="13" t="s">
        <v>335</v>
      </c>
      <c r="B49" s="21">
        <v>1</v>
      </c>
    </row>
    <row r="50" spans="1:2" x14ac:dyDescent="0.3">
      <c r="A50" s="13" t="s">
        <v>106</v>
      </c>
      <c r="B50" s="21">
        <v>1</v>
      </c>
    </row>
    <row r="51" spans="1:2" x14ac:dyDescent="0.3">
      <c r="A51" s="13" t="s">
        <v>139</v>
      </c>
      <c r="B51" s="21">
        <v>1</v>
      </c>
    </row>
    <row r="52" spans="1:2" x14ac:dyDescent="0.3">
      <c r="A52" s="13" t="s">
        <v>282</v>
      </c>
      <c r="B52" s="21">
        <v>1</v>
      </c>
    </row>
    <row r="53" spans="1:2" x14ac:dyDescent="0.3">
      <c r="A53" s="13" t="s">
        <v>225</v>
      </c>
      <c r="B53" s="21">
        <v>3</v>
      </c>
    </row>
    <row r="54" spans="1:2" x14ac:dyDescent="0.3">
      <c r="A54" s="13" t="s">
        <v>246</v>
      </c>
      <c r="B54" s="21">
        <v>1</v>
      </c>
    </row>
    <row r="55" spans="1:2" x14ac:dyDescent="0.3">
      <c r="A55" s="13" t="s">
        <v>28</v>
      </c>
      <c r="B55" s="21">
        <v>1</v>
      </c>
    </row>
    <row r="56" spans="1:2" x14ac:dyDescent="0.3">
      <c r="A56" s="13" t="s">
        <v>48</v>
      </c>
      <c r="B56" s="21">
        <v>1</v>
      </c>
    </row>
    <row r="57" spans="1:2" x14ac:dyDescent="0.3">
      <c r="A57" s="13" t="s">
        <v>220</v>
      </c>
      <c r="B57" s="21">
        <v>1</v>
      </c>
    </row>
    <row r="58" spans="1:2" x14ac:dyDescent="0.3">
      <c r="A58" s="13" t="s">
        <v>201</v>
      </c>
      <c r="B58" s="21">
        <v>1</v>
      </c>
    </row>
    <row r="59" spans="1:2" x14ac:dyDescent="0.3">
      <c r="A59" s="13" t="s">
        <v>167</v>
      </c>
      <c r="B59" s="21">
        <v>1</v>
      </c>
    </row>
    <row r="60" spans="1:2" x14ac:dyDescent="0.3">
      <c r="A60" s="13" t="s">
        <v>21</v>
      </c>
      <c r="B60" s="21">
        <v>6</v>
      </c>
    </row>
    <row r="61" spans="1:2" x14ac:dyDescent="0.3">
      <c r="A61" s="13" t="s">
        <v>290</v>
      </c>
      <c r="B61" s="21">
        <v>1</v>
      </c>
    </row>
    <row r="62" spans="1:2" x14ac:dyDescent="0.3">
      <c r="A62" s="13" t="s">
        <v>191</v>
      </c>
      <c r="B62" s="21">
        <v>3</v>
      </c>
    </row>
    <row r="63" spans="1:2" x14ac:dyDescent="0.3">
      <c r="A63" s="13" t="s">
        <v>172</v>
      </c>
      <c r="B63" s="21">
        <v>1</v>
      </c>
    </row>
    <row r="64" spans="1:2" x14ac:dyDescent="0.3">
      <c r="A64" s="13" t="s">
        <v>179</v>
      </c>
      <c r="B64" s="21">
        <v>1</v>
      </c>
    </row>
    <row r="65" spans="1:2" x14ac:dyDescent="0.3">
      <c r="A65" s="13" t="s">
        <v>93</v>
      </c>
      <c r="B65" s="21">
        <v>1</v>
      </c>
    </row>
    <row r="66" spans="1:2" x14ac:dyDescent="0.3">
      <c r="A66" s="13" t="s">
        <v>203</v>
      </c>
      <c r="B66" s="21">
        <v>24</v>
      </c>
    </row>
    <row r="67" spans="1:2" x14ac:dyDescent="0.3">
      <c r="A67" s="13" t="s">
        <v>146</v>
      </c>
      <c r="B67" s="21">
        <v>1</v>
      </c>
    </row>
    <row r="68" spans="1:2" x14ac:dyDescent="0.3">
      <c r="A68" s="13" t="s">
        <v>528</v>
      </c>
      <c r="B68" s="21">
        <v>18</v>
      </c>
    </row>
    <row r="69" spans="1:2" x14ac:dyDescent="0.3">
      <c r="A69" s="13" t="s">
        <v>337</v>
      </c>
      <c r="B69" s="21">
        <v>250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46AF-3611-40C0-86C5-FB8CD41D62ED}">
  <dimension ref="A1:C18"/>
  <sheetViews>
    <sheetView workbookViewId="0">
      <selection activeCell="X22" sqref="A22:XFD22"/>
    </sheetView>
  </sheetViews>
  <sheetFormatPr defaultRowHeight="14.4" x14ac:dyDescent="0.3"/>
  <cols>
    <col min="1" max="1" width="16.77734375" bestFit="1" customWidth="1"/>
    <col min="2" max="2" width="13.77734375" bestFit="1" customWidth="1"/>
    <col min="3" max="3" width="23.21875" bestFit="1" customWidth="1"/>
  </cols>
  <sheetData>
    <row r="1" spans="1:3" x14ac:dyDescent="0.3">
      <c r="A1" t="s">
        <v>551</v>
      </c>
    </row>
    <row r="5" spans="1:3" x14ac:dyDescent="0.3">
      <c r="A5" s="12" t="s">
        <v>336</v>
      </c>
      <c r="B5" t="s">
        <v>542</v>
      </c>
      <c r="C5" t="s">
        <v>338</v>
      </c>
    </row>
    <row r="6" spans="1:3" x14ac:dyDescent="0.3">
      <c r="A6" s="13" t="s">
        <v>325</v>
      </c>
      <c r="B6" s="21">
        <v>4.0999999999999996</v>
      </c>
      <c r="C6" s="21">
        <v>1</v>
      </c>
    </row>
    <row r="7" spans="1:3" x14ac:dyDescent="0.3">
      <c r="A7" s="13" t="s">
        <v>217</v>
      </c>
      <c r="B7" s="21">
        <v>4.0999999999999996</v>
      </c>
      <c r="C7" s="21">
        <v>2</v>
      </c>
    </row>
    <row r="8" spans="1:3" x14ac:dyDescent="0.3">
      <c r="A8" s="13" t="s">
        <v>11</v>
      </c>
      <c r="B8" s="21">
        <v>4.0999999999999996</v>
      </c>
      <c r="C8" s="21">
        <v>1</v>
      </c>
    </row>
    <row r="9" spans="1:3" x14ac:dyDescent="0.3">
      <c r="A9" s="13" t="s">
        <v>295</v>
      </c>
      <c r="B9" s="21">
        <v>4.0999999999999996</v>
      </c>
      <c r="C9" s="21">
        <v>1</v>
      </c>
    </row>
    <row r="10" spans="1:3" x14ac:dyDescent="0.3">
      <c r="A10" s="13" t="s">
        <v>530</v>
      </c>
      <c r="B10" s="21">
        <v>4.0999999999999996</v>
      </c>
      <c r="C10" s="21">
        <v>1</v>
      </c>
    </row>
    <row r="11" spans="1:3" x14ac:dyDescent="0.3">
      <c r="A11" s="13" t="s">
        <v>98</v>
      </c>
      <c r="B11" s="21">
        <v>4.0999999999999996</v>
      </c>
      <c r="C11" s="21">
        <v>5</v>
      </c>
    </row>
    <row r="12" spans="1:3" x14ac:dyDescent="0.3">
      <c r="A12" s="13" t="s">
        <v>79</v>
      </c>
      <c r="B12" s="21">
        <v>4.0999999999999996</v>
      </c>
      <c r="C12" s="21">
        <v>1</v>
      </c>
    </row>
    <row r="13" spans="1:3" x14ac:dyDescent="0.3">
      <c r="A13" s="13" t="s">
        <v>197</v>
      </c>
      <c r="B13" s="21">
        <v>4.0999999999999996</v>
      </c>
      <c r="C13" s="21">
        <v>1</v>
      </c>
    </row>
    <row r="14" spans="1:3" x14ac:dyDescent="0.3">
      <c r="A14" s="13" t="s">
        <v>252</v>
      </c>
      <c r="B14" s="21">
        <v>4.0999999999999996</v>
      </c>
      <c r="C14" s="21">
        <v>1</v>
      </c>
    </row>
    <row r="15" spans="1:3" x14ac:dyDescent="0.3">
      <c r="A15" s="13" t="s">
        <v>290</v>
      </c>
      <c r="B15" s="21">
        <v>4.0999999999999996</v>
      </c>
      <c r="C15" s="21">
        <v>1</v>
      </c>
    </row>
    <row r="16" spans="1:3" x14ac:dyDescent="0.3">
      <c r="A16" s="13" t="s">
        <v>93</v>
      </c>
      <c r="B16" s="21">
        <v>4.0999999999999996</v>
      </c>
      <c r="C16" s="21">
        <v>1</v>
      </c>
    </row>
    <row r="17" spans="1:3" x14ac:dyDescent="0.3">
      <c r="A17" s="13" t="s">
        <v>203</v>
      </c>
      <c r="B17" s="21">
        <v>4.0999999999999996</v>
      </c>
      <c r="C17" s="21">
        <v>1</v>
      </c>
    </row>
    <row r="18" spans="1:3" x14ac:dyDescent="0.3">
      <c r="A18" s="13" t="s">
        <v>337</v>
      </c>
      <c r="B18" s="21">
        <v>4.0999999999999996</v>
      </c>
      <c r="C18" s="21">
        <v>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3010-3F52-4074-A698-DC8F2E7B8B42}">
  <dimension ref="A1:D54"/>
  <sheetViews>
    <sheetView workbookViewId="0">
      <selection activeCell="X22" sqref="A22:XFD22"/>
    </sheetView>
  </sheetViews>
  <sheetFormatPr defaultRowHeight="14.4" x14ac:dyDescent="0.3"/>
  <cols>
    <col min="1" max="1" width="22.5546875" bestFit="1" customWidth="1"/>
    <col min="2" max="2" width="23.21875" bestFit="1" customWidth="1"/>
  </cols>
  <sheetData>
    <row r="1" spans="1:2" x14ac:dyDescent="0.3">
      <c r="A1" t="s">
        <v>342</v>
      </c>
    </row>
    <row r="3" spans="1:2" x14ac:dyDescent="0.3">
      <c r="A3" s="12" t="s">
        <v>336</v>
      </c>
      <c r="B3" t="s">
        <v>338</v>
      </c>
    </row>
    <row r="4" spans="1:2" x14ac:dyDescent="0.3">
      <c r="A4" s="13" t="s">
        <v>114</v>
      </c>
      <c r="B4" s="21">
        <v>11</v>
      </c>
    </row>
    <row r="5" spans="1:2" x14ac:dyDescent="0.3">
      <c r="A5" s="13" t="s">
        <v>101</v>
      </c>
      <c r="B5" s="21">
        <v>1</v>
      </c>
    </row>
    <row r="6" spans="1:2" x14ac:dyDescent="0.3">
      <c r="A6" s="13" t="s">
        <v>243</v>
      </c>
      <c r="B6" s="21">
        <v>1</v>
      </c>
    </row>
    <row r="7" spans="1:2" x14ac:dyDescent="0.3">
      <c r="A7" s="13" t="s">
        <v>531</v>
      </c>
      <c r="B7" s="21">
        <v>1</v>
      </c>
    </row>
    <row r="8" spans="1:2" x14ac:dyDescent="0.3">
      <c r="A8" s="13" t="s">
        <v>228</v>
      </c>
      <c r="B8" s="21">
        <v>5</v>
      </c>
    </row>
    <row r="9" spans="1:2" x14ac:dyDescent="0.3">
      <c r="A9" s="13" t="s">
        <v>280</v>
      </c>
      <c r="B9" s="21">
        <v>1</v>
      </c>
    </row>
    <row r="10" spans="1:2" x14ac:dyDescent="0.3">
      <c r="A10" s="13" t="s">
        <v>45</v>
      </c>
      <c r="B10" s="21">
        <v>2</v>
      </c>
    </row>
    <row r="11" spans="1:2" x14ac:dyDescent="0.3">
      <c r="A11" s="13" t="s">
        <v>427</v>
      </c>
      <c r="B11" s="21">
        <v>1</v>
      </c>
    </row>
    <row r="12" spans="1:2" x14ac:dyDescent="0.3">
      <c r="A12" s="13" t="s">
        <v>41</v>
      </c>
      <c r="B12" s="21">
        <v>7</v>
      </c>
    </row>
    <row r="13" spans="1:2" x14ac:dyDescent="0.3">
      <c r="A13" s="13" t="s">
        <v>16</v>
      </c>
      <c r="B13" s="21">
        <v>1</v>
      </c>
    </row>
    <row r="14" spans="1:2" x14ac:dyDescent="0.3">
      <c r="A14" s="13" t="s">
        <v>322</v>
      </c>
      <c r="B14" s="21">
        <v>1</v>
      </c>
    </row>
    <row r="15" spans="1:2" x14ac:dyDescent="0.3">
      <c r="A15" s="13" t="s">
        <v>25</v>
      </c>
      <c r="B15" s="21">
        <v>1</v>
      </c>
    </row>
    <row r="16" spans="1:2" x14ac:dyDescent="0.3">
      <c r="A16" s="13" t="s">
        <v>14</v>
      </c>
      <c r="B16" s="21">
        <v>19</v>
      </c>
    </row>
    <row r="17" spans="1:4" x14ac:dyDescent="0.3">
      <c r="A17" s="13" t="s">
        <v>54</v>
      </c>
      <c r="B17" s="21">
        <v>2</v>
      </c>
    </row>
    <row r="18" spans="1:4" x14ac:dyDescent="0.3">
      <c r="A18" s="13" t="s">
        <v>411</v>
      </c>
      <c r="B18" s="21">
        <v>1</v>
      </c>
    </row>
    <row r="19" spans="1:4" x14ac:dyDescent="0.3">
      <c r="A19" s="13" t="s">
        <v>38</v>
      </c>
      <c r="B19" s="21">
        <v>2</v>
      </c>
    </row>
    <row r="20" spans="1:4" x14ac:dyDescent="0.3">
      <c r="A20" s="13" t="s">
        <v>198</v>
      </c>
      <c r="B20" s="21">
        <v>3</v>
      </c>
    </row>
    <row r="21" spans="1:4" ht="15" x14ac:dyDescent="0.3">
      <c r="A21" s="13" t="s">
        <v>136</v>
      </c>
      <c r="B21" s="21">
        <v>3</v>
      </c>
      <c r="D21" s="20" t="s">
        <v>543</v>
      </c>
    </row>
    <row r="22" spans="1:4" ht="15" x14ac:dyDescent="0.3">
      <c r="A22" s="13" t="s">
        <v>12</v>
      </c>
      <c r="B22" s="21">
        <v>17</v>
      </c>
      <c r="D22" s="20" t="s">
        <v>544</v>
      </c>
    </row>
    <row r="23" spans="1:4" ht="15" x14ac:dyDescent="0.3">
      <c r="A23" s="13" t="s">
        <v>192</v>
      </c>
      <c r="B23" s="21">
        <v>1</v>
      </c>
      <c r="D23" s="20"/>
    </row>
    <row r="24" spans="1:4" x14ac:dyDescent="0.3">
      <c r="A24" s="13" t="s">
        <v>204</v>
      </c>
      <c r="B24" s="21">
        <v>1</v>
      </c>
    </row>
    <row r="25" spans="1:4" x14ac:dyDescent="0.3">
      <c r="A25" s="13" t="s">
        <v>268</v>
      </c>
      <c r="B25" s="21">
        <v>1</v>
      </c>
    </row>
    <row r="26" spans="1:4" x14ac:dyDescent="0.3">
      <c r="A26" s="13" t="s">
        <v>22</v>
      </c>
      <c r="B26" s="21">
        <v>25</v>
      </c>
    </row>
    <row r="27" spans="1:4" x14ac:dyDescent="0.3">
      <c r="A27" s="13" t="s">
        <v>80</v>
      </c>
      <c r="B27" s="21">
        <v>1</v>
      </c>
    </row>
    <row r="28" spans="1:4" x14ac:dyDescent="0.3">
      <c r="A28" s="13" t="s">
        <v>150</v>
      </c>
      <c r="B28" s="21">
        <v>2</v>
      </c>
    </row>
    <row r="29" spans="1:4" x14ac:dyDescent="0.3">
      <c r="A29" s="13" t="s">
        <v>33</v>
      </c>
      <c r="B29" s="21">
        <v>10</v>
      </c>
    </row>
    <row r="30" spans="1:4" x14ac:dyDescent="0.3">
      <c r="A30" s="13" t="s">
        <v>29</v>
      </c>
      <c r="B30" s="21">
        <v>27</v>
      </c>
    </row>
    <row r="31" spans="1:4" x14ac:dyDescent="0.3">
      <c r="A31" s="13" t="s">
        <v>52</v>
      </c>
      <c r="B31" s="21">
        <v>1</v>
      </c>
    </row>
    <row r="32" spans="1:4" x14ac:dyDescent="0.3">
      <c r="A32" s="13" t="s">
        <v>57</v>
      </c>
      <c r="B32" s="21">
        <v>6</v>
      </c>
    </row>
    <row r="33" spans="1:2" x14ac:dyDescent="0.3">
      <c r="A33" s="13" t="s">
        <v>431</v>
      </c>
      <c r="B33" s="21">
        <v>1</v>
      </c>
    </row>
    <row r="34" spans="1:2" x14ac:dyDescent="0.3">
      <c r="A34" s="13" t="s">
        <v>49</v>
      </c>
      <c r="B34" s="21">
        <v>14</v>
      </c>
    </row>
    <row r="35" spans="1:2" x14ac:dyDescent="0.3">
      <c r="A35" s="13" t="s">
        <v>72</v>
      </c>
      <c r="B35" s="21">
        <v>2</v>
      </c>
    </row>
    <row r="36" spans="1:2" x14ac:dyDescent="0.3">
      <c r="A36" s="13" t="s">
        <v>535</v>
      </c>
      <c r="B36" s="21">
        <v>1</v>
      </c>
    </row>
    <row r="37" spans="1:2" x14ac:dyDescent="0.3">
      <c r="A37" s="13" t="s">
        <v>87</v>
      </c>
      <c r="B37" s="21">
        <v>2</v>
      </c>
    </row>
    <row r="38" spans="1:2" x14ac:dyDescent="0.3">
      <c r="A38" s="13" t="s">
        <v>61</v>
      </c>
      <c r="B38" s="21">
        <v>1</v>
      </c>
    </row>
    <row r="39" spans="1:2" x14ac:dyDescent="0.3">
      <c r="A39" s="13" t="s">
        <v>500</v>
      </c>
      <c r="B39" s="21">
        <v>1</v>
      </c>
    </row>
    <row r="40" spans="1:2" x14ac:dyDescent="0.3">
      <c r="A40" s="13" t="s">
        <v>180</v>
      </c>
      <c r="B40" s="21">
        <v>1</v>
      </c>
    </row>
    <row r="41" spans="1:2" x14ac:dyDescent="0.3">
      <c r="A41" s="13" t="s">
        <v>532</v>
      </c>
      <c r="B41" s="21">
        <v>1</v>
      </c>
    </row>
    <row r="42" spans="1:2" x14ac:dyDescent="0.3">
      <c r="A42" s="13" t="s">
        <v>123</v>
      </c>
      <c r="B42" s="21">
        <v>28</v>
      </c>
    </row>
    <row r="43" spans="1:2" x14ac:dyDescent="0.3">
      <c r="A43" s="13" t="s">
        <v>359</v>
      </c>
      <c r="B43" s="21">
        <v>3</v>
      </c>
    </row>
    <row r="44" spans="1:2" x14ac:dyDescent="0.3">
      <c r="A44" s="13" t="s">
        <v>392</v>
      </c>
      <c r="B44" s="21">
        <v>1</v>
      </c>
    </row>
    <row r="45" spans="1:2" x14ac:dyDescent="0.3">
      <c r="A45" s="13" t="s">
        <v>168</v>
      </c>
      <c r="B45" s="21">
        <v>1</v>
      </c>
    </row>
    <row r="46" spans="1:2" x14ac:dyDescent="0.3">
      <c r="A46" s="13" t="s">
        <v>213</v>
      </c>
      <c r="B46" s="21">
        <v>1</v>
      </c>
    </row>
    <row r="47" spans="1:2" x14ac:dyDescent="0.3">
      <c r="A47" s="13" t="s">
        <v>20</v>
      </c>
      <c r="B47" s="21">
        <v>1</v>
      </c>
    </row>
    <row r="48" spans="1:2" x14ac:dyDescent="0.3">
      <c r="A48" s="13" t="s">
        <v>116</v>
      </c>
      <c r="B48" s="21">
        <v>27</v>
      </c>
    </row>
    <row r="49" spans="1:2" x14ac:dyDescent="0.3">
      <c r="A49" s="13" t="s">
        <v>534</v>
      </c>
      <c r="B49" s="21">
        <v>1</v>
      </c>
    </row>
    <row r="50" spans="1:2" x14ac:dyDescent="0.3">
      <c r="A50" s="13" t="s">
        <v>247</v>
      </c>
      <c r="B50" s="21">
        <v>1</v>
      </c>
    </row>
    <row r="51" spans="1:2" x14ac:dyDescent="0.3">
      <c r="A51" s="13" t="s">
        <v>262</v>
      </c>
      <c r="B51" s="21">
        <v>2</v>
      </c>
    </row>
    <row r="52" spans="1:2" x14ac:dyDescent="0.3">
      <c r="A52" s="13" t="s">
        <v>63</v>
      </c>
      <c r="B52" s="21">
        <v>4</v>
      </c>
    </row>
    <row r="53" spans="1:2" x14ac:dyDescent="0.3">
      <c r="A53" s="13" t="s">
        <v>533</v>
      </c>
      <c r="B53" s="21">
        <v>1</v>
      </c>
    </row>
    <row r="54" spans="1:2" x14ac:dyDescent="0.3">
      <c r="A54" s="13" t="s">
        <v>337</v>
      </c>
      <c r="B54" s="21">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47E9-7E7C-4438-8A10-C66606FEDD52}">
  <dimension ref="A1:C33"/>
  <sheetViews>
    <sheetView workbookViewId="0">
      <selection activeCell="F39" sqref="F39"/>
    </sheetView>
  </sheetViews>
  <sheetFormatPr defaultRowHeight="14.4" x14ac:dyDescent="0.3"/>
  <cols>
    <col min="1" max="1" width="15.6640625" bestFit="1" customWidth="1"/>
    <col min="2" max="2" width="23.109375" bestFit="1" customWidth="1"/>
    <col min="3" max="3" width="19.77734375" bestFit="1" customWidth="1"/>
    <col min="4" max="4" width="23.109375" bestFit="1" customWidth="1"/>
    <col min="5" max="5" width="23.21875" bestFit="1" customWidth="1"/>
    <col min="6" max="6" width="19.44140625" bestFit="1" customWidth="1"/>
    <col min="7" max="7" width="23.21875" bestFit="1" customWidth="1"/>
    <col min="8" max="8" width="19.44140625" bestFit="1" customWidth="1"/>
    <col min="9" max="9" width="23.21875" bestFit="1" customWidth="1"/>
    <col min="10" max="10" width="19.44140625" bestFit="1" customWidth="1"/>
    <col min="11" max="11" width="23.21875" bestFit="1" customWidth="1"/>
    <col min="12" max="12" width="19.44140625" bestFit="1" customWidth="1"/>
    <col min="13" max="13" width="23.21875" bestFit="1" customWidth="1"/>
    <col min="14" max="14" width="19.44140625" bestFit="1" customWidth="1"/>
    <col min="15" max="15" width="23.21875" bestFit="1" customWidth="1"/>
    <col min="16" max="16" width="19.44140625" bestFit="1" customWidth="1"/>
    <col min="17" max="17" width="23.21875" bestFit="1" customWidth="1"/>
    <col min="18" max="18" width="19.44140625" bestFit="1" customWidth="1"/>
    <col min="19" max="19" width="23.21875" bestFit="1" customWidth="1"/>
    <col min="20" max="20" width="19.44140625" bestFit="1" customWidth="1"/>
    <col min="21" max="21" width="23.21875" bestFit="1" customWidth="1"/>
    <col min="22" max="22" width="19.44140625" bestFit="1" customWidth="1"/>
    <col min="23" max="23" width="23.21875" bestFit="1" customWidth="1"/>
    <col min="24" max="24" width="19.44140625" bestFit="1" customWidth="1"/>
    <col min="25" max="25" width="23.21875" bestFit="1" customWidth="1"/>
    <col min="26" max="26" width="19.44140625" bestFit="1" customWidth="1"/>
    <col min="27" max="27" width="23.21875" bestFit="1" customWidth="1"/>
    <col min="28" max="28" width="19.44140625" bestFit="1" customWidth="1"/>
    <col min="29" max="29" width="23.21875" bestFit="1" customWidth="1"/>
    <col min="30" max="30" width="19.44140625" bestFit="1" customWidth="1"/>
    <col min="31" max="31" width="23.21875" bestFit="1" customWidth="1"/>
    <col min="32" max="32" width="19.44140625" bestFit="1" customWidth="1"/>
    <col min="33" max="33" width="23.21875" bestFit="1" customWidth="1"/>
    <col min="34" max="34" width="19.44140625" bestFit="1" customWidth="1"/>
    <col min="35" max="35" width="23.21875" bestFit="1" customWidth="1"/>
    <col min="36" max="36" width="19.44140625" bestFit="1" customWidth="1"/>
    <col min="37" max="37" width="23.21875" bestFit="1" customWidth="1"/>
    <col min="38" max="38" width="19.44140625" bestFit="1" customWidth="1"/>
    <col min="39" max="39" width="23.21875" bestFit="1" customWidth="1"/>
    <col min="40" max="40" width="19.44140625" bestFit="1" customWidth="1"/>
    <col min="41" max="41" width="23.21875" bestFit="1" customWidth="1"/>
    <col min="42" max="42" width="19.44140625" bestFit="1" customWidth="1"/>
    <col min="43" max="43" width="23.21875" bestFit="1" customWidth="1"/>
    <col min="44" max="44" width="19.44140625" bestFit="1" customWidth="1"/>
    <col min="45" max="45" width="23.21875" bestFit="1" customWidth="1"/>
    <col min="46" max="46" width="19.44140625" bestFit="1" customWidth="1"/>
    <col min="47" max="47" width="23.21875" bestFit="1" customWidth="1"/>
    <col min="48" max="48" width="19.44140625" bestFit="1" customWidth="1"/>
    <col min="49" max="49" width="23.21875" bestFit="1" customWidth="1"/>
    <col min="50" max="50" width="19.44140625" bestFit="1" customWidth="1"/>
    <col min="51" max="51" width="23.21875" bestFit="1" customWidth="1"/>
    <col min="52" max="52" width="19.44140625" bestFit="1" customWidth="1"/>
    <col min="53" max="53" width="23.21875" bestFit="1" customWidth="1"/>
    <col min="54" max="54" width="19.44140625" bestFit="1" customWidth="1"/>
    <col min="55" max="55" width="23.21875" bestFit="1" customWidth="1"/>
    <col min="56" max="56" width="19.44140625" bestFit="1" customWidth="1"/>
    <col min="57" max="57" width="23.21875" bestFit="1" customWidth="1"/>
    <col min="58" max="58" width="19.44140625" bestFit="1" customWidth="1"/>
    <col min="59" max="59" width="23.21875" bestFit="1" customWidth="1"/>
    <col min="60" max="60" width="24.21875" bestFit="1" customWidth="1"/>
    <col min="61" max="61" width="28" bestFit="1" customWidth="1"/>
  </cols>
  <sheetData>
    <row r="1" spans="1:3" x14ac:dyDescent="0.3">
      <c r="A1" t="s">
        <v>341</v>
      </c>
    </row>
    <row r="3" spans="1:3" x14ac:dyDescent="0.3">
      <c r="A3" s="12" t="s">
        <v>336</v>
      </c>
      <c r="B3" t="s">
        <v>340</v>
      </c>
      <c r="C3" t="s">
        <v>545</v>
      </c>
    </row>
    <row r="4" spans="1:3" x14ac:dyDescent="0.3">
      <c r="A4" s="13" t="s">
        <v>315</v>
      </c>
      <c r="B4" s="21">
        <v>50</v>
      </c>
      <c r="C4" s="21">
        <v>75</v>
      </c>
    </row>
    <row r="5" spans="1:3" x14ac:dyDescent="0.3">
      <c r="A5" s="13" t="s">
        <v>217</v>
      </c>
      <c r="B5" s="21">
        <v>50</v>
      </c>
      <c r="C5" s="21">
        <v>145.20833333333334</v>
      </c>
    </row>
    <row r="6" spans="1:3" x14ac:dyDescent="0.3">
      <c r="A6" s="13" t="s">
        <v>11</v>
      </c>
      <c r="B6" s="21">
        <v>50</v>
      </c>
      <c r="C6" s="21">
        <v>169.44444444444446</v>
      </c>
    </row>
    <row r="7" spans="1:3" x14ac:dyDescent="0.3">
      <c r="A7" s="13" t="s">
        <v>124</v>
      </c>
      <c r="B7" s="21">
        <v>50</v>
      </c>
      <c r="C7" s="21">
        <v>130</v>
      </c>
    </row>
    <row r="8" spans="1:3" x14ac:dyDescent="0.3">
      <c r="A8" s="13" t="s">
        <v>133</v>
      </c>
      <c r="B8" s="21">
        <v>50</v>
      </c>
      <c r="C8" s="21">
        <v>50</v>
      </c>
    </row>
    <row r="9" spans="1:3" x14ac:dyDescent="0.3">
      <c r="A9" s="13" t="s">
        <v>66</v>
      </c>
      <c r="B9" s="21">
        <v>50</v>
      </c>
      <c r="C9" s="21">
        <v>154.54545454545453</v>
      </c>
    </row>
    <row r="10" spans="1:3" x14ac:dyDescent="0.3">
      <c r="A10" s="13" t="s">
        <v>98</v>
      </c>
      <c r="B10" s="21">
        <v>50</v>
      </c>
      <c r="C10" s="21">
        <v>167</v>
      </c>
    </row>
    <row r="11" spans="1:3" x14ac:dyDescent="0.3">
      <c r="A11" s="13" t="s">
        <v>252</v>
      </c>
      <c r="B11" s="21">
        <v>60</v>
      </c>
      <c r="C11" s="21">
        <v>163.29166666666666</v>
      </c>
    </row>
    <row r="12" spans="1:3" x14ac:dyDescent="0.3">
      <c r="A12" s="13" t="s">
        <v>121</v>
      </c>
      <c r="B12" s="21">
        <v>30</v>
      </c>
      <c r="C12" s="21">
        <v>30</v>
      </c>
    </row>
    <row r="13" spans="1:3" x14ac:dyDescent="0.3">
      <c r="A13" s="13" t="s">
        <v>528</v>
      </c>
      <c r="B13" s="21">
        <v>50</v>
      </c>
      <c r="C13" s="21">
        <v>126.91666666666667</v>
      </c>
    </row>
    <row r="14" spans="1:3" x14ac:dyDescent="0.3">
      <c r="A14" s="13" t="s">
        <v>337</v>
      </c>
      <c r="B14" s="21">
        <v>30</v>
      </c>
      <c r="C14" s="21">
        <v>148.81512605042016</v>
      </c>
    </row>
    <row r="15" spans="1:3" ht="15" x14ac:dyDescent="0.3">
      <c r="A15" s="20" t="s">
        <v>548</v>
      </c>
    </row>
    <row r="16" spans="1:3" ht="15" x14ac:dyDescent="0.3">
      <c r="A16" s="20" t="s">
        <v>549</v>
      </c>
    </row>
    <row r="19" spans="1:3" x14ac:dyDescent="0.3">
      <c r="A19" s="12" t="s">
        <v>336</v>
      </c>
      <c r="B19" t="s">
        <v>538</v>
      </c>
      <c r="C19" t="s">
        <v>339</v>
      </c>
    </row>
    <row r="20" spans="1:3" x14ac:dyDescent="0.3">
      <c r="A20" s="13" t="s">
        <v>32</v>
      </c>
      <c r="B20" s="21">
        <v>237.5</v>
      </c>
      <c r="C20" s="21">
        <v>375</v>
      </c>
    </row>
    <row r="21" spans="1:3" x14ac:dyDescent="0.3">
      <c r="A21" s="13" t="s">
        <v>217</v>
      </c>
      <c r="B21" s="21">
        <v>145.20833333333334</v>
      </c>
      <c r="C21" s="21">
        <v>325</v>
      </c>
    </row>
    <row r="22" spans="1:3" x14ac:dyDescent="0.3">
      <c r="A22" s="13" t="s">
        <v>11</v>
      </c>
      <c r="B22" s="21">
        <v>169.44444444444446</v>
      </c>
      <c r="C22" s="21">
        <v>600</v>
      </c>
    </row>
    <row r="23" spans="1:3" x14ac:dyDescent="0.3">
      <c r="A23" s="13" t="s">
        <v>60</v>
      </c>
      <c r="B23" s="21">
        <v>191.66666666666666</v>
      </c>
      <c r="C23" s="21">
        <v>325</v>
      </c>
    </row>
    <row r="24" spans="1:3" x14ac:dyDescent="0.3">
      <c r="A24" s="13" t="s">
        <v>98</v>
      </c>
      <c r="B24" s="21">
        <v>167</v>
      </c>
      <c r="C24" s="21">
        <v>500</v>
      </c>
    </row>
    <row r="25" spans="1:3" x14ac:dyDescent="0.3">
      <c r="A25" s="13" t="s">
        <v>79</v>
      </c>
      <c r="B25" s="21">
        <v>247.5</v>
      </c>
      <c r="C25" s="21">
        <v>425</v>
      </c>
    </row>
    <row r="26" spans="1:3" x14ac:dyDescent="0.3">
      <c r="A26" s="13" t="s">
        <v>252</v>
      </c>
      <c r="B26" s="21">
        <v>163.29166666666666</v>
      </c>
      <c r="C26" s="21">
        <v>450</v>
      </c>
    </row>
    <row r="27" spans="1:3" x14ac:dyDescent="0.3">
      <c r="A27" s="13" t="s">
        <v>48</v>
      </c>
      <c r="B27" s="21">
        <v>1750</v>
      </c>
      <c r="C27" s="21">
        <v>1750</v>
      </c>
    </row>
    <row r="28" spans="1:3" x14ac:dyDescent="0.3">
      <c r="A28" s="13" t="s">
        <v>220</v>
      </c>
      <c r="B28" s="21">
        <v>450</v>
      </c>
      <c r="C28" s="21">
        <v>450</v>
      </c>
    </row>
    <row r="29" spans="1:3" x14ac:dyDescent="0.3">
      <c r="A29" s="13" t="s">
        <v>191</v>
      </c>
      <c r="B29" s="21">
        <v>375</v>
      </c>
      <c r="C29" s="21">
        <v>650</v>
      </c>
    </row>
    <row r="30" spans="1:3" x14ac:dyDescent="0.3">
      <c r="A30" s="13" t="s">
        <v>203</v>
      </c>
      <c r="B30" s="21">
        <v>169.79166666666666</v>
      </c>
      <c r="C30" s="21">
        <v>500</v>
      </c>
    </row>
    <row r="31" spans="1:3" x14ac:dyDescent="0.3">
      <c r="A31" s="13" t="s">
        <v>337</v>
      </c>
      <c r="B31" s="21">
        <v>191.63274336283186</v>
      </c>
      <c r="C31" s="21">
        <v>1750</v>
      </c>
    </row>
    <row r="33" spans="1:1" ht="15" x14ac:dyDescent="0.35">
      <c r="A33" s="22" t="s">
        <v>550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F088-17E7-432B-9DD5-4BAD49AAF036}">
  <dimension ref="A1:E70"/>
  <sheetViews>
    <sheetView workbookViewId="0">
      <selection activeCell="F28" sqref="F28"/>
    </sheetView>
  </sheetViews>
  <sheetFormatPr defaultRowHeight="14.4" x14ac:dyDescent="0.3"/>
  <cols>
    <col min="1" max="1" width="20.109375" bestFit="1" customWidth="1"/>
    <col min="2" max="2" width="16" bestFit="1" customWidth="1"/>
    <col min="3" max="3" width="23.109375" bestFit="1" customWidth="1"/>
    <col min="4" max="4" width="24.77734375" bestFit="1" customWidth="1"/>
  </cols>
  <sheetData>
    <row r="1" spans="1:4" x14ac:dyDescent="0.3">
      <c r="A1" t="s">
        <v>552</v>
      </c>
    </row>
    <row r="4" spans="1:4" x14ac:dyDescent="0.3">
      <c r="A4" s="12" t="s">
        <v>336</v>
      </c>
      <c r="B4" t="s">
        <v>553</v>
      </c>
      <c r="C4" t="s">
        <v>538</v>
      </c>
      <c r="D4" t="s">
        <v>554</v>
      </c>
    </row>
    <row r="5" spans="1:4" x14ac:dyDescent="0.3">
      <c r="A5" s="13" t="s">
        <v>69</v>
      </c>
      <c r="B5" s="21">
        <v>3.8</v>
      </c>
      <c r="C5" s="23">
        <v>141.66666666666666</v>
      </c>
      <c r="D5" s="23">
        <v>353.33333333333331</v>
      </c>
    </row>
    <row r="6" spans="1:4" x14ac:dyDescent="0.3">
      <c r="A6" s="13" t="s">
        <v>316</v>
      </c>
      <c r="B6" s="21">
        <v>4.2</v>
      </c>
      <c r="C6" s="21">
        <v>87.5</v>
      </c>
      <c r="D6" s="21">
        <v>2750</v>
      </c>
    </row>
    <row r="7" spans="1:4" x14ac:dyDescent="0.3">
      <c r="A7" s="13" t="s">
        <v>315</v>
      </c>
      <c r="B7" s="21">
        <v>3.15</v>
      </c>
      <c r="C7" s="21">
        <v>75</v>
      </c>
      <c r="D7" s="21">
        <v>10</v>
      </c>
    </row>
    <row r="8" spans="1:4" x14ac:dyDescent="0.3">
      <c r="A8" s="13" t="s">
        <v>325</v>
      </c>
      <c r="B8" s="21">
        <v>4.0999999999999996</v>
      </c>
      <c r="C8" s="21">
        <v>125</v>
      </c>
      <c r="D8" s="21">
        <v>10000</v>
      </c>
    </row>
    <row r="9" spans="1:4" x14ac:dyDescent="0.3">
      <c r="A9" s="13" t="s">
        <v>288</v>
      </c>
      <c r="B9" s="21">
        <v>3.8</v>
      </c>
      <c r="C9" s="21">
        <v>150</v>
      </c>
      <c r="D9" s="21">
        <v>1000</v>
      </c>
    </row>
    <row r="10" spans="1:4" x14ac:dyDescent="0.3">
      <c r="A10" s="13" t="s">
        <v>283</v>
      </c>
      <c r="B10" s="21">
        <v>4.2</v>
      </c>
      <c r="C10" s="21">
        <v>175</v>
      </c>
      <c r="D10" s="21">
        <v>10000</v>
      </c>
    </row>
    <row r="11" spans="1:4" x14ac:dyDescent="0.3">
      <c r="A11" s="13" t="s">
        <v>259</v>
      </c>
      <c r="B11" s="21">
        <v>4</v>
      </c>
      <c r="C11" s="21">
        <v>125</v>
      </c>
      <c r="D11" s="21">
        <v>500</v>
      </c>
    </row>
    <row r="12" spans="1:4" x14ac:dyDescent="0.3">
      <c r="A12" s="13" t="s">
        <v>286</v>
      </c>
      <c r="B12" s="21">
        <v>3.95</v>
      </c>
      <c r="C12" s="21">
        <v>187.5</v>
      </c>
      <c r="D12" s="21">
        <v>3000</v>
      </c>
    </row>
    <row r="13" spans="1:4" x14ac:dyDescent="0.3">
      <c r="A13" s="13" t="s">
        <v>32</v>
      </c>
      <c r="B13" s="21">
        <v>2.4</v>
      </c>
      <c r="C13" s="21">
        <v>237.5</v>
      </c>
      <c r="D13" s="21">
        <v>510</v>
      </c>
    </row>
    <row r="14" spans="1:4" x14ac:dyDescent="0.3">
      <c r="A14" s="13" t="s">
        <v>217</v>
      </c>
      <c r="B14" s="23">
        <v>3.6916666666666664</v>
      </c>
      <c r="C14" s="23">
        <v>145.20833333333334</v>
      </c>
      <c r="D14" s="23">
        <v>590.375</v>
      </c>
    </row>
    <row r="15" spans="1:4" x14ac:dyDescent="0.3">
      <c r="A15" s="13" t="s">
        <v>182</v>
      </c>
      <c r="B15" s="21">
        <v>4.2</v>
      </c>
      <c r="C15" s="21">
        <v>137.5</v>
      </c>
      <c r="D15" s="21">
        <v>10000</v>
      </c>
    </row>
    <row r="16" spans="1:4" x14ac:dyDescent="0.3">
      <c r="A16" s="13" t="s">
        <v>529</v>
      </c>
      <c r="B16" s="23">
        <v>3.5833333333333335</v>
      </c>
      <c r="C16" s="21">
        <v>120.75</v>
      </c>
      <c r="D16" s="23">
        <v>278.33333333333331</v>
      </c>
    </row>
    <row r="17" spans="1:5" x14ac:dyDescent="0.3">
      <c r="A17" s="13" t="s">
        <v>44</v>
      </c>
      <c r="B17" s="21">
        <v>4.4000000000000004</v>
      </c>
      <c r="C17" s="21">
        <v>187.5</v>
      </c>
      <c r="D17" s="21">
        <v>5500</v>
      </c>
    </row>
    <row r="18" spans="1:5" x14ac:dyDescent="0.3">
      <c r="A18" s="13" t="s">
        <v>274</v>
      </c>
      <c r="B18" s="21">
        <v>3.35</v>
      </c>
      <c r="C18" s="21">
        <v>162.5</v>
      </c>
      <c r="D18" s="21">
        <v>2750</v>
      </c>
    </row>
    <row r="19" spans="1:5" x14ac:dyDescent="0.3">
      <c r="A19" s="13" t="s">
        <v>11</v>
      </c>
      <c r="B19" s="23">
        <v>3.7666666666666675</v>
      </c>
      <c r="C19" s="23">
        <v>169.44444444444446</v>
      </c>
      <c r="D19" s="21">
        <v>160</v>
      </c>
    </row>
    <row r="20" spans="1:5" x14ac:dyDescent="0.3">
      <c r="A20" s="13" t="s">
        <v>130</v>
      </c>
      <c r="B20" s="21">
        <v>4.5</v>
      </c>
      <c r="C20" s="21">
        <v>75</v>
      </c>
      <c r="D20" s="21">
        <v>20</v>
      </c>
    </row>
    <row r="21" spans="1:5" x14ac:dyDescent="0.3">
      <c r="A21" s="13" t="s">
        <v>301</v>
      </c>
      <c r="B21" s="21">
        <v>3.8</v>
      </c>
      <c r="C21" s="21">
        <v>150</v>
      </c>
      <c r="D21" s="21">
        <v>5500</v>
      </c>
    </row>
    <row r="22" spans="1:5" x14ac:dyDescent="0.3">
      <c r="A22" s="13" t="s">
        <v>124</v>
      </c>
      <c r="B22" s="21">
        <v>4</v>
      </c>
      <c r="C22" s="21">
        <v>130</v>
      </c>
      <c r="D22" s="21">
        <v>308</v>
      </c>
    </row>
    <row r="23" spans="1:5" x14ac:dyDescent="0.3">
      <c r="A23" s="13" t="s">
        <v>333</v>
      </c>
      <c r="B23" s="21">
        <v>3.9</v>
      </c>
      <c r="C23" s="21">
        <v>200</v>
      </c>
      <c r="D23" s="21">
        <v>10</v>
      </c>
    </row>
    <row r="24" spans="1:5" x14ac:dyDescent="0.3">
      <c r="A24" s="13" t="s">
        <v>111</v>
      </c>
      <c r="B24" s="21">
        <v>3.6</v>
      </c>
      <c r="C24" s="21">
        <v>250</v>
      </c>
      <c r="D24" s="21">
        <v>10</v>
      </c>
    </row>
    <row r="25" spans="1:5" x14ac:dyDescent="0.3">
      <c r="A25" s="13" t="s">
        <v>298</v>
      </c>
      <c r="B25" s="21">
        <v>3.4</v>
      </c>
      <c r="C25" s="21">
        <v>75</v>
      </c>
      <c r="D25" s="21">
        <v>1000</v>
      </c>
    </row>
    <row r="26" spans="1:5" x14ac:dyDescent="0.3">
      <c r="A26" s="13" t="s">
        <v>271</v>
      </c>
      <c r="B26" s="21">
        <v>4.4000000000000004</v>
      </c>
      <c r="C26" s="21">
        <v>187.5</v>
      </c>
      <c r="D26" s="21">
        <v>550</v>
      </c>
    </row>
    <row r="27" spans="1:5" x14ac:dyDescent="0.3">
      <c r="A27" s="13" t="s">
        <v>307</v>
      </c>
      <c r="B27" s="21">
        <v>4</v>
      </c>
      <c r="C27" s="21">
        <v>175</v>
      </c>
      <c r="D27" s="21">
        <v>5000</v>
      </c>
    </row>
    <row r="28" spans="1:5" x14ac:dyDescent="0.3">
      <c r="A28" s="13" t="s">
        <v>86</v>
      </c>
      <c r="B28" s="21">
        <v>4.3</v>
      </c>
      <c r="C28" s="21">
        <v>200</v>
      </c>
      <c r="D28" s="21">
        <v>1000</v>
      </c>
    </row>
    <row r="29" spans="1:5" x14ac:dyDescent="0.3">
      <c r="A29" s="13" t="s">
        <v>133</v>
      </c>
      <c r="B29" s="21">
        <v>3.8</v>
      </c>
      <c r="C29" s="21">
        <v>50</v>
      </c>
      <c r="D29" s="21">
        <v>100</v>
      </c>
    </row>
    <row r="30" spans="1:5" ht="15" x14ac:dyDescent="0.35">
      <c r="A30" s="13" t="s">
        <v>295</v>
      </c>
      <c r="B30" s="21">
        <v>4.0999999999999996</v>
      </c>
      <c r="C30" s="21">
        <v>125</v>
      </c>
      <c r="D30" s="21">
        <v>1000</v>
      </c>
      <c r="E30" s="22"/>
    </row>
    <row r="31" spans="1:5" x14ac:dyDescent="0.3">
      <c r="A31" s="13" t="s">
        <v>530</v>
      </c>
      <c r="B31" s="21">
        <v>4.0874999999999995</v>
      </c>
      <c r="C31" s="21">
        <v>146.875</v>
      </c>
      <c r="D31" s="21">
        <v>55.5</v>
      </c>
      <c r="E31" t="s">
        <v>555</v>
      </c>
    </row>
    <row r="32" spans="1:5" x14ac:dyDescent="0.3">
      <c r="A32" s="13" t="s">
        <v>60</v>
      </c>
      <c r="B32" s="21">
        <v>3.8000000000000003</v>
      </c>
      <c r="C32" s="21">
        <v>191.66666666666666</v>
      </c>
      <c r="D32" s="21">
        <v>3166.6666666666665</v>
      </c>
      <c r="E32" t="s">
        <v>556</v>
      </c>
    </row>
    <row r="33" spans="1:5" x14ac:dyDescent="0.3">
      <c r="A33" s="13" t="s">
        <v>66</v>
      </c>
      <c r="B33" s="21">
        <v>3.9210526315789473</v>
      </c>
      <c r="C33" s="21">
        <v>154.54545454545453</v>
      </c>
      <c r="D33" s="21">
        <v>2820.909090909091</v>
      </c>
      <c r="E33" t="s">
        <v>557</v>
      </c>
    </row>
    <row r="34" spans="1:5" x14ac:dyDescent="0.3">
      <c r="A34" s="13" t="s">
        <v>98</v>
      </c>
      <c r="B34" s="21">
        <v>4.1319999999999997</v>
      </c>
      <c r="C34" s="21">
        <v>167</v>
      </c>
      <c r="D34" s="21">
        <v>1696.4</v>
      </c>
      <c r="E34" t="s">
        <v>558</v>
      </c>
    </row>
    <row r="35" spans="1:5" x14ac:dyDescent="0.3">
      <c r="A35" s="13" t="s">
        <v>90</v>
      </c>
      <c r="B35" s="21">
        <v>4.0999999999999996</v>
      </c>
      <c r="C35" s="21">
        <v>275</v>
      </c>
      <c r="D35" s="21">
        <v>100</v>
      </c>
      <c r="E35" t="s">
        <v>559</v>
      </c>
    </row>
    <row r="36" spans="1:5" x14ac:dyDescent="0.3">
      <c r="A36" s="13" t="s">
        <v>312</v>
      </c>
      <c r="B36" s="21">
        <v>3.9</v>
      </c>
      <c r="C36" s="21">
        <v>200</v>
      </c>
      <c r="D36" s="21">
        <v>5000</v>
      </c>
      <c r="E36" t="s">
        <v>560</v>
      </c>
    </row>
    <row r="37" spans="1:5" x14ac:dyDescent="0.3">
      <c r="A37" s="13" t="s">
        <v>149</v>
      </c>
      <c r="B37" s="21">
        <v>3.8</v>
      </c>
      <c r="C37" s="21">
        <v>125</v>
      </c>
      <c r="D37" s="21">
        <v>500</v>
      </c>
    </row>
    <row r="38" spans="1:5" x14ac:dyDescent="0.3">
      <c r="A38" s="13" t="s">
        <v>154</v>
      </c>
      <c r="B38" s="21">
        <v>3.6500000000000004</v>
      </c>
      <c r="C38" s="21">
        <v>150</v>
      </c>
      <c r="D38" s="21">
        <v>7500</v>
      </c>
    </row>
    <row r="39" spans="1:5" x14ac:dyDescent="0.3">
      <c r="A39" s="13" t="s">
        <v>527</v>
      </c>
      <c r="B39" s="21">
        <v>3.7699999999999996</v>
      </c>
      <c r="C39" s="21">
        <v>128.5</v>
      </c>
      <c r="D39" s="21">
        <v>60.7</v>
      </c>
    </row>
    <row r="40" spans="1:5" x14ac:dyDescent="0.3">
      <c r="A40" s="13" t="s">
        <v>309</v>
      </c>
      <c r="B40" s="21">
        <v>3.9</v>
      </c>
      <c r="C40" s="21">
        <v>75</v>
      </c>
      <c r="D40" s="21">
        <v>1000</v>
      </c>
    </row>
    <row r="41" spans="1:5" x14ac:dyDescent="0.3">
      <c r="A41" s="13" t="s">
        <v>79</v>
      </c>
      <c r="B41" s="21">
        <v>4.1833333333333327</v>
      </c>
      <c r="C41" s="21">
        <v>247.5</v>
      </c>
      <c r="D41" s="21">
        <v>4501.666666666667</v>
      </c>
    </row>
    <row r="42" spans="1:5" x14ac:dyDescent="0.3">
      <c r="A42" s="13" t="s">
        <v>127</v>
      </c>
      <c r="B42" s="21">
        <v>4.2</v>
      </c>
      <c r="C42" s="21">
        <v>150</v>
      </c>
      <c r="D42" s="21">
        <v>100</v>
      </c>
    </row>
    <row r="43" spans="1:5" x14ac:dyDescent="0.3">
      <c r="A43" s="13" t="s">
        <v>96</v>
      </c>
      <c r="B43" s="21">
        <v>3.9</v>
      </c>
      <c r="C43" s="21">
        <v>125</v>
      </c>
      <c r="D43" s="21">
        <v>1000</v>
      </c>
    </row>
    <row r="44" spans="1:5" x14ac:dyDescent="0.3">
      <c r="A44" s="13" t="s">
        <v>197</v>
      </c>
      <c r="B44" s="21">
        <v>4.0999999999999996</v>
      </c>
      <c r="C44" s="21">
        <v>250</v>
      </c>
      <c r="D44" s="21">
        <v>10000</v>
      </c>
    </row>
    <row r="45" spans="1:5" x14ac:dyDescent="0.3">
      <c r="A45" s="13" t="s">
        <v>252</v>
      </c>
      <c r="B45" s="21">
        <v>3.7666666666666662</v>
      </c>
      <c r="C45" s="21">
        <v>163.29166666666666</v>
      </c>
      <c r="D45" s="21">
        <v>67.083333333333329</v>
      </c>
    </row>
    <row r="46" spans="1:5" x14ac:dyDescent="0.3">
      <c r="A46" s="13" t="s">
        <v>185</v>
      </c>
      <c r="B46" s="21">
        <v>4.2</v>
      </c>
      <c r="C46" s="21">
        <v>175</v>
      </c>
      <c r="D46" s="21">
        <v>5000</v>
      </c>
    </row>
    <row r="47" spans="1:5" x14ac:dyDescent="0.3">
      <c r="A47" s="13" t="s">
        <v>121</v>
      </c>
      <c r="B47" s="21">
        <v>3.8</v>
      </c>
      <c r="C47" s="21">
        <v>30</v>
      </c>
      <c r="D47" s="21">
        <v>20</v>
      </c>
    </row>
    <row r="48" spans="1:5" x14ac:dyDescent="0.3">
      <c r="A48" s="13" t="s">
        <v>304</v>
      </c>
      <c r="B48" s="21">
        <v>3.6</v>
      </c>
      <c r="C48" s="21">
        <v>175</v>
      </c>
      <c r="D48" s="21">
        <v>10</v>
      </c>
    </row>
    <row r="49" spans="1:4" x14ac:dyDescent="0.3">
      <c r="A49" s="13" t="s">
        <v>319</v>
      </c>
      <c r="B49" s="21">
        <v>3.8</v>
      </c>
      <c r="C49" s="21">
        <v>125</v>
      </c>
      <c r="D49" s="21">
        <v>10</v>
      </c>
    </row>
    <row r="50" spans="1:4" x14ac:dyDescent="0.3">
      <c r="A50" s="13" t="s">
        <v>335</v>
      </c>
      <c r="B50" s="21">
        <v>3.9</v>
      </c>
      <c r="C50" s="21">
        <v>125</v>
      </c>
      <c r="D50" s="21">
        <v>500</v>
      </c>
    </row>
    <row r="51" spans="1:4" x14ac:dyDescent="0.3">
      <c r="A51" s="13" t="s">
        <v>106</v>
      </c>
      <c r="B51" s="21">
        <v>4.3</v>
      </c>
      <c r="C51" s="21">
        <v>175</v>
      </c>
      <c r="D51" s="21">
        <v>1000</v>
      </c>
    </row>
    <row r="52" spans="1:4" x14ac:dyDescent="0.3">
      <c r="A52" s="13" t="s">
        <v>139</v>
      </c>
      <c r="B52" s="21">
        <v>3.5</v>
      </c>
      <c r="C52" s="21">
        <v>75</v>
      </c>
      <c r="D52" s="21">
        <v>20</v>
      </c>
    </row>
    <row r="53" spans="1:4" x14ac:dyDescent="0.3">
      <c r="A53" s="13" t="s">
        <v>282</v>
      </c>
      <c r="B53" s="21">
        <v>4.4000000000000004</v>
      </c>
      <c r="C53" s="21">
        <v>125</v>
      </c>
      <c r="D53" s="21">
        <v>10</v>
      </c>
    </row>
    <row r="54" spans="1:4" x14ac:dyDescent="0.3">
      <c r="A54" s="13" t="s">
        <v>225</v>
      </c>
      <c r="B54" s="23">
        <v>4.0333333333333341</v>
      </c>
      <c r="C54" s="21">
        <v>150</v>
      </c>
      <c r="D54" s="23">
        <v>5333.333333333333</v>
      </c>
    </row>
    <row r="55" spans="1:4" x14ac:dyDescent="0.3">
      <c r="A55" s="13" t="s">
        <v>246</v>
      </c>
      <c r="B55" s="21">
        <v>4.2</v>
      </c>
      <c r="C55" s="21">
        <v>75</v>
      </c>
      <c r="D55" s="21">
        <v>1000</v>
      </c>
    </row>
    <row r="56" spans="1:4" x14ac:dyDescent="0.3">
      <c r="A56" s="13" t="s">
        <v>28</v>
      </c>
      <c r="B56" s="21">
        <v>3.5</v>
      </c>
      <c r="C56" s="21">
        <v>100</v>
      </c>
      <c r="D56" s="21">
        <v>10</v>
      </c>
    </row>
    <row r="57" spans="1:4" x14ac:dyDescent="0.3">
      <c r="A57" s="13" t="s">
        <v>48</v>
      </c>
      <c r="B57" s="21">
        <v>4.2</v>
      </c>
      <c r="C57" s="21">
        <v>1750</v>
      </c>
      <c r="D57" s="21">
        <v>10000</v>
      </c>
    </row>
    <row r="58" spans="1:4" x14ac:dyDescent="0.3">
      <c r="A58" s="13" t="s">
        <v>220</v>
      </c>
      <c r="B58" s="21">
        <v>4.2</v>
      </c>
      <c r="C58" s="21">
        <v>450</v>
      </c>
      <c r="D58" s="21">
        <v>500</v>
      </c>
    </row>
    <row r="59" spans="1:4" x14ac:dyDescent="0.3">
      <c r="A59" s="13" t="s">
        <v>201</v>
      </c>
      <c r="B59" s="21" t="e">
        <v>#DIV/0!</v>
      </c>
      <c r="C59" s="21">
        <v>150</v>
      </c>
      <c r="D59" s="21">
        <v>5000</v>
      </c>
    </row>
    <row r="60" spans="1:4" x14ac:dyDescent="0.3">
      <c r="A60" s="13" t="s">
        <v>167</v>
      </c>
      <c r="B60" s="21" t="e">
        <v>#DIV/0!</v>
      </c>
      <c r="C60" s="21">
        <v>150</v>
      </c>
      <c r="D60" s="21">
        <v>1000</v>
      </c>
    </row>
    <row r="61" spans="1:4" x14ac:dyDescent="0.3">
      <c r="A61" s="13" t="s">
        <v>21</v>
      </c>
      <c r="B61" s="21">
        <v>4.0250000000000004</v>
      </c>
      <c r="C61" s="21">
        <v>152.5</v>
      </c>
      <c r="D61" s="23">
        <v>6083.333333333333</v>
      </c>
    </row>
    <row r="62" spans="1:4" x14ac:dyDescent="0.3">
      <c r="A62" s="13" t="s">
        <v>290</v>
      </c>
      <c r="B62" s="21">
        <v>4.0999999999999996</v>
      </c>
      <c r="C62" s="21">
        <v>250</v>
      </c>
      <c r="D62" s="21">
        <v>5000</v>
      </c>
    </row>
    <row r="63" spans="1:4" x14ac:dyDescent="0.3">
      <c r="A63" s="13" t="s">
        <v>191</v>
      </c>
      <c r="B63" s="21">
        <v>4.1500000000000004</v>
      </c>
      <c r="C63" s="21">
        <v>375</v>
      </c>
      <c r="D63" s="23">
        <v>3833.3333333333335</v>
      </c>
    </row>
    <row r="64" spans="1:4" x14ac:dyDescent="0.3">
      <c r="A64" s="13" t="s">
        <v>172</v>
      </c>
      <c r="B64" s="21" t="e">
        <v>#DIV/0!</v>
      </c>
      <c r="C64" s="21">
        <v>150</v>
      </c>
      <c r="D64" s="21">
        <v>10000</v>
      </c>
    </row>
    <row r="65" spans="1:4" x14ac:dyDescent="0.3">
      <c r="A65" s="13" t="s">
        <v>179</v>
      </c>
      <c r="B65" s="21" t="e">
        <v>#DIV/0!</v>
      </c>
      <c r="C65" s="21">
        <v>125</v>
      </c>
      <c r="D65" s="21">
        <v>10000</v>
      </c>
    </row>
    <row r="66" spans="1:4" x14ac:dyDescent="0.3">
      <c r="A66" s="13" t="s">
        <v>93</v>
      </c>
      <c r="B66" s="21">
        <v>4.0999999999999996</v>
      </c>
      <c r="C66" s="21">
        <v>250</v>
      </c>
      <c r="D66" s="21">
        <v>1000</v>
      </c>
    </row>
    <row r="67" spans="1:4" x14ac:dyDescent="0.3">
      <c r="A67" s="13" t="s">
        <v>203</v>
      </c>
      <c r="B67" s="21">
        <v>3.7260869565217387</v>
      </c>
      <c r="C67" s="21">
        <v>169.79166666666666</v>
      </c>
      <c r="D67" s="23">
        <v>57.083333333333336</v>
      </c>
    </row>
    <row r="68" spans="1:4" x14ac:dyDescent="0.3">
      <c r="A68" s="13" t="s">
        <v>146</v>
      </c>
      <c r="B68" s="21">
        <v>3.7</v>
      </c>
      <c r="C68" s="21">
        <v>200</v>
      </c>
      <c r="D68" s="21">
        <v>10000</v>
      </c>
    </row>
    <row r="69" spans="1:4" x14ac:dyDescent="0.3">
      <c r="A69" s="13" t="s">
        <v>528</v>
      </c>
      <c r="B69" s="21">
        <v>3.5499999999999994</v>
      </c>
      <c r="C69" s="23">
        <v>126.91666666666667</v>
      </c>
      <c r="D69" s="23">
        <v>62.222222222222221</v>
      </c>
    </row>
    <row r="70" spans="1:4" x14ac:dyDescent="0.3">
      <c r="A70" s="13" t="s">
        <v>337</v>
      </c>
      <c r="B70" s="21">
        <v>3.8532188841201713</v>
      </c>
      <c r="C70" s="21">
        <v>165.774</v>
      </c>
      <c r="D70" s="21">
        <v>1709.46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3A1-2B7A-4975-8C2F-7EF1E4E75C49}">
  <dimension ref="A1:I252"/>
  <sheetViews>
    <sheetView workbookViewId="0">
      <selection sqref="A1:I251"/>
    </sheetView>
  </sheetViews>
  <sheetFormatPr defaultRowHeight="14.4" x14ac:dyDescent="0.3"/>
  <cols>
    <col min="1" max="1" width="14.5546875" customWidth="1"/>
    <col min="2" max="2" width="32.88671875" style="13" bestFit="1" customWidth="1"/>
    <col min="3" max="3" width="8.6640625" customWidth="1"/>
    <col min="4" max="4" width="8.44140625" customWidth="1"/>
    <col min="5" max="5" width="25.88671875" style="13" customWidth="1"/>
    <col min="6" max="6" width="16.88671875" style="15" bestFit="1" customWidth="1"/>
    <col min="7" max="7" width="16.88671875" style="15" customWidth="1"/>
    <col min="8" max="8" width="14.21875" customWidth="1"/>
    <col min="9" max="9" width="23.21875" style="13" bestFit="1" customWidth="1"/>
  </cols>
  <sheetData>
    <row r="1" spans="1:9" x14ac:dyDescent="0.3">
      <c r="A1" s="1" t="s">
        <v>0</v>
      </c>
      <c r="B1" s="16" t="s">
        <v>1</v>
      </c>
      <c r="C1" s="1" t="s">
        <v>2</v>
      </c>
      <c r="D1" s="1" t="s">
        <v>3</v>
      </c>
      <c r="E1" s="16" t="s">
        <v>4</v>
      </c>
      <c r="F1" s="1" t="s">
        <v>5</v>
      </c>
      <c r="G1" s="1" t="s">
        <v>6</v>
      </c>
      <c r="H1" s="1" t="s">
        <v>7</v>
      </c>
      <c r="I1" s="16" t="s">
        <v>8</v>
      </c>
    </row>
    <row r="2" spans="1:9" x14ac:dyDescent="0.3">
      <c r="A2" s="2">
        <v>1</v>
      </c>
      <c r="B2" s="10" t="s">
        <v>67</v>
      </c>
      <c r="C2" s="2">
        <v>3.6</v>
      </c>
      <c r="D2" s="2">
        <v>200</v>
      </c>
      <c r="E2" s="10" t="s">
        <v>68</v>
      </c>
      <c r="F2" s="11" t="s">
        <v>69</v>
      </c>
      <c r="G2" s="2">
        <v>50</v>
      </c>
      <c r="H2" s="2">
        <f t="shared" ref="H2:H65" si="0">D2/2</f>
        <v>100</v>
      </c>
      <c r="I2" s="10" t="s">
        <v>22</v>
      </c>
    </row>
    <row r="3" spans="1:9" x14ac:dyDescent="0.3">
      <c r="A3" s="2">
        <v>2</v>
      </c>
      <c r="B3" s="10" t="s">
        <v>291</v>
      </c>
      <c r="C3" s="2">
        <v>4</v>
      </c>
      <c r="D3" s="2">
        <v>400</v>
      </c>
      <c r="E3" s="10" t="s">
        <v>292</v>
      </c>
      <c r="F3" s="2" t="s">
        <v>69</v>
      </c>
      <c r="G3" s="2">
        <v>1000</v>
      </c>
      <c r="H3" s="2">
        <f t="shared" si="0"/>
        <v>200</v>
      </c>
      <c r="I3" s="10" t="s">
        <v>41</v>
      </c>
    </row>
    <row r="4" spans="1:9" x14ac:dyDescent="0.3">
      <c r="A4" s="2">
        <v>3</v>
      </c>
      <c r="B4" s="10" t="s">
        <v>328</v>
      </c>
      <c r="C4" s="2" t="s">
        <v>329</v>
      </c>
      <c r="D4" s="2">
        <v>250</v>
      </c>
      <c r="E4" s="10" t="s">
        <v>330</v>
      </c>
      <c r="F4" s="2" t="s">
        <v>69</v>
      </c>
      <c r="G4" s="2">
        <v>10</v>
      </c>
      <c r="H4" s="2">
        <f t="shared" si="0"/>
        <v>125</v>
      </c>
      <c r="I4" s="10" t="s">
        <v>29</v>
      </c>
    </row>
    <row r="5" spans="1:9" x14ac:dyDescent="0.3">
      <c r="A5" s="2">
        <v>4</v>
      </c>
      <c r="B5" s="10" t="s">
        <v>9</v>
      </c>
      <c r="C5" s="2">
        <v>4.2</v>
      </c>
      <c r="D5" s="2">
        <v>200</v>
      </c>
      <c r="E5" s="10" t="s">
        <v>10</v>
      </c>
      <c r="F5" s="2" t="s">
        <v>316</v>
      </c>
      <c r="G5" s="2">
        <v>500</v>
      </c>
      <c r="H5" s="2">
        <f t="shared" si="0"/>
        <v>100</v>
      </c>
      <c r="I5" s="10" t="s">
        <v>16</v>
      </c>
    </row>
    <row r="6" spans="1:9" x14ac:dyDescent="0.3">
      <c r="A6" s="2">
        <v>5</v>
      </c>
      <c r="B6" s="10" t="s">
        <v>326</v>
      </c>
      <c r="C6" s="2">
        <v>4.2</v>
      </c>
      <c r="D6" s="2">
        <v>150</v>
      </c>
      <c r="E6" s="10" t="s">
        <v>327</v>
      </c>
      <c r="F6" s="2" t="s">
        <v>316</v>
      </c>
      <c r="G6" s="2">
        <v>5000</v>
      </c>
      <c r="H6" s="2">
        <f t="shared" si="0"/>
        <v>75</v>
      </c>
      <c r="I6" s="10" t="s">
        <v>114</v>
      </c>
    </row>
    <row r="7" spans="1:9" x14ac:dyDescent="0.3">
      <c r="A7" s="2">
        <v>6</v>
      </c>
      <c r="B7" s="10" t="s">
        <v>313</v>
      </c>
      <c r="C7" s="2">
        <v>3</v>
      </c>
      <c r="D7" s="2">
        <v>100</v>
      </c>
      <c r="E7" s="10" t="s">
        <v>314</v>
      </c>
      <c r="F7" s="2" t="s">
        <v>315</v>
      </c>
      <c r="G7" s="2">
        <v>10</v>
      </c>
      <c r="H7" s="2">
        <f t="shared" si="0"/>
        <v>50</v>
      </c>
      <c r="I7" s="10" t="s">
        <v>228</v>
      </c>
    </row>
    <row r="8" spans="1:9" x14ac:dyDescent="0.3">
      <c r="A8" s="2">
        <v>7</v>
      </c>
      <c r="B8" s="10" t="s">
        <v>320</v>
      </c>
      <c r="C8" s="2">
        <v>3.3</v>
      </c>
      <c r="D8" s="2">
        <v>200</v>
      </c>
      <c r="E8" s="10" t="s">
        <v>321</v>
      </c>
      <c r="F8" s="2" t="s">
        <v>315</v>
      </c>
      <c r="G8" s="2">
        <v>10</v>
      </c>
      <c r="H8" s="2">
        <f t="shared" si="0"/>
        <v>100</v>
      </c>
      <c r="I8" s="10" t="s">
        <v>322</v>
      </c>
    </row>
    <row r="9" spans="1:9" x14ac:dyDescent="0.3">
      <c r="A9" s="2">
        <v>8</v>
      </c>
      <c r="B9" s="10" t="s">
        <v>323</v>
      </c>
      <c r="C9" s="2">
        <v>4.0999999999999996</v>
      </c>
      <c r="D9" s="2">
        <v>250</v>
      </c>
      <c r="E9" s="10" t="s">
        <v>324</v>
      </c>
      <c r="F9" s="2" t="s">
        <v>325</v>
      </c>
      <c r="G9" s="2">
        <v>10000</v>
      </c>
      <c r="H9" s="2">
        <f t="shared" si="0"/>
        <v>125</v>
      </c>
      <c r="I9" s="10" t="s">
        <v>72</v>
      </c>
    </row>
    <row r="10" spans="1:9" x14ac:dyDescent="0.3">
      <c r="A10" s="2">
        <v>9</v>
      </c>
      <c r="B10" s="10" t="s">
        <v>211</v>
      </c>
      <c r="C10" s="2">
        <v>3.8</v>
      </c>
      <c r="D10" s="2">
        <v>300</v>
      </c>
      <c r="E10" s="10" t="s">
        <v>287</v>
      </c>
      <c r="F10" s="2" t="s">
        <v>288</v>
      </c>
      <c r="G10" s="2">
        <v>1000</v>
      </c>
      <c r="H10" s="2">
        <f t="shared" si="0"/>
        <v>150</v>
      </c>
      <c r="I10" s="10" t="s">
        <v>87</v>
      </c>
    </row>
    <row r="11" spans="1:9" x14ac:dyDescent="0.3">
      <c r="A11" s="2">
        <v>10</v>
      </c>
      <c r="B11" s="10" t="s">
        <v>193</v>
      </c>
      <c r="C11" s="2">
        <v>4.2</v>
      </c>
      <c r="D11" s="2">
        <v>350</v>
      </c>
      <c r="E11" s="10" t="s">
        <v>194</v>
      </c>
      <c r="F11" s="2" t="s">
        <v>283</v>
      </c>
      <c r="G11" s="2">
        <v>10000</v>
      </c>
      <c r="H11" s="2">
        <f t="shared" si="0"/>
        <v>175</v>
      </c>
      <c r="I11" s="10" t="s">
        <v>114</v>
      </c>
    </row>
    <row r="12" spans="1:9" x14ac:dyDescent="0.3">
      <c r="A12" s="2">
        <v>11</v>
      </c>
      <c r="B12" s="10" t="s">
        <v>257</v>
      </c>
      <c r="C12" s="2">
        <v>4</v>
      </c>
      <c r="D12" s="2">
        <v>250</v>
      </c>
      <c r="E12" s="17" t="s">
        <v>258</v>
      </c>
      <c r="F12" s="2" t="s">
        <v>259</v>
      </c>
      <c r="G12" s="2">
        <v>500</v>
      </c>
      <c r="H12" s="2">
        <f t="shared" si="0"/>
        <v>125</v>
      </c>
      <c r="I12" s="10" t="s">
        <v>57</v>
      </c>
    </row>
    <row r="13" spans="1:9" x14ac:dyDescent="0.3">
      <c r="A13" s="2">
        <v>12</v>
      </c>
      <c r="B13" s="10" t="s">
        <v>284</v>
      </c>
      <c r="C13" s="2">
        <v>4</v>
      </c>
      <c r="D13" s="2">
        <v>350</v>
      </c>
      <c r="E13" s="10" t="s">
        <v>285</v>
      </c>
      <c r="F13" s="2" t="s">
        <v>286</v>
      </c>
      <c r="G13" s="2">
        <v>1000</v>
      </c>
      <c r="H13" s="2">
        <f t="shared" si="0"/>
        <v>175</v>
      </c>
      <c r="I13" s="10" t="s">
        <v>41</v>
      </c>
    </row>
    <row r="14" spans="1:9" x14ac:dyDescent="0.3">
      <c r="A14" s="2">
        <v>13</v>
      </c>
      <c r="B14" s="10" t="s">
        <v>289</v>
      </c>
      <c r="C14" s="2">
        <v>3.9</v>
      </c>
      <c r="D14" s="2">
        <v>400</v>
      </c>
      <c r="E14" s="10" t="s">
        <v>285</v>
      </c>
      <c r="F14" s="2" t="s">
        <v>286</v>
      </c>
      <c r="G14" s="2">
        <v>5000</v>
      </c>
      <c r="H14" s="2">
        <f t="shared" si="0"/>
        <v>200</v>
      </c>
      <c r="I14" s="10" t="s">
        <v>41</v>
      </c>
    </row>
    <row r="15" spans="1:9" x14ac:dyDescent="0.3">
      <c r="A15" s="2">
        <v>14</v>
      </c>
      <c r="B15" s="10" t="s">
        <v>30</v>
      </c>
      <c r="C15" s="2">
        <v>2.4</v>
      </c>
      <c r="D15" s="2">
        <v>200</v>
      </c>
      <c r="E15" s="10" t="s">
        <v>31</v>
      </c>
      <c r="F15" s="2" t="s">
        <v>32</v>
      </c>
      <c r="G15" s="2">
        <v>20</v>
      </c>
      <c r="H15" s="2">
        <f t="shared" si="0"/>
        <v>100</v>
      </c>
      <c r="I15" s="10" t="s">
        <v>33</v>
      </c>
    </row>
    <row r="16" spans="1:9" x14ac:dyDescent="0.3">
      <c r="A16" s="2">
        <v>15</v>
      </c>
      <c r="B16" s="10" t="s">
        <v>264</v>
      </c>
      <c r="C16" s="2" t="s">
        <v>265</v>
      </c>
      <c r="D16" s="2">
        <v>750</v>
      </c>
      <c r="E16" s="17" t="s">
        <v>49</v>
      </c>
      <c r="F16" s="3" t="s">
        <v>32</v>
      </c>
      <c r="G16" s="2">
        <v>1000</v>
      </c>
      <c r="H16" s="2">
        <f t="shared" si="0"/>
        <v>375</v>
      </c>
      <c r="I16" s="10" t="s">
        <v>49</v>
      </c>
    </row>
    <row r="17" spans="1:9" x14ac:dyDescent="0.3">
      <c r="A17" s="2">
        <v>16</v>
      </c>
      <c r="B17" s="10" t="s">
        <v>216</v>
      </c>
      <c r="C17" s="2">
        <v>3.7</v>
      </c>
      <c r="D17" s="2">
        <v>600</v>
      </c>
      <c r="E17" s="17" t="s">
        <v>145</v>
      </c>
      <c r="F17" s="2" t="s">
        <v>217</v>
      </c>
      <c r="G17" s="2">
        <v>10000</v>
      </c>
      <c r="H17" s="2">
        <f t="shared" si="0"/>
        <v>300</v>
      </c>
      <c r="I17" s="10" t="s">
        <v>49</v>
      </c>
    </row>
    <row r="18" spans="1:9" ht="43.2" x14ac:dyDescent="0.3">
      <c r="A18" s="2">
        <v>17</v>
      </c>
      <c r="B18" s="10" t="s">
        <v>239</v>
      </c>
      <c r="C18" s="2">
        <v>3.9</v>
      </c>
      <c r="D18" s="2">
        <v>500</v>
      </c>
      <c r="E18" s="17" t="s">
        <v>240</v>
      </c>
      <c r="F18" s="2" t="s">
        <v>217</v>
      </c>
      <c r="G18" s="2">
        <v>1000</v>
      </c>
      <c r="H18" s="2">
        <f t="shared" si="0"/>
        <v>250</v>
      </c>
      <c r="I18" s="10" t="s">
        <v>114</v>
      </c>
    </row>
    <row r="19" spans="1:9" x14ac:dyDescent="0.3">
      <c r="A19" s="2">
        <v>18</v>
      </c>
      <c r="B19" s="18" t="s">
        <v>501</v>
      </c>
      <c r="C19" s="11">
        <v>4.5</v>
      </c>
      <c r="D19" s="11">
        <v>250</v>
      </c>
      <c r="E19" s="18" t="s">
        <v>442</v>
      </c>
      <c r="F19" s="11" t="s">
        <v>217</v>
      </c>
      <c r="G19" s="11">
        <v>500</v>
      </c>
      <c r="H19" s="2">
        <f t="shared" si="0"/>
        <v>125</v>
      </c>
      <c r="I19" s="10" t="s">
        <v>29</v>
      </c>
    </row>
    <row r="20" spans="1:9" x14ac:dyDescent="0.3">
      <c r="A20" s="2">
        <v>19</v>
      </c>
      <c r="B20" s="18" t="s">
        <v>502</v>
      </c>
      <c r="C20" s="11">
        <v>3.7</v>
      </c>
      <c r="D20" s="11">
        <v>100</v>
      </c>
      <c r="E20" s="18" t="s">
        <v>503</v>
      </c>
      <c r="F20" s="11" t="s">
        <v>217</v>
      </c>
      <c r="G20" s="11">
        <v>100</v>
      </c>
      <c r="H20" s="2">
        <f t="shared" si="0"/>
        <v>50</v>
      </c>
      <c r="I20" s="10" t="s">
        <v>22</v>
      </c>
    </row>
    <row r="21" spans="1:9" x14ac:dyDescent="0.3">
      <c r="A21" s="2">
        <v>20</v>
      </c>
      <c r="B21" s="18" t="s">
        <v>504</v>
      </c>
      <c r="C21" s="11">
        <v>4.0999999999999996</v>
      </c>
      <c r="D21" s="11">
        <v>150</v>
      </c>
      <c r="E21" s="18" t="s">
        <v>505</v>
      </c>
      <c r="F21" s="11" t="s">
        <v>217</v>
      </c>
      <c r="G21" s="11">
        <v>20</v>
      </c>
      <c r="H21" s="2">
        <f t="shared" si="0"/>
        <v>75</v>
      </c>
      <c r="I21" s="10" t="s">
        <v>12</v>
      </c>
    </row>
    <row r="22" spans="1:9" x14ac:dyDescent="0.3">
      <c r="A22" s="2">
        <v>21</v>
      </c>
      <c r="B22" s="18" t="s">
        <v>506</v>
      </c>
      <c r="C22" s="11">
        <v>3.7</v>
      </c>
      <c r="D22" s="11">
        <v>300</v>
      </c>
      <c r="E22" s="18" t="s">
        <v>411</v>
      </c>
      <c r="F22" s="11" t="s">
        <v>217</v>
      </c>
      <c r="G22" s="11">
        <v>20</v>
      </c>
      <c r="H22" s="2">
        <f t="shared" si="0"/>
        <v>150</v>
      </c>
      <c r="I22" s="18" t="s">
        <v>411</v>
      </c>
    </row>
    <row r="23" spans="1:9" x14ac:dyDescent="0.3">
      <c r="A23" s="2">
        <v>22</v>
      </c>
      <c r="B23" s="18" t="s">
        <v>507</v>
      </c>
      <c r="C23" s="11">
        <v>3.3</v>
      </c>
      <c r="D23" s="11">
        <v>200</v>
      </c>
      <c r="E23" s="18" t="s">
        <v>359</v>
      </c>
      <c r="F23" s="11" t="s">
        <v>217</v>
      </c>
      <c r="G23" s="11">
        <v>20</v>
      </c>
      <c r="H23" s="2">
        <f t="shared" si="0"/>
        <v>100</v>
      </c>
      <c r="I23" s="18" t="s">
        <v>123</v>
      </c>
    </row>
    <row r="24" spans="1:9" x14ac:dyDescent="0.3">
      <c r="A24" s="2">
        <v>23</v>
      </c>
      <c r="B24" s="18" t="s">
        <v>508</v>
      </c>
      <c r="C24" s="11">
        <v>3.8</v>
      </c>
      <c r="D24" s="11">
        <v>300</v>
      </c>
      <c r="E24" s="18" t="s">
        <v>442</v>
      </c>
      <c r="F24" s="11" t="s">
        <v>217</v>
      </c>
      <c r="G24" s="11">
        <v>20</v>
      </c>
      <c r="H24" s="2">
        <f t="shared" si="0"/>
        <v>150</v>
      </c>
      <c r="I24" s="18" t="s">
        <v>29</v>
      </c>
    </row>
    <row r="25" spans="1:9" x14ac:dyDescent="0.3">
      <c r="A25" s="2">
        <v>24</v>
      </c>
      <c r="B25" s="18" t="s">
        <v>509</v>
      </c>
      <c r="C25" s="11">
        <v>3.7</v>
      </c>
      <c r="D25" s="11">
        <v>350</v>
      </c>
      <c r="E25" s="18" t="s">
        <v>359</v>
      </c>
      <c r="F25" s="11" t="s">
        <v>217</v>
      </c>
      <c r="G25" s="11">
        <v>5</v>
      </c>
      <c r="H25" s="2">
        <f t="shared" si="0"/>
        <v>175</v>
      </c>
      <c r="I25" s="18" t="s">
        <v>123</v>
      </c>
    </row>
    <row r="26" spans="1:9" x14ac:dyDescent="0.3">
      <c r="A26" s="2">
        <v>25</v>
      </c>
      <c r="B26" s="18" t="s">
        <v>386</v>
      </c>
      <c r="C26" s="11">
        <v>3.8</v>
      </c>
      <c r="D26" s="11">
        <v>250</v>
      </c>
      <c r="E26" s="18" t="s">
        <v>387</v>
      </c>
      <c r="F26" s="11" t="s">
        <v>217</v>
      </c>
      <c r="G26" s="11">
        <v>20</v>
      </c>
      <c r="H26" s="2">
        <f t="shared" si="0"/>
        <v>125</v>
      </c>
      <c r="I26" s="18" t="s">
        <v>123</v>
      </c>
    </row>
    <row r="27" spans="1:9" x14ac:dyDescent="0.3">
      <c r="A27" s="2">
        <v>26</v>
      </c>
      <c r="B27" s="18" t="s">
        <v>510</v>
      </c>
      <c r="C27" s="11">
        <v>3.7</v>
      </c>
      <c r="D27" s="11">
        <v>150</v>
      </c>
      <c r="E27" s="18" t="s">
        <v>357</v>
      </c>
      <c r="F27" s="11" t="s">
        <v>217</v>
      </c>
      <c r="G27" s="11">
        <v>4</v>
      </c>
      <c r="H27" s="2">
        <f t="shared" si="0"/>
        <v>75</v>
      </c>
      <c r="I27" s="18" t="s">
        <v>22</v>
      </c>
    </row>
    <row r="28" spans="1:9" x14ac:dyDescent="0.3">
      <c r="A28" s="2">
        <v>27</v>
      </c>
      <c r="B28" s="18" t="s">
        <v>511</v>
      </c>
      <c r="C28" s="11">
        <v>3.4</v>
      </c>
      <c r="D28" s="11">
        <v>300</v>
      </c>
      <c r="E28" s="18" t="s">
        <v>387</v>
      </c>
      <c r="F28" s="11" t="s">
        <v>217</v>
      </c>
      <c r="G28" s="11">
        <v>20</v>
      </c>
      <c r="H28" s="2">
        <f t="shared" si="0"/>
        <v>150</v>
      </c>
      <c r="I28" s="18" t="s">
        <v>123</v>
      </c>
    </row>
    <row r="29" spans="1:9" x14ac:dyDescent="0.3">
      <c r="A29" s="2">
        <v>28</v>
      </c>
      <c r="B29" s="18" t="s">
        <v>512</v>
      </c>
      <c r="C29" s="11">
        <v>4.0999999999999996</v>
      </c>
      <c r="D29" s="11">
        <v>500</v>
      </c>
      <c r="E29" s="18" t="s">
        <v>481</v>
      </c>
      <c r="F29" s="11" t="s">
        <v>217</v>
      </c>
      <c r="G29" s="11">
        <v>20</v>
      </c>
      <c r="H29" s="2">
        <f t="shared" si="0"/>
        <v>250</v>
      </c>
      <c r="I29" s="18" t="s">
        <v>22</v>
      </c>
    </row>
    <row r="30" spans="1:9" x14ac:dyDescent="0.3">
      <c r="A30" s="2">
        <v>29</v>
      </c>
      <c r="B30" s="18" t="s">
        <v>513</v>
      </c>
      <c r="C30" s="11">
        <v>3.8</v>
      </c>
      <c r="D30" s="11">
        <v>200</v>
      </c>
      <c r="E30" s="18" t="s">
        <v>514</v>
      </c>
      <c r="F30" s="11" t="s">
        <v>217</v>
      </c>
      <c r="G30" s="11">
        <v>5</v>
      </c>
      <c r="H30" s="2">
        <f t="shared" si="0"/>
        <v>100</v>
      </c>
      <c r="I30" s="18" t="s">
        <v>116</v>
      </c>
    </row>
    <row r="31" spans="1:9" x14ac:dyDescent="0.3">
      <c r="A31" s="2">
        <v>30</v>
      </c>
      <c r="B31" s="18" t="s">
        <v>515</v>
      </c>
      <c r="C31" s="11">
        <v>3.5</v>
      </c>
      <c r="D31" s="11">
        <v>200</v>
      </c>
      <c r="E31" s="18" t="s">
        <v>516</v>
      </c>
      <c r="F31" s="11" t="s">
        <v>217</v>
      </c>
      <c r="G31" s="11">
        <v>10</v>
      </c>
      <c r="H31" s="2">
        <f t="shared" si="0"/>
        <v>100</v>
      </c>
      <c r="I31" s="18" t="s">
        <v>14</v>
      </c>
    </row>
    <row r="32" spans="1:9" x14ac:dyDescent="0.3">
      <c r="A32" s="2">
        <v>31</v>
      </c>
      <c r="B32" s="18" t="s">
        <v>517</v>
      </c>
      <c r="C32" s="11">
        <v>2</v>
      </c>
      <c r="D32" s="11">
        <v>200</v>
      </c>
      <c r="E32" s="18" t="s">
        <v>123</v>
      </c>
      <c r="F32" s="11" t="s">
        <v>217</v>
      </c>
      <c r="G32" s="11">
        <v>15</v>
      </c>
      <c r="H32" s="2">
        <f t="shared" si="0"/>
        <v>100</v>
      </c>
      <c r="I32" s="18" t="s">
        <v>123</v>
      </c>
    </row>
    <row r="33" spans="1:9" x14ac:dyDescent="0.3">
      <c r="A33" s="2">
        <v>32</v>
      </c>
      <c r="B33" s="18" t="s">
        <v>518</v>
      </c>
      <c r="C33" s="11">
        <v>2.5</v>
      </c>
      <c r="D33" s="11">
        <v>350</v>
      </c>
      <c r="E33" s="18" t="s">
        <v>346</v>
      </c>
      <c r="F33" s="11" t="s">
        <v>217</v>
      </c>
      <c r="G33" s="11">
        <v>100</v>
      </c>
      <c r="H33" s="2">
        <f t="shared" si="0"/>
        <v>175</v>
      </c>
      <c r="I33" s="18" t="s">
        <v>29</v>
      </c>
    </row>
    <row r="34" spans="1:9" x14ac:dyDescent="0.3">
      <c r="A34" s="2">
        <v>33</v>
      </c>
      <c r="B34" s="18" t="s">
        <v>519</v>
      </c>
      <c r="C34" s="11">
        <v>3.7</v>
      </c>
      <c r="D34" s="11">
        <v>250</v>
      </c>
      <c r="E34" s="18" t="s">
        <v>387</v>
      </c>
      <c r="F34" s="11" t="s">
        <v>217</v>
      </c>
      <c r="G34" s="11">
        <v>20</v>
      </c>
      <c r="H34" s="2">
        <f t="shared" si="0"/>
        <v>125</v>
      </c>
      <c r="I34" s="18" t="s">
        <v>123</v>
      </c>
    </row>
    <row r="35" spans="1:9" x14ac:dyDescent="0.3">
      <c r="A35" s="2">
        <v>34</v>
      </c>
      <c r="B35" s="18" t="s">
        <v>520</v>
      </c>
      <c r="C35" s="11">
        <v>3.9</v>
      </c>
      <c r="D35" s="11">
        <v>300</v>
      </c>
      <c r="E35" s="18" t="s">
        <v>355</v>
      </c>
      <c r="F35" s="11" t="s">
        <v>217</v>
      </c>
      <c r="G35" s="11">
        <v>1000</v>
      </c>
      <c r="H35" s="2">
        <f t="shared" si="0"/>
        <v>150</v>
      </c>
      <c r="I35" s="18" t="s">
        <v>116</v>
      </c>
    </row>
    <row r="36" spans="1:9" x14ac:dyDescent="0.3">
      <c r="A36" s="2">
        <v>35</v>
      </c>
      <c r="B36" s="18" t="s">
        <v>521</v>
      </c>
      <c r="C36" s="11">
        <v>4.2</v>
      </c>
      <c r="D36" s="11">
        <v>150</v>
      </c>
      <c r="E36" s="18" t="s">
        <v>262</v>
      </c>
      <c r="F36" s="11" t="s">
        <v>217</v>
      </c>
      <c r="G36" s="11">
        <v>1000</v>
      </c>
      <c r="H36" s="2">
        <f t="shared" si="0"/>
        <v>75</v>
      </c>
      <c r="I36" s="18" t="s">
        <v>116</v>
      </c>
    </row>
    <row r="37" spans="1:9" x14ac:dyDescent="0.3">
      <c r="A37" s="2">
        <v>36</v>
      </c>
      <c r="B37" s="18" t="s">
        <v>522</v>
      </c>
      <c r="C37" s="11">
        <v>4</v>
      </c>
      <c r="D37" s="11">
        <v>650</v>
      </c>
      <c r="E37" s="18" t="s">
        <v>523</v>
      </c>
      <c r="F37" s="11" t="s">
        <v>217</v>
      </c>
      <c r="G37" s="11">
        <v>100</v>
      </c>
      <c r="H37" s="2">
        <f t="shared" si="0"/>
        <v>325</v>
      </c>
      <c r="I37" s="18" t="s">
        <v>12</v>
      </c>
    </row>
    <row r="38" spans="1:9" x14ac:dyDescent="0.3">
      <c r="A38" s="2">
        <v>37</v>
      </c>
      <c r="B38" s="18" t="s">
        <v>524</v>
      </c>
      <c r="C38" s="11">
        <v>4.2</v>
      </c>
      <c r="D38" s="11">
        <v>200</v>
      </c>
      <c r="E38" s="18" t="s">
        <v>455</v>
      </c>
      <c r="F38" s="11" t="s">
        <v>217</v>
      </c>
      <c r="G38" s="11">
        <v>50</v>
      </c>
      <c r="H38" s="2">
        <f t="shared" si="0"/>
        <v>100</v>
      </c>
      <c r="I38" s="18" t="s">
        <v>123</v>
      </c>
    </row>
    <row r="39" spans="1:9" x14ac:dyDescent="0.3">
      <c r="A39" s="2">
        <v>38</v>
      </c>
      <c r="B39" s="18" t="s">
        <v>525</v>
      </c>
      <c r="C39" s="11">
        <v>3.6</v>
      </c>
      <c r="D39" s="11">
        <v>400</v>
      </c>
      <c r="E39" s="18" t="s">
        <v>116</v>
      </c>
      <c r="F39" s="11" t="s">
        <v>217</v>
      </c>
      <c r="G39" s="11">
        <v>100</v>
      </c>
      <c r="H39" s="2">
        <f t="shared" si="0"/>
        <v>200</v>
      </c>
      <c r="I39" s="18" t="s">
        <v>116</v>
      </c>
    </row>
    <row r="40" spans="1:9" x14ac:dyDescent="0.3">
      <c r="A40" s="2">
        <v>39</v>
      </c>
      <c r="B40" s="18" t="s">
        <v>526</v>
      </c>
      <c r="C40" s="11">
        <v>3.8</v>
      </c>
      <c r="D40" s="11">
        <v>120</v>
      </c>
      <c r="E40" s="18" t="s">
        <v>381</v>
      </c>
      <c r="F40" s="11" t="s">
        <v>217</v>
      </c>
      <c r="G40" s="11">
        <v>20</v>
      </c>
      <c r="H40" s="2">
        <f t="shared" si="0"/>
        <v>60</v>
      </c>
      <c r="I40" s="18" t="s">
        <v>22</v>
      </c>
    </row>
    <row r="41" spans="1:9" x14ac:dyDescent="0.3">
      <c r="A41" s="2">
        <v>40</v>
      </c>
      <c r="B41" s="10" t="s">
        <v>181</v>
      </c>
      <c r="C41" s="2" t="s">
        <v>177</v>
      </c>
      <c r="D41" s="2">
        <v>150</v>
      </c>
      <c r="E41" s="17" t="s">
        <v>116</v>
      </c>
      <c r="F41" s="2" t="s">
        <v>182</v>
      </c>
      <c r="G41" s="2">
        <v>10000</v>
      </c>
      <c r="H41" s="2">
        <f t="shared" si="0"/>
        <v>75</v>
      </c>
      <c r="I41" s="10" t="s">
        <v>116</v>
      </c>
    </row>
    <row r="42" spans="1:9" ht="43.2" x14ac:dyDescent="0.3">
      <c r="A42" s="2">
        <v>41</v>
      </c>
      <c r="B42" s="10" t="s">
        <v>237</v>
      </c>
      <c r="C42" s="2">
        <v>4.2</v>
      </c>
      <c r="D42" s="2">
        <v>400</v>
      </c>
      <c r="E42" s="17" t="s">
        <v>238</v>
      </c>
      <c r="F42" s="2" t="s">
        <v>182</v>
      </c>
      <c r="G42" s="2">
        <v>10000</v>
      </c>
      <c r="H42" s="2">
        <f t="shared" si="0"/>
        <v>200</v>
      </c>
      <c r="I42" s="10" t="s">
        <v>54</v>
      </c>
    </row>
    <row r="43" spans="1:9" x14ac:dyDescent="0.3">
      <c r="A43" s="2">
        <v>42</v>
      </c>
      <c r="B43" s="18" t="s">
        <v>406</v>
      </c>
      <c r="C43" s="11">
        <v>4.2</v>
      </c>
      <c r="D43" s="11">
        <v>200</v>
      </c>
      <c r="E43" s="18" t="s">
        <v>407</v>
      </c>
      <c r="F43" s="11" t="s">
        <v>529</v>
      </c>
      <c r="G43" s="11">
        <v>500</v>
      </c>
      <c r="H43" s="2">
        <f t="shared" si="0"/>
        <v>100</v>
      </c>
      <c r="I43" s="10" t="s">
        <v>22</v>
      </c>
    </row>
    <row r="44" spans="1:9" x14ac:dyDescent="0.3">
      <c r="A44" s="2">
        <v>43</v>
      </c>
      <c r="B44" s="18" t="s">
        <v>408</v>
      </c>
      <c r="C44" s="11">
        <v>3.8</v>
      </c>
      <c r="D44" s="11">
        <v>150</v>
      </c>
      <c r="E44" s="18" t="s">
        <v>409</v>
      </c>
      <c r="F44" s="11" t="s">
        <v>529</v>
      </c>
      <c r="G44" s="11">
        <v>50</v>
      </c>
      <c r="H44" s="2">
        <f t="shared" si="0"/>
        <v>75</v>
      </c>
      <c r="I44" s="10" t="s">
        <v>22</v>
      </c>
    </row>
    <row r="45" spans="1:9" x14ac:dyDescent="0.3">
      <c r="A45" s="2">
        <v>44</v>
      </c>
      <c r="B45" s="18" t="s">
        <v>410</v>
      </c>
      <c r="C45" s="11">
        <v>3.7</v>
      </c>
      <c r="D45" s="11">
        <v>399</v>
      </c>
      <c r="E45" s="18" t="s">
        <v>411</v>
      </c>
      <c r="F45" s="11" t="s">
        <v>529</v>
      </c>
      <c r="G45" s="11">
        <v>10</v>
      </c>
      <c r="H45" s="2">
        <f t="shared" si="0"/>
        <v>199.5</v>
      </c>
      <c r="I45" s="10" t="s">
        <v>14</v>
      </c>
    </row>
    <row r="46" spans="1:9" x14ac:dyDescent="0.3">
      <c r="A46" s="2">
        <v>45</v>
      </c>
      <c r="B46" s="18" t="s">
        <v>412</v>
      </c>
      <c r="C46" s="11">
        <v>3</v>
      </c>
      <c r="D46" s="11">
        <v>200</v>
      </c>
      <c r="E46" s="18" t="s">
        <v>14</v>
      </c>
      <c r="F46" s="11" t="s">
        <v>529</v>
      </c>
      <c r="G46" s="11">
        <v>100</v>
      </c>
      <c r="H46" s="2">
        <f t="shared" si="0"/>
        <v>100</v>
      </c>
      <c r="I46" s="10" t="s">
        <v>14</v>
      </c>
    </row>
    <row r="47" spans="1:9" x14ac:dyDescent="0.3">
      <c r="A47" s="2">
        <v>46</v>
      </c>
      <c r="B47" s="18" t="s">
        <v>413</v>
      </c>
      <c r="C47" s="11">
        <v>3.2</v>
      </c>
      <c r="D47" s="11">
        <v>250</v>
      </c>
      <c r="E47" s="18" t="s">
        <v>198</v>
      </c>
      <c r="F47" s="11" t="s">
        <v>529</v>
      </c>
      <c r="G47" s="11">
        <v>1000</v>
      </c>
      <c r="H47" s="2">
        <f t="shared" si="0"/>
        <v>125</v>
      </c>
      <c r="I47" s="10" t="s">
        <v>198</v>
      </c>
    </row>
    <row r="48" spans="1:9" x14ac:dyDescent="0.3">
      <c r="A48" s="2">
        <v>47</v>
      </c>
      <c r="B48" s="18" t="s">
        <v>414</v>
      </c>
      <c r="C48" s="11">
        <v>3.6</v>
      </c>
      <c r="D48" s="11">
        <v>250</v>
      </c>
      <c r="E48" s="18" t="s">
        <v>29</v>
      </c>
      <c r="F48" s="11" t="s">
        <v>529</v>
      </c>
      <c r="G48" s="11">
        <v>10</v>
      </c>
      <c r="H48" s="2">
        <f t="shared" si="0"/>
        <v>125</v>
      </c>
      <c r="I48" s="10" t="s">
        <v>29</v>
      </c>
    </row>
    <row r="49" spans="1:9" x14ac:dyDescent="0.3">
      <c r="A49" s="2">
        <v>48</v>
      </c>
      <c r="B49" s="10" t="s">
        <v>42</v>
      </c>
      <c r="C49" s="2">
        <v>4.4000000000000004</v>
      </c>
      <c r="D49" s="2">
        <v>300</v>
      </c>
      <c r="E49" s="10" t="s">
        <v>43</v>
      </c>
      <c r="F49" s="2" t="s">
        <v>44</v>
      </c>
      <c r="G49" s="2">
        <v>1000</v>
      </c>
      <c r="H49" s="2">
        <f t="shared" si="0"/>
        <v>150</v>
      </c>
      <c r="I49" s="10" t="s">
        <v>45</v>
      </c>
    </row>
    <row r="50" spans="1:9" x14ac:dyDescent="0.3">
      <c r="A50" s="2">
        <v>49</v>
      </c>
      <c r="B50" s="10" t="s">
        <v>173</v>
      </c>
      <c r="C50" s="2" t="s">
        <v>174</v>
      </c>
      <c r="D50" s="2">
        <v>450</v>
      </c>
      <c r="E50" s="17" t="s">
        <v>175</v>
      </c>
      <c r="F50" s="2" t="s">
        <v>44</v>
      </c>
      <c r="G50" s="2">
        <v>10000</v>
      </c>
      <c r="H50" s="2">
        <f t="shared" si="0"/>
        <v>225</v>
      </c>
      <c r="I50" s="10" t="s">
        <v>123</v>
      </c>
    </row>
    <row r="51" spans="1:9" x14ac:dyDescent="0.3">
      <c r="A51" s="2">
        <v>50</v>
      </c>
      <c r="B51" s="10" t="s">
        <v>272</v>
      </c>
      <c r="C51" s="2">
        <v>3.5</v>
      </c>
      <c r="D51" s="2">
        <v>450</v>
      </c>
      <c r="E51" s="17" t="s">
        <v>273</v>
      </c>
      <c r="F51" s="3" t="s">
        <v>274</v>
      </c>
      <c r="G51" s="2">
        <v>500</v>
      </c>
      <c r="H51" s="2">
        <f t="shared" si="0"/>
        <v>225</v>
      </c>
      <c r="I51" s="10" t="s">
        <v>123</v>
      </c>
    </row>
    <row r="52" spans="1:9" x14ac:dyDescent="0.3">
      <c r="A52" s="2">
        <v>51</v>
      </c>
      <c r="B52" s="10" t="s">
        <v>275</v>
      </c>
      <c r="C52" s="2">
        <v>3.2</v>
      </c>
      <c r="D52" s="2">
        <v>200</v>
      </c>
      <c r="E52" s="17" t="s">
        <v>276</v>
      </c>
      <c r="F52" s="2" t="s">
        <v>277</v>
      </c>
      <c r="G52" s="2">
        <v>5000</v>
      </c>
      <c r="H52" s="2">
        <f t="shared" si="0"/>
        <v>100</v>
      </c>
      <c r="I52" s="10" t="s">
        <v>14</v>
      </c>
    </row>
    <row r="53" spans="1:9" x14ac:dyDescent="0.3">
      <c r="A53" s="2">
        <v>52</v>
      </c>
      <c r="B53" s="10" t="s">
        <v>9</v>
      </c>
      <c r="C53" s="2">
        <v>3.3</v>
      </c>
      <c r="D53" s="2">
        <v>200</v>
      </c>
      <c r="E53" s="10" t="s">
        <v>10</v>
      </c>
      <c r="F53" s="2" t="s">
        <v>11</v>
      </c>
      <c r="G53" s="2">
        <v>20</v>
      </c>
      <c r="H53" s="2">
        <f t="shared" si="0"/>
        <v>100</v>
      </c>
      <c r="I53" s="10" t="s">
        <v>12</v>
      </c>
    </row>
    <row r="54" spans="1:9" x14ac:dyDescent="0.3">
      <c r="A54" s="2">
        <v>53</v>
      </c>
      <c r="B54" s="10" t="s">
        <v>13</v>
      </c>
      <c r="C54" s="2">
        <v>3.5</v>
      </c>
      <c r="D54" s="2">
        <v>250</v>
      </c>
      <c r="E54" s="10" t="s">
        <v>14</v>
      </c>
      <c r="F54" s="2" t="s">
        <v>11</v>
      </c>
      <c r="G54" s="2">
        <v>100</v>
      </c>
      <c r="H54" s="2">
        <f t="shared" si="0"/>
        <v>125</v>
      </c>
      <c r="I54" s="10" t="s">
        <v>14</v>
      </c>
    </row>
    <row r="55" spans="1:9" x14ac:dyDescent="0.3">
      <c r="A55" s="2">
        <v>54</v>
      </c>
      <c r="B55" s="10" t="s">
        <v>15</v>
      </c>
      <c r="C55" s="2">
        <v>3.2</v>
      </c>
      <c r="D55" s="2">
        <v>100</v>
      </c>
      <c r="E55" s="10" t="s">
        <v>16</v>
      </c>
      <c r="F55" s="2" t="s">
        <v>11</v>
      </c>
      <c r="G55" s="2">
        <v>10</v>
      </c>
      <c r="H55" s="2">
        <f t="shared" si="0"/>
        <v>50</v>
      </c>
      <c r="I55" s="10" t="s">
        <v>12</v>
      </c>
    </row>
    <row r="56" spans="1:9" x14ac:dyDescent="0.3">
      <c r="A56" s="2">
        <v>55</v>
      </c>
      <c r="B56" s="10" t="s">
        <v>17</v>
      </c>
      <c r="C56" s="2">
        <v>4.2</v>
      </c>
      <c r="D56" s="2">
        <v>150</v>
      </c>
      <c r="E56" s="10" t="s">
        <v>18</v>
      </c>
      <c r="F56" s="2" t="s">
        <v>11</v>
      </c>
      <c r="G56" s="2">
        <v>10</v>
      </c>
      <c r="H56" s="2">
        <f t="shared" si="0"/>
        <v>75</v>
      </c>
      <c r="I56" s="10" t="s">
        <v>12</v>
      </c>
    </row>
    <row r="57" spans="1:9" x14ac:dyDescent="0.3">
      <c r="A57" s="2">
        <v>56</v>
      </c>
      <c r="B57" s="10" t="s">
        <v>34</v>
      </c>
      <c r="C57" s="2">
        <v>4.5</v>
      </c>
      <c r="D57" s="2">
        <v>500</v>
      </c>
      <c r="E57" s="10" t="s">
        <v>35</v>
      </c>
      <c r="F57" s="2" t="s">
        <v>11</v>
      </c>
      <c r="G57" s="2">
        <v>100</v>
      </c>
      <c r="H57" s="2">
        <f t="shared" si="0"/>
        <v>250</v>
      </c>
      <c r="I57" s="10" t="s">
        <v>12</v>
      </c>
    </row>
    <row r="58" spans="1:9" x14ac:dyDescent="0.3">
      <c r="A58" s="2">
        <v>57</v>
      </c>
      <c r="B58" s="10" t="s">
        <v>36</v>
      </c>
      <c r="C58" s="2">
        <v>3.8</v>
      </c>
      <c r="D58" s="2">
        <v>200</v>
      </c>
      <c r="E58" s="10" t="s">
        <v>37</v>
      </c>
      <c r="F58" s="2" t="s">
        <v>11</v>
      </c>
      <c r="G58" s="2">
        <v>50</v>
      </c>
      <c r="H58" s="2">
        <f t="shared" si="0"/>
        <v>100</v>
      </c>
      <c r="I58" s="10" t="s">
        <v>38</v>
      </c>
    </row>
    <row r="59" spans="1:9" x14ac:dyDescent="0.3">
      <c r="A59" s="2">
        <v>58</v>
      </c>
      <c r="B59" s="10" t="s">
        <v>50</v>
      </c>
      <c r="C59" s="2">
        <v>4.0999999999999996</v>
      </c>
      <c r="D59" s="2">
        <v>1200</v>
      </c>
      <c r="E59" s="10" t="s">
        <v>51</v>
      </c>
      <c r="F59" s="2" t="s">
        <v>11</v>
      </c>
      <c r="G59" s="2">
        <v>100</v>
      </c>
      <c r="H59" s="2">
        <f t="shared" si="0"/>
        <v>600</v>
      </c>
      <c r="I59" s="10" t="s">
        <v>52</v>
      </c>
    </row>
    <row r="60" spans="1:9" x14ac:dyDescent="0.3">
      <c r="A60" s="2">
        <v>59</v>
      </c>
      <c r="B60" s="10" t="s">
        <v>55</v>
      </c>
      <c r="C60" s="2">
        <v>2.8</v>
      </c>
      <c r="D60" s="2">
        <v>250</v>
      </c>
      <c r="E60" s="10" t="s">
        <v>56</v>
      </c>
      <c r="F60" s="2" t="s">
        <v>11</v>
      </c>
      <c r="G60" s="2">
        <v>50</v>
      </c>
      <c r="H60" s="2">
        <f t="shared" si="0"/>
        <v>125</v>
      </c>
      <c r="I60" s="10" t="s">
        <v>57</v>
      </c>
    </row>
    <row r="61" spans="1:9" x14ac:dyDescent="0.3">
      <c r="A61" s="2">
        <v>60</v>
      </c>
      <c r="B61" s="10" t="s">
        <v>62</v>
      </c>
      <c r="C61" s="2">
        <v>4.5</v>
      </c>
      <c r="D61" s="2">
        <v>200</v>
      </c>
      <c r="E61" s="10" t="s">
        <v>63</v>
      </c>
      <c r="F61" s="2" t="s">
        <v>11</v>
      </c>
      <c r="G61" s="2">
        <v>1000</v>
      </c>
      <c r="H61" s="2">
        <f t="shared" si="0"/>
        <v>100</v>
      </c>
      <c r="I61" s="10" t="s">
        <v>63</v>
      </c>
    </row>
    <row r="62" spans="1:9" x14ac:dyDescent="0.3">
      <c r="A62" s="2">
        <v>61</v>
      </c>
      <c r="B62" s="10" t="s">
        <v>17</v>
      </c>
      <c r="C62" s="2">
        <v>4.5</v>
      </c>
      <c r="D62" s="2">
        <v>150</v>
      </c>
      <c r="E62" s="10" t="s">
        <v>18</v>
      </c>
      <c r="F62" s="5" t="s">
        <v>130</v>
      </c>
      <c r="G62" s="4">
        <v>20</v>
      </c>
      <c r="H62" s="2">
        <f t="shared" si="0"/>
        <v>75</v>
      </c>
      <c r="I62" s="10" t="s">
        <v>116</v>
      </c>
    </row>
    <row r="63" spans="1:9" x14ac:dyDescent="0.3">
      <c r="A63" s="2">
        <v>62</v>
      </c>
      <c r="B63" s="10" t="s">
        <v>299</v>
      </c>
      <c r="C63" s="2">
        <v>4</v>
      </c>
      <c r="D63" s="2">
        <v>300</v>
      </c>
      <c r="E63" s="10" t="s">
        <v>300</v>
      </c>
      <c r="F63" s="2" t="s">
        <v>301</v>
      </c>
      <c r="G63" s="2">
        <v>1000</v>
      </c>
      <c r="H63" s="2">
        <f t="shared" si="0"/>
        <v>150</v>
      </c>
      <c r="I63" s="10" t="s">
        <v>49</v>
      </c>
    </row>
    <row r="64" spans="1:9" x14ac:dyDescent="0.3">
      <c r="A64" s="2">
        <v>63</v>
      </c>
      <c r="B64" s="10" t="s">
        <v>216</v>
      </c>
      <c r="C64" s="2">
        <v>3.6</v>
      </c>
      <c r="D64" s="2">
        <v>300</v>
      </c>
      <c r="E64" s="10" t="s">
        <v>145</v>
      </c>
      <c r="F64" s="2" t="s">
        <v>301</v>
      </c>
      <c r="G64" s="2">
        <v>10000</v>
      </c>
      <c r="H64" s="2">
        <f t="shared" si="0"/>
        <v>150</v>
      </c>
      <c r="I64" s="10" t="s">
        <v>49</v>
      </c>
    </row>
    <row r="65" spans="1:9" x14ac:dyDescent="0.3">
      <c r="A65" s="2">
        <v>64</v>
      </c>
      <c r="B65" s="10" t="s">
        <v>122</v>
      </c>
      <c r="C65" s="2">
        <v>3.8</v>
      </c>
      <c r="D65" s="2">
        <v>350</v>
      </c>
      <c r="E65" s="10" t="s">
        <v>123</v>
      </c>
      <c r="F65" s="6" t="s">
        <v>124</v>
      </c>
      <c r="G65" s="4">
        <v>500</v>
      </c>
      <c r="H65" s="2">
        <f t="shared" si="0"/>
        <v>175</v>
      </c>
      <c r="I65" s="10" t="s">
        <v>123</v>
      </c>
    </row>
    <row r="66" spans="1:9" x14ac:dyDescent="0.3">
      <c r="A66" s="2">
        <v>65</v>
      </c>
      <c r="B66" s="10" t="s">
        <v>140</v>
      </c>
      <c r="C66" s="2">
        <v>3.9</v>
      </c>
      <c r="D66" s="2">
        <v>100</v>
      </c>
      <c r="E66" s="10" t="s">
        <v>141</v>
      </c>
      <c r="F66" s="8" t="s">
        <v>124</v>
      </c>
      <c r="G66" s="4">
        <v>20</v>
      </c>
      <c r="H66" s="2">
        <f t="shared" ref="H66:H128" si="1">D66/2</f>
        <v>50</v>
      </c>
      <c r="I66" s="10" t="s">
        <v>123</v>
      </c>
    </row>
    <row r="67" spans="1:9" x14ac:dyDescent="0.3">
      <c r="A67" s="2">
        <v>66</v>
      </c>
      <c r="B67" s="10" t="s">
        <v>151</v>
      </c>
      <c r="C67" s="2">
        <v>4.2</v>
      </c>
      <c r="D67" s="2">
        <v>400</v>
      </c>
      <c r="E67" s="10" t="s">
        <v>145</v>
      </c>
      <c r="F67" s="4" t="s">
        <v>124</v>
      </c>
      <c r="G67" s="2">
        <v>1000</v>
      </c>
      <c r="H67" s="2">
        <f t="shared" si="1"/>
        <v>200</v>
      </c>
      <c r="I67" s="10" t="s">
        <v>49</v>
      </c>
    </row>
    <row r="68" spans="1:9" x14ac:dyDescent="0.3">
      <c r="A68" s="2">
        <v>67</v>
      </c>
      <c r="B68" s="10" t="s">
        <v>155</v>
      </c>
      <c r="C68" s="2">
        <v>4.5</v>
      </c>
      <c r="D68" s="2">
        <v>250</v>
      </c>
      <c r="E68" s="10" t="s">
        <v>156</v>
      </c>
      <c r="F68" s="2" t="s">
        <v>124</v>
      </c>
      <c r="G68" s="2">
        <v>10</v>
      </c>
      <c r="H68" s="2">
        <f t="shared" si="1"/>
        <v>125</v>
      </c>
      <c r="I68" s="10" t="s">
        <v>14</v>
      </c>
    </row>
    <row r="69" spans="1:9" x14ac:dyDescent="0.3">
      <c r="A69" s="2">
        <v>68</v>
      </c>
      <c r="B69" s="10" t="s">
        <v>162</v>
      </c>
      <c r="C69" s="2">
        <v>3.6</v>
      </c>
      <c r="D69" s="2">
        <v>200</v>
      </c>
      <c r="E69" s="10" t="s">
        <v>163</v>
      </c>
      <c r="F69" s="2" t="s">
        <v>124</v>
      </c>
      <c r="G69" s="2">
        <v>10</v>
      </c>
      <c r="H69" s="2">
        <f t="shared" si="1"/>
        <v>100</v>
      </c>
      <c r="I69" s="10" t="s">
        <v>29</v>
      </c>
    </row>
    <row r="70" spans="1:9" x14ac:dyDescent="0.3">
      <c r="A70" s="2">
        <v>69</v>
      </c>
      <c r="B70" s="10" t="s">
        <v>331</v>
      </c>
      <c r="C70" s="2">
        <v>3.9</v>
      </c>
      <c r="D70" s="2">
        <v>400</v>
      </c>
      <c r="E70" s="10" t="s">
        <v>332</v>
      </c>
      <c r="F70" s="2" t="s">
        <v>333</v>
      </c>
      <c r="G70" s="2">
        <v>10</v>
      </c>
      <c r="H70" s="2">
        <f t="shared" si="1"/>
        <v>200</v>
      </c>
      <c r="I70" s="10" t="s">
        <v>228</v>
      </c>
    </row>
    <row r="71" spans="1:9" ht="28.8" x14ac:dyDescent="0.3">
      <c r="A71" s="2">
        <v>70</v>
      </c>
      <c r="B71" s="10" t="s">
        <v>109</v>
      </c>
      <c r="C71" s="2">
        <v>3.6</v>
      </c>
      <c r="D71" s="2">
        <v>500</v>
      </c>
      <c r="E71" s="10" t="s">
        <v>110</v>
      </c>
      <c r="F71" s="3" t="s">
        <v>111</v>
      </c>
      <c r="G71" s="2">
        <v>10</v>
      </c>
      <c r="H71" s="2">
        <f t="shared" si="1"/>
        <v>250</v>
      </c>
      <c r="I71" s="10" t="s">
        <v>14</v>
      </c>
    </row>
    <row r="72" spans="1:9" x14ac:dyDescent="0.3">
      <c r="A72" s="2">
        <v>71</v>
      </c>
      <c r="B72" s="10" t="s">
        <v>296</v>
      </c>
      <c r="C72" s="2">
        <v>3.4</v>
      </c>
      <c r="D72" s="2">
        <v>150</v>
      </c>
      <c r="E72" s="10" t="s">
        <v>297</v>
      </c>
      <c r="F72" s="2" t="s">
        <v>298</v>
      </c>
      <c r="G72" s="2">
        <v>1000</v>
      </c>
      <c r="H72" s="2">
        <f t="shared" si="1"/>
        <v>75</v>
      </c>
      <c r="I72" s="10" t="s">
        <v>198</v>
      </c>
    </row>
    <row r="73" spans="1:9" x14ac:dyDescent="0.3">
      <c r="A73" s="2">
        <v>72</v>
      </c>
      <c r="B73" s="10" t="s">
        <v>269</v>
      </c>
      <c r="C73" s="2">
        <v>4.4000000000000004</v>
      </c>
      <c r="D73" s="2">
        <v>250</v>
      </c>
      <c r="E73" s="10" t="s">
        <v>270</v>
      </c>
      <c r="F73" s="2" t="s">
        <v>271</v>
      </c>
      <c r="G73" s="2">
        <v>100</v>
      </c>
      <c r="H73" s="2">
        <f t="shared" si="1"/>
        <v>125</v>
      </c>
      <c r="I73" s="10" t="s">
        <v>33</v>
      </c>
    </row>
    <row r="74" spans="1:9" x14ac:dyDescent="0.3">
      <c r="A74" s="2">
        <v>73</v>
      </c>
      <c r="B74" s="10" t="s">
        <v>278</v>
      </c>
      <c r="C74" s="2" t="s">
        <v>170</v>
      </c>
      <c r="D74" s="2">
        <v>500</v>
      </c>
      <c r="E74" s="10" t="s">
        <v>279</v>
      </c>
      <c r="F74" s="2" t="s">
        <v>271</v>
      </c>
      <c r="G74" s="2">
        <v>1000</v>
      </c>
      <c r="H74" s="2">
        <f t="shared" si="1"/>
        <v>250</v>
      </c>
      <c r="I74" s="10" t="s">
        <v>280</v>
      </c>
    </row>
    <row r="75" spans="1:9" x14ac:dyDescent="0.3">
      <c r="A75" s="2">
        <v>74</v>
      </c>
      <c r="B75" s="10" t="s">
        <v>305</v>
      </c>
      <c r="C75" s="2">
        <v>4</v>
      </c>
      <c r="D75" s="2">
        <v>350</v>
      </c>
      <c r="E75" s="10" t="s">
        <v>306</v>
      </c>
      <c r="F75" s="2" t="s">
        <v>307</v>
      </c>
      <c r="G75" s="2">
        <v>5000</v>
      </c>
      <c r="H75" s="2">
        <f t="shared" si="1"/>
        <v>175</v>
      </c>
      <c r="I75" s="10" t="s">
        <v>14</v>
      </c>
    </row>
    <row r="76" spans="1:9" ht="28.8" x14ac:dyDescent="0.3">
      <c r="A76" s="2">
        <v>75</v>
      </c>
      <c r="B76" s="10" t="s">
        <v>84</v>
      </c>
      <c r="C76" s="2">
        <v>4.3</v>
      </c>
      <c r="D76" s="2">
        <v>400</v>
      </c>
      <c r="E76" s="10" t="s">
        <v>85</v>
      </c>
      <c r="F76" s="3" t="s">
        <v>86</v>
      </c>
      <c r="G76" s="2">
        <v>1000</v>
      </c>
      <c r="H76" s="2">
        <f t="shared" si="1"/>
        <v>200</v>
      </c>
      <c r="I76" s="10" t="s">
        <v>87</v>
      </c>
    </row>
    <row r="77" spans="1:9" x14ac:dyDescent="0.3">
      <c r="A77" s="2">
        <v>76</v>
      </c>
      <c r="B77" s="10" t="s">
        <v>131</v>
      </c>
      <c r="C77" s="2">
        <v>3.8</v>
      </c>
      <c r="D77" s="2">
        <v>100</v>
      </c>
      <c r="E77" s="10" t="s">
        <v>132</v>
      </c>
      <c r="F77" s="19" t="s">
        <v>133</v>
      </c>
      <c r="G77" s="4">
        <v>100</v>
      </c>
      <c r="H77" s="2">
        <f t="shared" si="1"/>
        <v>50</v>
      </c>
      <c r="I77" s="10" t="s">
        <v>116</v>
      </c>
    </row>
    <row r="78" spans="1:9" x14ac:dyDescent="0.3">
      <c r="A78" s="2">
        <v>77</v>
      </c>
      <c r="B78" s="10" t="s">
        <v>293</v>
      </c>
      <c r="C78" s="2">
        <v>4.0999999999999996</v>
      </c>
      <c r="D78" s="2">
        <v>250</v>
      </c>
      <c r="E78" s="10" t="s">
        <v>294</v>
      </c>
      <c r="F78" s="2" t="s">
        <v>295</v>
      </c>
      <c r="G78" s="2">
        <v>1000</v>
      </c>
      <c r="H78" s="2">
        <f t="shared" si="1"/>
        <v>125</v>
      </c>
      <c r="I78" s="10" t="s">
        <v>22</v>
      </c>
    </row>
    <row r="79" spans="1:9" x14ac:dyDescent="0.3">
      <c r="A79" s="2">
        <v>78</v>
      </c>
      <c r="B79" s="18" t="s">
        <v>488</v>
      </c>
      <c r="C79" s="11">
        <v>4.4000000000000004</v>
      </c>
      <c r="D79" s="11">
        <v>300</v>
      </c>
      <c r="E79" s="18" t="s">
        <v>75</v>
      </c>
      <c r="F79" s="11" t="s">
        <v>530</v>
      </c>
      <c r="G79" s="11">
        <v>20</v>
      </c>
      <c r="H79" s="2">
        <f t="shared" si="1"/>
        <v>150</v>
      </c>
      <c r="I79" s="10" t="s">
        <v>75</v>
      </c>
    </row>
    <row r="80" spans="1:9" x14ac:dyDescent="0.3">
      <c r="A80" s="2">
        <v>79</v>
      </c>
      <c r="B80" s="18" t="s">
        <v>489</v>
      </c>
      <c r="C80" s="11">
        <v>4.5999999999999996</v>
      </c>
      <c r="D80" s="11">
        <v>150</v>
      </c>
      <c r="E80" s="18" t="s">
        <v>490</v>
      </c>
      <c r="F80" s="11" t="s">
        <v>530</v>
      </c>
      <c r="G80" s="11">
        <v>50</v>
      </c>
      <c r="H80" s="2">
        <f t="shared" si="1"/>
        <v>75</v>
      </c>
      <c r="I80" s="10" t="s">
        <v>75</v>
      </c>
    </row>
    <row r="81" spans="1:9" x14ac:dyDescent="0.3">
      <c r="A81" s="2">
        <v>80</v>
      </c>
      <c r="B81" s="18" t="s">
        <v>491</v>
      </c>
      <c r="C81" s="11">
        <v>3.2</v>
      </c>
      <c r="D81" s="11">
        <v>250</v>
      </c>
      <c r="E81" s="18" t="s">
        <v>455</v>
      </c>
      <c r="F81" s="11" t="s">
        <v>530</v>
      </c>
      <c r="G81" s="11">
        <v>100</v>
      </c>
      <c r="H81" s="2">
        <f t="shared" si="1"/>
        <v>125</v>
      </c>
      <c r="I81" s="10" t="s">
        <v>123</v>
      </c>
    </row>
    <row r="82" spans="1:9" x14ac:dyDescent="0.3">
      <c r="A82" s="2">
        <v>81</v>
      </c>
      <c r="B82" s="18" t="s">
        <v>492</v>
      </c>
      <c r="C82" s="11">
        <v>3.9</v>
      </c>
      <c r="D82" s="11">
        <v>250</v>
      </c>
      <c r="E82" s="18" t="s">
        <v>359</v>
      </c>
      <c r="F82" s="11" t="s">
        <v>530</v>
      </c>
      <c r="G82" s="11">
        <v>4</v>
      </c>
      <c r="H82" s="2">
        <f t="shared" si="1"/>
        <v>125</v>
      </c>
      <c r="I82" s="18" t="s">
        <v>359</v>
      </c>
    </row>
    <row r="83" spans="1:9" x14ac:dyDescent="0.3">
      <c r="A83" s="2">
        <v>82</v>
      </c>
      <c r="B83" s="18" t="s">
        <v>493</v>
      </c>
      <c r="C83" s="11">
        <v>4</v>
      </c>
      <c r="D83" s="11">
        <v>300</v>
      </c>
      <c r="E83" s="18" t="s">
        <v>494</v>
      </c>
      <c r="F83" s="11" t="s">
        <v>530</v>
      </c>
      <c r="G83" s="11">
        <v>50</v>
      </c>
      <c r="H83" s="2">
        <f t="shared" si="1"/>
        <v>150</v>
      </c>
      <c r="I83" s="10" t="s">
        <v>75</v>
      </c>
    </row>
    <row r="84" spans="1:9" x14ac:dyDescent="0.3">
      <c r="A84" s="2">
        <v>83</v>
      </c>
      <c r="B84" s="18" t="s">
        <v>495</v>
      </c>
      <c r="C84" s="11">
        <v>4.5</v>
      </c>
      <c r="D84" s="11">
        <v>300</v>
      </c>
      <c r="E84" s="18" t="s">
        <v>496</v>
      </c>
      <c r="F84" s="11" t="s">
        <v>530</v>
      </c>
      <c r="G84" s="11">
        <v>20</v>
      </c>
      <c r="H84" s="2">
        <f t="shared" si="1"/>
        <v>150</v>
      </c>
      <c r="I84" s="10" t="s">
        <v>114</v>
      </c>
    </row>
    <row r="85" spans="1:9" x14ac:dyDescent="0.3">
      <c r="A85" s="2">
        <v>84</v>
      </c>
      <c r="B85" s="18" t="s">
        <v>497</v>
      </c>
      <c r="C85" s="11">
        <v>4</v>
      </c>
      <c r="D85" s="11">
        <v>500</v>
      </c>
      <c r="E85" s="18" t="s">
        <v>498</v>
      </c>
      <c r="F85" s="11" t="s">
        <v>530</v>
      </c>
      <c r="G85" s="11">
        <v>100</v>
      </c>
      <c r="H85" s="2">
        <f t="shared" si="1"/>
        <v>250</v>
      </c>
      <c r="I85" s="10" t="s">
        <v>150</v>
      </c>
    </row>
    <row r="86" spans="1:9" x14ac:dyDescent="0.3">
      <c r="A86" s="2">
        <v>85</v>
      </c>
      <c r="B86" s="18" t="s">
        <v>499</v>
      </c>
      <c r="C86" s="11">
        <v>4.0999999999999996</v>
      </c>
      <c r="D86" s="11">
        <v>300</v>
      </c>
      <c r="E86" s="18" t="s">
        <v>500</v>
      </c>
      <c r="F86" s="11" t="s">
        <v>530</v>
      </c>
      <c r="G86" s="11">
        <v>100</v>
      </c>
      <c r="H86" s="2">
        <f t="shared" si="1"/>
        <v>150</v>
      </c>
      <c r="I86" s="10" t="s">
        <v>500</v>
      </c>
    </row>
    <row r="87" spans="1:9" x14ac:dyDescent="0.3">
      <c r="A87" s="2">
        <v>86</v>
      </c>
      <c r="B87" s="10" t="s">
        <v>58</v>
      </c>
      <c r="C87" s="2">
        <v>4</v>
      </c>
      <c r="D87" s="2">
        <v>600</v>
      </c>
      <c r="E87" s="10" t="s">
        <v>59</v>
      </c>
      <c r="F87" s="2" t="s">
        <v>60</v>
      </c>
      <c r="G87" s="2">
        <v>1000</v>
      </c>
      <c r="H87" s="2">
        <f t="shared" si="1"/>
        <v>300</v>
      </c>
      <c r="I87" s="10" t="s">
        <v>61</v>
      </c>
    </row>
    <row r="88" spans="1:9" x14ac:dyDescent="0.3">
      <c r="A88" s="2">
        <v>87</v>
      </c>
      <c r="B88" s="10" t="s">
        <v>112</v>
      </c>
      <c r="C88" s="2">
        <v>3.8</v>
      </c>
      <c r="D88" s="2">
        <v>650</v>
      </c>
      <c r="E88" s="10" t="s">
        <v>113</v>
      </c>
      <c r="F88" s="2" t="s">
        <v>60</v>
      </c>
      <c r="G88" s="2">
        <v>1000</v>
      </c>
      <c r="H88" s="2">
        <f t="shared" si="1"/>
        <v>325</v>
      </c>
      <c r="I88" s="10" t="s">
        <v>114</v>
      </c>
    </row>
    <row r="89" spans="1:9" x14ac:dyDescent="0.3">
      <c r="A89" s="2">
        <v>88</v>
      </c>
      <c r="B89" s="10" t="s">
        <v>118</v>
      </c>
      <c r="C89" s="2">
        <v>3.8</v>
      </c>
      <c r="D89" s="2">
        <v>350</v>
      </c>
      <c r="E89" s="10" t="s">
        <v>119</v>
      </c>
      <c r="F89" s="2" t="s">
        <v>60</v>
      </c>
      <c r="G89" s="4">
        <v>10000</v>
      </c>
      <c r="H89" s="2">
        <f t="shared" si="1"/>
        <v>175</v>
      </c>
      <c r="I89" s="10" t="s">
        <v>22</v>
      </c>
    </row>
    <row r="90" spans="1:9" x14ac:dyDescent="0.3">
      <c r="A90" s="2">
        <v>89</v>
      </c>
      <c r="B90" s="10" t="s">
        <v>134</v>
      </c>
      <c r="C90" s="2">
        <v>3.5</v>
      </c>
      <c r="D90" s="2">
        <v>350</v>
      </c>
      <c r="E90" s="10" t="s">
        <v>135</v>
      </c>
      <c r="F90" s="2" t="s">
        <v>60</v>
      </c>
      <c r="G90" s="4">
        <v>1000</v>
      </c>
      <c r="H90" s="2">
        <f t="shared" si="1"/>
        <v>175</v>
      </c>
      <c r="I90" s="10" t="s">
        <v>136</v>
      </c>
    </row>
    <row r="91" spans="1:9" x14ac:dyDescent="0.3">
      <c r="A91" s="2">
        <v>90</v>
      </c>
      <c r="B91" s="10" t="s">
        <v>159</v>
      </c>
      <c r="C91" s="2">
        <v>3.9</v>
      </c>
      <c r="D91" s="2">
        <v>200</v>
      </c>
      <c r="E91" s="10" t="s">
        <v>14</v>
      </c>
      <c r="F91" s="2" t="s">
        <v>60</v>
      </c>
      <c r="G91" s="2">
        <v>1000</v>
      </c>
      <c r="H91" s="2">
        <f t="shared" si="1"/>
        <v>100</v>
      </c>
      <c r="I91" s="10" t="s">
        <v>14</v>
      </c>
    </row>
    <row r="92" spans="1:9" x14ac:dyDescent="0.3">
      <c r="A92" s="2">
        <v>91</v>
      </c>
      <c r="B92" s="10" t="s">
        <v>160</v>
      </c>
      <c r="C92" s="2">
        <v>3.8</v>
      </c>
      <c r="D92" s="2">
        <v>150</v>
      </c>
      <c r="E92" s="10" t="s">
        <v>161</v>
      </c>
      <c r="F92" s="2" t="s">
        <v>60</v>
      </c>
      <c r="G92" s="2">
        <v>5000</v>
      </c>
      <c r="H92" s="2">
        <f t="shared" si="1"/>
        <v>75</v>
      </c>
      <c r="I92" s="10" t="s">
        <v>114</v>
      </c>
    </row>
    <row r="93" spans="1:9" x14ac:dyDescent="0.3">
      <c r="A93" s="2">
        <v>92</v>
      </c>
      <c r="B93" s="10" t="s">
        <v>64</v>
      </c>
      <c r="C93" s="2">
        <v>3.3</v>
      </c>
      <c r="D93" s="2">
        <v>400</v>
      </c>
      <c r="E93" s="10" t="s">
        <v>65</v>
      </c>
      <c r="F93" s="5" t="s">
        <v>66</v>
      </c>
      <c r="G93" s="2">
        <v>100</v>
      </c>
      <c r="H93" s="2">
        <f t="shared" si="1"/>
        <v>200</v>
      </c>
      <c r="I93" s="10" t="s">
        <v>49</v>
      </c>
    </row>
    <row r="94" spans="1:9" x14ac:dyDescent="0.3">
      <c r="A94" s="2">
        <v>93</v>
      </c>
      <c r="B94" s="10" t="s">
        <v>70</v>
      </c>
      <c r="C94" s="2">
        <v>4.2</v>
      </c>
      <c r="D94" s="2">
        <v>300</v>
      </c>
      <c r="E94" s="10" t="s">
        <v>71</v>
      </c>
      <c r="F94" s="5" t="s">
        <v>66</v>
      </c>
      <c r="G94" s="2">
        <v>500</v>
      </c>
      <c r="H94" s="2">
        <f t="shared" si="1"/>
        <v>150</v>
      </c>
      <c r="I94" s="10" t="s">
        <v>72</v>
      </c>
    </row>
    <row r="95" spans="1:9" x14ac:dyDescent="0.3">
      <c r="A95" s="2">
        <v>94</v>
      </c>
      <c r="B95" s="10" t="s">
        <v>73</v>
      </c>
      <c r="C95" s="2">
        <v>4.3</v>
      </c>
      <c r="D95" s="2">
        <v>600</v>
      </c>
      <c r="E95" s="10" t="s">
        <v>14</v>
      </c>
      <c r="F95" s="2" t="s">
        <v>66</v>
      </c>
      <c r="G95" s="2">
        <v>10000</v>
      </c>
      <c r="H95" s="2">
        <f t="shared" si="1"/>
        <v>300</v>
      </c>
      <c r="I95" s="10" t="s">
        <v>14</v>
      </c>
    </row>
    <row r="96" spans="1:9" x14ac:dyDescent="0.3">
      <c r="A96" s="2">
        <v>95</v>
      </c>
      <c r="B96" s="10" t="s">
        <v>74</v>
      </c>
      <c r="C96" s="2">
        <v>4.7</v>
      </c>
      <c r="D96" s="2">
        <v>250</v>
      </c>
      <c r="E96" s="10" t="s">
        <v>75</v>
      </c>
      <c r="F96" s="5" t="s">
        <v>66</v>
      </c>
      <c r="G96" s="2">
        <v>500</v>
      </c>
      <c r="H96" s="2">
        <f t="shared" si="1"/>
        <v>125</v>
      </c>
      <c r="I96" s="10" t="s">
        <v>76</v>
      </c>
    </row>
    <row r="97" spans="1:9" x14ac:dyDescent="0.3">
      <c r="A97" s="2">
        <v>96</v>
      </c>
      <c r="B97" s="10" t="s">
        <v>81</v>
      </c>
      <c r="C97" s="2">
        <v>4.5</v>
      </c>
      <c r="D97" s="2">
        <v>180</v>
      </c>
      <c r="E97" s="10" t="s">
        <v>12</v>
      </c>
      <c r="F97" s="5" t="s">
        <v>66</v>
      </c>
      <c r="G97" s="2">
        <v>5000</v>
      </c>
      <c r="H97" s="2">
        <f t="shared" si="1"/>
        <v>90</v>
      </c>
      <c r="I97" s="10" t="s">
        <v>33</v>
      </c>
    </row>
    <row r="98" spans="1:9" x14ac:dyDescent="0.3">
      <c r="A98" s="2">
        <v>97</v>
      </c>
      <c r="B98" s="10" t="s">
        <v>82</v>
      </c>
      <c r="C98" s="2">
        <v>3.7</v>
      </c>
      <c r="D98" s="2">
        <v>400</v>
      </c>
      <c r="E98" s="10" t="s">
        <v>83</v>
      </c>
      <c r="F98" s="5" t="s">
        <v>66</v>
      </c>
      <c r="G98" s="2">
        <v>100</v>
      </c>
      <c r="H98" s="2">
        <f t="shared" si="1"/>
        <v>200</v>
      </c>
      <c r="I98" s="10" t="s">
        <v>12</v>
      </c>
    </row>
    <row r="99" spans="1:9" x14ac:dyDescent="0.3">
      <c r="A99" s="2">
        <v>98</v>
      </c>
      <c r="B99" s="10" t="s">
        <v>99</v>
      </c>
      <c r="C99" s="2">
        <v>3.7</v>
      </c>
      <c r="D99" s="2">
        <v>300</v>
      </c>
      <c r="E99" s="10" t="s">
        <v>100</v>
      </c>
      <c r="F99" s="5" t="s">
        <v>66</v>
      </c>
      <c r="G99" s="2">
        <v>20</v>
      </c>
      <c r="H99" s="2">
        <f t="shared" si="1"/>
        <v>150</v>
      </c>
      <c r="I99" s="10" t="s">
        <v>101</v>
      </c>
    </row>
    <row r="100" spans="1:9" x14ac:dyDescent="0.3">
      <c r="A100" s="2">
        <v>99</v>
      </c>
      <c r="B100" s="10" t="s">
        <v>102</v>
      </c>
      <c r="C100" s="2">
        <v>3.6</v>
      </c>
      <c r="D100" s="2">
        <v>300</v>
      </c>
      <c r="E100" s="10" t="s">
        <v>103</v>
      </c>
      <c r="F100" s="5" t="s">
        <v>66</v>
      </c>
      <c r="G100" s="2">
        <v>10</v>
      </c>
      <c r="H100" s="2">
        <f t="shared" si="1"/>
        <v>150</v>
      </c>
      <c r="I100" s="10" t="s">
        <v>22</v>
      </c>
    </row>
    <row r="101" spans="1:9" x14ac:dyDescent="0.3">
      <c r="A101" s="2">
        <v>100</v>
      </c>
      <c r="B101" s="10" t="s">
        <v>107</v>
      </c>
      <c r="C101" s="2">
        <v>3.4</v>
      </c>
      <c r="D101" s="2">
        <v>250</v>
      </c>
      <c r="E101" s="10" t="s">
        <v>108</v>
      </c>
      <c r="F101" s="5" t="s">
        <v>66</v>
      </c>
      <c r="G101" s="2">
        <v>10</v>
      </c>
      <c r="H101" s="2">
        <f t="shared" si="1"/>
        <v>125</v>
      </c>
      <c r="I101" s="10" t="s">
        <v>14</v>
      </c>
    </row>
    <row r="102" spans="1:9" x14ac:dyDescent="0.3">
      <c r="A102" s="2">
        <v>101</v>
      </c>
      <c r="B102" s="10" t="s">
        <v>115</v>
      </c>
      <c r="C102" s="2">
        <v>3.9</v>
      </c>
      <c r="D102" s="2">
        <v>100</v>
      </c>
      <c r="E102" s="10" t="s">
        <v>116</v>
      </c>
      <c r="F102" s="5" t="s">
        <v>66</v>
      </c>
      <c r="G102" s="2">
        <v>100</v>
      </c>
      <c r="H102" s="2">
        <f t="shared" si="1"/>
        <v>50</v>
      </c>
      <c r="I102" s="10" t="s">
        <v>116</v>
      </c>
    </row>
    <row r="103" spans="1:9" x14ac:dyDescent="0.3">
      <c r="A103" s="2">
        <v>102</v>
      </c>
      <c r="B103" s="10" t="s">
        <v>117</v>
      </c>
      <c r="C103" s="2">
        <v>3.1</v>
      </c>
      <c r="D103" s="2">
        <v>120</v>
      </c>
      <c r="E103" s="10" t="s">
        <v>116</v>
      </c>
      <c r="F103" s="5" t="s">
        <v>66</v>
      </c>
      <c r="G103" s="2">
        <v>10</v>
      </c>
      <c r="H103" s="2">
        <f t="shared" si="1"/>
        <v>60</v>
      </c>
      <c r="I103" s="10" t="s">
        <v>116</v>
      </c>
    </row>
    <row r="104" spans="1:9" x14ac:dyDescent="0.3">
      <c r="A104" s="2">
        <v>103</v>
      </c>
      <c r="B104" s="10" t="s">
        <v>128</v>
      </c>
      <c r="C104" s="2">
        <v>4.5</v>
      </c>
      <c r="D104" s="2">
        <v>350</v>
      </c>
      <c r="E104" s="10" t="s">
        <v>129</v>
      </c>
      <c r="F104" s="5" t="s">
        <v>66</v>
      </c>
      <c r="G104" s="4">
        <v>10000</v>
      </c>
      <c r="H104" s="2">
        <f t="shared" si="1"/>
        <v>175</v>
      </c>
      <c r="I104" s="10" t="s">
        <v>116</v>
      </c>
    </row>
    <row r="105" spans="1:9" x14ac:dyDescent="0.3">
      <c r="A105" s="2">
        <v>104</v>
      </c>
      <c r="B105" s="10" t="s">
        <v>142</v>
      </c>
      <c r="C105" s="2">
        <v>3.9</v>
      </c>
      <c r="D105" s="2">
        <v>300</v>
      </c>
      <c r="E105" s="10" t="s">
        <v>143</v>
      </c>
      <c r="F105" s="5" t="s">
        <v>66</v>
      </c>
      <c r="G105" s="4">
        <v>10000</v>
      </c>
      <c r="H105" s="2">
        <f t="shared" si="1"/>
        <v>150</v>
      </c>
      <c r="I105" s="10" t="s">
        <v>123</v>
      </c>
    </row>
    <row r="106" spans="1:9" ht="28.8" x14ac:dyDescent="0.3">
      <c r="A106" s="2">
        <v>105</v>
      </c>
      <c r="B106" s="10" t="s">
        <v>205</v>
      </c>
      <c r="C106" s="2" t="s">
        <v>165</v>
      </c>
      <c r="D106" s="2">
        <v>100</v>
      </c>
      <c r="E106" s="17" t="s">
        <v>206</v>
      </c>
      <c r="F106" s="5" t="s">
        <v>66</v>
      </c>
      <c r="G106" s="2">
        <v>10000</v>
      </c>
      <c r="H106" s="2">
        <f t="shared" si="1"/>
        <v>50</v>
      </c>
      <c r="I106" s="10" t="s">
        <v>116</v>
      </c>
    </row>
    <row r="107" spans="1:9" x14ac:dyDescent="0.3">
      <c r="A107" s="2">
        <v>106</v>
      </c>
      <c r="B107" s="10" t="s">
        <v>207</v>
      </c>
      <c r="C107" s="2" t="s">
        <v>174</v>
      </c>
      <c r="D107" s="2">
        <v>200</v>
      </c>
      <c r="E107" s="17" t="s">
        <v>208</v>
      </c>
      <c r="F107" s="2" t="s">
        <v>66</v>
      </c>
      <c r="G107" s="2">
        <v>5000</v>
      </c>
      <c r="H107" s="2">
        <f t="shared" si="1"/>
        <v>100</v>
      </c>
      <c r="I107" s="10" t="s">
        <v>29</v>
      </c>
    </row>
    <row r="108" spans="1:9" x14ac:dyDescent="0.3">
      <c r="A108" s="2">
        <v>107</v>
      </c>
      <c r="B108" s="10" t="s">
        <v>266</v>
      </c>
      <c r="C108" s="2" t="s">
        <v>170</v>
      </c>
      <c r="D108" s="2">
        <v>500</v>
      </c>
      <c r="E108" s="10" t="s">
        <v>267</v>
      </c>
      <c r="F108" s="5" t="s">
        <v>66</v>
      </c>
      <c r="G108" s="2">
        <v>10000</v>
      </c>
      <c r="H108" s="2">
        <f t="shared" si="1"/>
        <v>250</v>
      </c>
      <c r="I108" s="10" t="s">
        <v>268</v>
      </c>
    </row>
    <row r="109" spans="1:9" x14ac:dyDescent="0.3">
      <c r="A109" s="2">
        <v>108</v>
      </c>
      <c r="B109" s="18" t="s">
        <v>454</v>
      </c>
      <c r="C109" s="11">
        <v>3.8</v>
      </c>
      <c r="D109" s="11">
        <v>400</v>
      </c>
      <c r="E109" s="18" t="s">
        <v>455</v>
      </c>
      <c r="F109" s="11" t="s">
        <v>66</v>
      </c>
      <c r="G109" s="11">
        <v>100</v>
      </c>
      <c r="H109" s="2">
        <f t="shared" si="1"/>
        <v>200</v>
      </c>
      <c r="I109" s="10" t="s">
        <v>123</v>
      </c>
    </row>
    <row r="110" spans="1:9" x14ac:dyDescent="0.3">
      <c r="A110" s="2">
        <v>109</v>
      </c>
      <c r="B110" s="18" t="s">
        <v>456</v>
      </c>
      <c r="C110" s="11">
        <v>4</v>
      </c>
      <c r="D110" s="11">
        <v>450</v>
      </c>
      <c r="E110" s="18" t="s">
        <v>457</v>
      </c>
      <c r="F110" s="11" t="s">
        <v>66</v>
      </c>
      <c r="G110" s="11">
        <v>20</v>
      </c>
      <c r="H110" s="2">
        <f t="shared" si="1"/>
        <v>225</v>
      </c>
      <c r="I110" s="10" t="s">
        <v>12</v>
      </c>
    </row>
    <row r="111" spans="1:9" x14ac:dyDescent="0.3">
      <c r="A111" s="2">
        <v>110</v>
      </c>
      <c r="B111" s="18" t="s">
        <v>458</v>
      </c>
      <c r="C111" s="11">
        <v>4.2</v>
      </c>
      <c r="D111" s="11">
        <v>250</v>
      </c>
      <c r="E111" s="18" t="s">
        <v>29</v>
      </c>
      <c r="F111" s="11" t="s">
        <v>66</v>
      </c>
      <c r="G111" s="11">
        <v>50</v>
      </c>
      <c r="H111" s="2">
        <f t="shared" si="1"/>
        <v>125</v>
      </c>
      <c r="I111" s="10" t="s">
        <v>29</v>
      </c>
    </row>
    <row r="112" spans="1:9" x14ac:dyDescent="0.3">
      <c r="A112" s="2">
        <v>111</v>
      </c>
      <c r="B112" s="18" t="s">
        <v>459</v>
      </c>
      <c r="C112" s="11">
        <v>3.5</v>
      </c>
      <c r="D112" s="11">
        <v>250</v>
      </c>
      <c r="E112" s="18" t="s">
        <v>460</v>
      </c>
      <c r="F112" s="11" t="s">
        <v>66</v>
      </c>
      <c r="G112" s="11">
        <v>20</v>
      </c>
      <c r="H112" s="2">
        <f t="shared" si="1"/>
        <v>125</v>
      </c>
      <c r="I112" s="10" t="s">
        <v>75</v>
      </c>
    </row>
    <row r="113" spans="1:9" x14ac:dyDescent="0.3">
      <c r="A113" s="2">
        <v>112</v>
      </c>
      <c r="B113" s="18" t="s">
        <v>461</v>
      </c>
      <c r="C113" s="11">
        <v>4.3</v>
      </c>
      <c r="D113" s="11">
        <v>200</v>
      </c>
      <c r="E113" s="18" t="s">
        <v>462</v>
      </c>
      <c r="F113" s="11" t="s">
        <v>66</v>
      </c>
      <c r="G113" s="11">
        <v>20</v>
      </c>
      <c r="H113" s="2">
        <f t="shared" si="1"/>
        <v>100</v>
      </c>
      <c r="I113" s="10" t="s">
        <v>228</v>
      </c>
    </row>
    <row r="114" spans="1:9" x14ac:dyDescent="0.3">
      <c r="A114" s="2">
        <v>113</v>
      </c>
      <c r="B114" s="18" t="s">
        <v>463</v>
      </c>
      <c r="C114" s="11">
        <v>3.9</v>
      </c>
      <c r="D114" s="11">
        <v>600</v>
      </c>
      <c r="E114" s="18" t="s">
        <v>114</v>
      </c>
      <c r="F114" s="11" t="s">
        <v>66</v>
      </c>
      <c r="G114" s="11">
        <v>500</v>
      </c>
      <c r="H114" s="2">
        <f t="shared" si="1"/>
        <v>300</v>
      </c>
      <c r="I114" s="10" t="s">
        <v>114</v>
      </c>
    </row>
    <row r="115" spans="1:9" x14ac:dyDescent="0.3">
      <c r="A115" s="2">
        <v>114</v>
      </c>
      <c r="B115" s="10" t="s">
        <v>97</v>
      </c>
      <c r="C115" s="2">
        <v>4.9000000000000004</v>
      </c>
      <c r="D115" s="2">
        <v>500</v>
      </c>
      <c r="E115" s="10" t="s">
        <v>14</v>
      </c>
      <c r="F115" s="2" t="s">
        <v>98</v>
      </c>
      <c r="G115" s="2">
        <v>20</v>
      </c>
      <c r="H115" s="2">
        <f t="shared" si="1"/>
        <v>250</v>
      </c>
      <c r="I115" s="10" t="s">
        <v>14</v>
      </c>
    </row>
    <row r="116" spans="1:9" x14ac:dyDescent="0.3">
      <c r="A116" s="2">
        <v>115</v>
      </c>
      <c r="B116" s="10" t="s">
        <v>211</v>
      </c>
      <c r="C116" s="2">
        <v>4</v>
      </c>
      <c r="D116" s="2">
        <v>300</v>
      </c>
      <c r="E116" s="17" t="s">
        <v>145</v>
      </c>
      <c r="F116" s="2" t="s">
        <v>98</v>
      </c>
      <c r="G116" s="2">
        <v>1000</v>
      </c>
      <c r="H116" s="2">
        <f t="shared" si="1"/>
        <v>150</v>
      </c>
      <c r="I116" s="10" t="s">
        <v>49</v>
      </c>
    </row>
    <row r="117" spans="1:9" x14ac:dyDescent="0.3">
      <c r="A117" s="2">
        <v>116</v>
      </c>
      <c r="B117" s="10" t="s">
        <v>212</v>
      </c>
      <c r="C117" s="2">
        <v>3.5</v>
      </c>
      <c r="D117" s="2">
        <v>800</v>
      </c>
      <c r="E117" s="17" t="s">
        <v>213</v>
      </c>
      <c r="F117" s="2" t="s">
        <v>98</v>
      </c>
      <c r="G117" s="2">
        <v>500</v>
      </c>
      <c r="H117" s="2">
        <f t="shared" si="1"/>
        <v>400</v>
      </c>
      <c r="I117" s="10" t="s">
        <v>213</v>
      </c>
    </row>
    <row r="118" spans="1:9" x14ac:dyDescent="0.3">
      <c r="A118" s="2">
        <v>117</v>
      </c>
      <c r="B118" s="10" t="s">
        <v>253</v>
      </c>
      <c r="C118" s="2">
        <v>4.0999999999999996</v>
      </c>
      <c r="D118" s="2">
        <v>400</v>
      </c>
      <c r="E118" s="17" t="s">
        <v>254</v>
      </c>
      <c r="F118" s="2" t="s">
        <v>98</v>
      </c>
      <c r="G118" s="2">
        <v>10000</v>
      </c>
      <c r="H118" s="2">
        <f t="shared" si="1"/>
        <v>200</v>
      </c>
      <c r="I118" s="10" t="s">
        <v>123</v>
      </c>
    </row>
    <row r="119" spans="1:9" ht="28.8" x14ac:dyDescent="0.3">
      <c r="A119" s="2">
        <v>118</v>
      </c>
      <c r="B119" s="10" t="s">
        <v>255</v>
      </c>
      <c r="C119" s="2">
        <v>4</v>
      </c>
      <c r="D119" s="2">
        <v>100</v>
      </c>
      <c r="E119" s="17" t="s">
        <v>256</v>
      </c>
      <c r="F119" s="2" t="s">
        <v>98</v>
      </c>
      <c r="G119" s="2">
        <v>10000</v>
      </c>
      <c r="H119" s="2">
        <f t="shared" si="1"/>
        <v>50</v>
      </c>
      <c r="I119" s="10" t="s">
        <v>22</v>
      </c>
    </row>
    <row r="120" spans="1:9" x14ac:dyDescent="0.3">
      <c r="A120" s="2">
        <v>119</v>
      </c>
      <c r="B120" s="10" t="s">
        <v>173</v>
      </c>
      <c r="C120" s="2">
        <v>4.0999999999999996</v>
      </c>
      <c r="D120" s="2">
        <v>450</v>
      </c>
      <c r="E120" s="10" t="s">
        <v>175</v>
      </c>
      <c r="F120" s="2" t="s">
        <v>98</v>
      </c>
      <c r="G120" s="2">
        <v>10000</v>
      </c>
      <c r="H120" s="2">
        <f t="shared" si="1"/>
        <v>225</v>
      </c>
      <c r="I120" s="10" t="s">
        <v>123</v>
      </c>
    </row>
    <row r="121" spans="1:9" x14ac:dyDescent="0.3">
      <c r="A121" s="2">
        <v>120</v>
      </c>
      <c r="B121" s="10" t="s">
        <v>53</v>
      </c>
      <c r="C121" s="2">
        <v>3.8</v>
      </c>
      <c r="D121" s="2">
        <v>400</v>
      </c>
      <c r="E121" s="10" t="s">
        <v>54</v>
      </c>
      <c r="F121" s="2" t="s">
        <v>98</v>
      </c>
      <c r="G121" s="2">
        <v>10000</v>
      </c>
      <c r="H121" s="2">
        <f t="shared" si="1"/>
        <v>200</v>
      </c>
      <c r="I121" s="10" t="s">
        <v>54</v>
      </c>
    </row>
    <row r="122" spans="1:9" x14ac:dyDescent="0.3">
      <c r="A122" s="2">
        <v>121</v>
      </c>
      <c r="B122" s="18" t="s">
        <v>464</v>
      </c>
      <c r="C122" s="11">
        <v>3.8</v>
      </c>
      <c r="D122" s="11">
        <v>250</v>
      </c>
      <c r="E122" s="18" t="s">
        <v>364</v>
      </c>
      <c r="F122" s="11" t="s">
        <v>98</v>
      </c>
      <c r="G122" s="11">
        <v>50</v>
      </c>
      <c r="H122" s="2">
        <f t="shared" si="1"/>
        <v>125</v>
      </c>
      <c r="I122" s="10" t="s">
        <v>116</v>
      </c>
    </row>
    <row r="123" spans="1:9" x14ac:dyDescent="0.3">
      <c r="A123" s="2">
        <v>122</v>
      </c>
      <c r="B123" s="18" t="s">
        <v>465</v>
      </c>
      <c r="C123" s="11">
        <v>4</v>
      </c>
      <c r="D123" s="11">
        <v>250</v>
      </c>
      <c r="E123" s="18" t="s">
        <v>466</v>
      </c>
      <c r="F123" s="11" t="s">
        <v>98</v>
      </c>
      <c r="G123" s="11">
        <v>50</v>
      </c>
      <c r="H123" s="2">
        <f t="shared" si="1"/>
        <v>125</v>
      </c>
      <c r="I123" s="10" t="s">
        <v>22</v>
      </c>
    </row>
    <row r="124" spans="1:9" x14ac:dyDescent="0.3">
      <c r="A124" s="2">
        <v>123</v>
      </c>
      <c r="B124" s="18" t="s">
        <v>467</v>
      </c>
      <c r="C124" s="11">
        <v>4.0999999999999996</v>
      </c>
      <c r="D124" s="11">
        <v>200</v>
      </c>
      <c r="E124" s="18" t="s">
        <v>468</v>
      </c>
      <c r="F124" s="11" t="s">
        <v>98</v>
      </c>
      <c r="G124" s="11">
        <v>50</v>
      </c>
      <c r="H124" s="2">
        <f t="shared" si="1"/>
        <v>100</v>
      </c>
      <c r="I124" s="10" t="s">
        <v>12</v>
      </c>
    </row>
    <row r="125" spans="1:9" x14ac:dyDescent="0.3">
      <c r="A125" s="2">
        <v>124</v>
      </c>
      <c r="B125" s="18" t="s">
        <v>469</v>
      </c>
      <c r="C125" s="11">
        <v>4.3</v>
      </c>
      <c r="D125" s="11">
        <v>100</v>
      </c>
      <c r="E125" s="18" t="s">
        <v>470</v>
      </c>
      <c r="F125" s="11" t="s">
        <v>98</v>
      </c>
      <c r="G125" s="11">
        <v>10</v>
      </c>
      <c r="H125" s="2">
        <f t="shared" si="1"/>
        <v>50</v>
      </c>
      <c r="I125" s="10" t="s">
        <v>22</v>
      </c>
    </row>
    <row r="126" spans="1:9" x14ac:dyDescent="0.3">
      <c r="A126" s="2">
        <v>125</v>
      </c>
      <c r="B126" s="18" t="s">
        <v>471</v>
      </c>
      <c r="C126" s="11">
        <v>4.5999999999999996</v>
      </c>
      <c r="D126" s="11">
        <v>400</v>
      </c>
      <c r="E126" s="18" t="s">
        <v>472</v>
      </c>
      <c r="F126" s="11" t="s">
        <v>98</v>
      </c>
      <c r="G126" s="11">
        <v>20</v>
      </c>
      <c r="H126" s="2">
        <f t="shared" si="1"/>
        <v>200</v>
      </c>
      <c r="I126" s="10" t="s">
        <v>12</v>
      </c>
    </row>
    <row r="127" spans="1:9" x14ac:dyDescent="0.3">
      <c r="A127" s="2">
        <v>126</v>
      </c>
      <c r="B127" s="18" t="s">
        <v>473</v>
      </c>
      <c r="C127" s="11">
        <v>4.7</v>
      </c>
      <c r="D127" s="11">
        <v>200</v>
      </c>
      <c r="E127" s="18" t="s">
        <v>355</v>
      </c>
      <c r="F127" s="11" t="s">
        <v>98</v>
      </c>
      <c r="G127" s="11">
        <v>100</v>
      </c>
      <c r="H127" s="2">
        <f t="shared" si="1"/>
        <v>100</v>
      </c>
      <c r="I127" s="10" t="s">
        <v>123</v>
      </c>
    </row>
    <row r="128" spans="1:9" x14ac:dyDescent="0.3">
      <c r="A128" s="2">
        <v>127</v>
      </c>
      <c r="B128" s="18" t="s">
        <v>474</v>
      </c>
      <c r="C128" s="11">
        <v>3.8</v>
      </c>
      <c r="D128" s="11">
        <v>200</v>
      </c>
      <c r="E128" s="18" t="s">
        <v>357</v>
      </c>
      <c r="F128" s="11" t="s">
        <v>98</v>
      </c>
      <c r="G128" s="11">
        <v>100</v>
      </c>
      <c r="H128" s="2">
        <f t="shared" si="1"/>
        <v>100</v>
      </c>
      <c r="I128" s="10" t="s">
        <v>22</v>
      </c>
    </row>
    <row r="129" spans="1:9" x14ac:dyDescent="0.3">
      <c r="A129" s="2">
        <v>128</v>
      </c>
      <c r="B129" s="18" t="s">
        <v>475</v>
      </c>
      <c r="C129" s="11">
        <v>3.8</v>
      </c>
      <c r="D129" s="11">
        <v>100</v>
      </c>
      <c r="E129" s="18" t="s">
        <v>366</v>
      </c>
      <c r="F129" s="11" t="s">
        <v>98</v>
      </c>
      <c r="G129" s="11">
        <v>8</v>
      </c>
      <c r="H129" s="2">
        <f>D129/2</f>
        <v>50</v>
      </c>
      <c r="I129" s="10" t="s">
        <v>14</v>
      </c>
    </row>
    <row r="130" spans="1:9" x14ac:dyDescent="0.3">
      <c r="A130" s="2">
        <v>129</v>
      </c>
      <c r="B130" s="18" t="s">
        <v>476</v>
      </c>
      <c r="C130" s="11">
        <v>4.2</v>
      </c>
      <c r="D130" s="11">
        <v>500</v>
      </c>
      <c r="E130" s="18" t="s">
        <v>477</v>
      </c>
      <c r="F130" s="11" t="s">
        <v>98</v>
      </c>
      <c r="G130" s="11">
        <v>20</v>
      </c>
      <c r="H130" s="2">
        <f t="shared" ref="H130:H193" si="2">D130/2</f>
        <v>250</v>
      </c>
      <c r="I130" s="10" t="s">
        <v>49</v>
      </c>
    </row>
    <row r="131" spans="1:9" x14ac:dyDescent="0.3">
      <c r="A131" s="2">
        <v>130</v>
      </c>
      <c r="B131" s="18" t="s">
        <v>478</v>
      </c>
      <c r="C131" s="11">
        <v>3.9</v>
      </c>
      <c r="D131" s="11">
        <v>1000</v>
      </c>
      <c r="E131" s="18" t="s">
        <v>87</v>
      </c>
      <c r="F131" s="11" t="s">
        <v>98</v>
      </c>
      <c r="G131" s="11">
        <v>20</v>
      </c>
      <c r="H131" s="2">
        <f t="shared" si="2"/>
        <v>500</v>
      </c>
      <c r="I131" s="10" t="s">
        <v>535</v>
      </c>
    </row>
    <row r="132" spans="1:9" x14ac:dyDescent="0.3">
      <c r="A132" s="2">
        <v>131</v>
      </c>
      <c r="B132" s="18" t="s">
        <v>479</v>
      </c>
      <c r="C132" s="11">
        <v>4.4000000000000004</v>
      </c>
      <c r="D132" s="11">
        <v>300</v>
      </c>
      <c r="E132" s="18" t="s">
        <v>368</v>
      </c>
      <c r="F132" s="11" t="s">
        <v>98</v>
      </c>
      <c r="G132" s="11">
        <v>20</v>
      </c>
      <c r="H132" s="2">
        <f t="shared" si="2"/>
        <v>150</v>
      </c>
      <c r="I132" s="10" t="s">
        <v>29</v>
      </c>
    </row>
    <row r="133" spans="1:9" x14ac:dyDescent="0.3">
      <c r="A133" s="2">
        <v>132</v>
      </c>
      <c r="B133" s="18" t="s">
        <v>480</v>
      </c>
      <c r="C133" s="11">
        <v>4.0999999999999996</v>
      </c>
      <c r="D133" s="11">
        <v>200</v>
      </c>
      <c r="E133" s="18" t="s">
        <v>481</v>
      </c>
      <c r="F133" s="11" t="s">
        <v>98</v>
      </c>
      <c r="G133" s="11">
        <v>2</v>
      </c>
      <c r="H133" s="2">
        <f t="shared" si="2"/>
        <v>100</v>
      </c>
      <c r="I133" s="10" t="s">
        <v>22</v>
      </c>
    </row>
    <row r="134" spans="1:9" x14ac:dyDescent="0.3">
      <c r="A134" s="2">
        <v>133</v>
      </c>
      <c r="B134" s="18" t="s">
        <v>482</v>
      </c>
      <c r="C134" s="11">
        <v>4.0999999999999996</v>
      </c>
      <c r="D134" s="11">
        <v>350</v>
      </c>
      <c r="E134" s="18" t="s">
        <v>123</v>
      </c>
      <c r="F134" s="11" t="s">
        <v>98</v>
      </c>
      <c r="G134" s="11">
        <v>20</v>
      </c>
      <c r="H134" s="2">
        <f t="shared" si="2"/>
        <v>175</v>
      </c>
      <c r="I134" s="10" t="s">
        <v>123</v>
      </c>
    </row>
    <row r="135" spans="1:9" x14ac:dyDescent="0.3">
      <c r="A135" s="2">
        <v>134</v>
      </c>
      <c r="B135" s="18" t="s">
        <v>391</v>
      </c>
      <c r="C135" s="11">
        <v>4</v>
      </c>
      <c r="D135" s="11">
        <v>100</v>
      </c>
      <c r="E135" s="18" t="s">
        <v>63</v>
      </c>
      <c r="F135" s="11" t="s">
        <v>98</v>
      </c>
      <c r="G135" s="11">
        <v>100</v>
      </c>
      <c r="H135" s="2">
        <f t="shared" si="2"/>
        <v>50</v>
      </c>
      <c r="I135" s="10" t="s">
        <v>63</v>
      </c>
    </row>
    <row r="136" spans="1:9" x14ac:dyDescent="0.3">
      <c r="A136" s="2">
        <v>135</v>
      </c>
      <c r="B136" s="18" t="s">
        <v>483</v>
      </c>
      <c r="C136" s="11">
        <v>4.3</v>
      </c>
      <c r="D136" s="11">
        <v>400</v>
      </c>
      <c r="E136" s="18" t="s">
        <v>425</v>
      </c>
      <c r="F136" s="11" t="s">
        <v>98</v>
      </c>
      <c r="G136" s="11">
        <v>20</v>
      </c>
      <c r="H136" s="2">
        <f t="shared" si="2"/>
        <v>200</v>
      </c>
      <c r="I136" s="10" t="s">
        <v>123</v>
      </c>
    </row>
    <row r="137" spans="1:9" x14ac:dyDescent="0.3">
      <c r="A137" s="2">
        <v>136</v>
      </c>
      <c r="B137" s="18" t="s">
        <v>484</v>
      </c>
      <c r="C137" s="11">
        <v>4.2</v>
      </c>
      <c r="D137" s="11">
        <v>150</v>
      </c>
      <c r="E137" s="18" t="s">
        <v>116</v>
      </c>
      <c r="F137" s="11" t="s">
        <v>98</v>
      </c>
      <c r="G137" s="11">
        <v>100</v>
      </c>
      <c r="H137" s="2">
        <f t="shared" si="2"/>
        <v>75</v>
      </c>
      <c r="I137" s="10" t="s">
        <v>116</v>
      </c>
    </row>
    <row r="138" spans="1:9" x14ac:dyDescent="0.3">
      <c r="A138" s="2">
        <v>137</v>
      </c>
      <c r="B138" s="18" t="s">
        <v>485</v>
      </c>
      <c r="C138" s="11">
        <v>4.3</v>
      </c>
      <c r="D138" s="11">
        <v>250</v>
      </c>
      <c r="E138" s="18" t="s">
        <v>198</v>
      </c>
      <c r="F138" s="11" t="s">
        <v>98</v>
      </c>
      <c r="G138" s="11">
        <v>100</v>
      </c>
      <c r="H138" s="2">
        <f t="shared" si="2"/>
        <v>125</v>
      </c>
      <c r="I138" s="10" t="s">
        <v>123</v>
      </c>
    </row>
    <row r="139" spans="1:9" x14ac:dyDescent="0.3">
      <c r="A139" s="2">
        <v>138</v>
      </c>
      <c r="B139" s="18" t="s">
        <v>486</v>
      </c>
      <c r="C139" s="11">
        <v>4.3</v>
      </c>
      <c r="D139" s="11">
        <v>450</v>
      </c>
      <c r="E139" s="18" t="s">
        <v>487</v>
      </c>
      <c r="F139" s="11" t="s">
        <v>98</v>
      </c>
      <c r="G139" s="11">
        <v>100</v>
      </c>
      <c r="H139" s="2">
        <f t="shared" si="2"/>
        <v>225</v>
      </c>
      <c r="I139" s="10" t="s">
        <v>136</v>
      </c>
    </row>
    <row r="140" spans="1:9" x14ac:dyDescent="0.3">
      <c r="A140" s="2">
        <v>139</v>
      </c>
      <c r="B140" s="10" t="s">
        <v>88</v>
      </c>
      <c r="C140" s="2">
        <v>3.8</v>
      </c>
      <c r="D140" s="2">
        <v>600</v>
      </c>
      <c r="E140" s="10" t="s">
        <v>89</v>
      </c>
      <c r="F140" s="2" t="s">
        <v>90</v>
      </c>
      <c r="G140" s="2">
        <v>100</v>
      </c>
      <c r="H140" s="2">
        <f t="shared" si="2"/>
        <v>300</v>
      </c>
      <c r="I140" s="10" t="s">
        <v>49</v>
      </c>
    </row>
    <row r="141" spans="1:9" x14ac:dyDescent="0.3">
      <c r="A141" s="2">
        <v>140</v>
      </c>
      <c r="B141" s="10" t="s">
        <v>235</v>
      </c>
      <c r="C141" s="2">
        <v>4.4000000000000004</v>
      </c>
      <c r="D141" s="2">
        <v>500</v>
      </c>
      <c r="E141" s="17" t="s">
        <v>236</v>
      </c>
      <c r="F141" s="2" t="s">
        <v>90</v>
      </c>
      <c r="G141" s="2">
        <v>100</v>
      </c>
      <c r="H141" s="2">
        <f t="shared" si="2"/>
        <v>250</v>
      </c>
      <c r="I141" s="10" t="s">
        <v>116</v>
      </c>
    </row>
    <row r="142" spans="1:9" x14ac:dyDescent="0.3">
      <c r="A142" s="2">
        <v>141</v>
      </c>
      <c r="B142" s="10" t="s">
        <v>310</v>
      </c>
      <c r="C142" s="2">
        <v>3.9</v>
      </c>
      <c r="D142" s="2">
        <v>400</v>
      </c>
      <c r="E142" s="10" t="s">
        <v>311</v>
      </c>
      <c r="F142" s="2" t="s">
        <v>312</v>
      </c>
      <c r="G142" s="2">
        <v>5000</v>
      </c>
      <c r="H142" s="2">
        <f t="shared" si="2"/>
        <v>200</v>
      </c>
      <c r="I142" s="10" t="s">
        <v>45</v>
      </c>
    </row>
    <row r="143" spans="1:9" x14ac:dyDescent="0.3">
      <c r="A143" s="2">
        <v>142</v>
      </c>
      <c r="B143" s="10" t="s">
        <v>147</v>
      </c>
      <c r="C143" s="2">
        <v>3.8</v>
      </c>
      <c r="D143" s="2">
        <v>250</v>
      </c>
      <c r="E143" s="10" t="s">
        <v>148</v>
      </c>
      <c r="F143" s="5" t="s">
        <v>149</v>
      </c>
      <c r="G143" s="4">
        <v>500</v>
      </c>
      <c r="H143" s="2">
        <f t="shared" si="2"/>
        <v>125</v>
      </c>
      <c r="I143" s="10" t="s">
        <v>150</v>
      </c>
    </row>
    <row r="144" spans="1:9" x14ac:dyDescent="0.3">
      <c r="A144" s="2">
        <v>143</v>
      </c>
      <c r="B144" s="10" t="s">
        <v>152</v>
      </c>
      <c r="C144" s="2">
        <v>3.6</v>
      </c>
      <c r="D144" s="2">
        <v>200</v>
      </c>
      <c r="E144" s="10" t="s">
        <v>153</v>
      </c>
      <c r="F144" s="2" t="s">
        <v>154</v>
      </c>
      <c r="G144" s="2">
        <v>10000</v>
      </c>
      <c r="H144" s="2">
        <f t="shared" si="2"/>
        <v>100</v>
      </c>
      <c r="I144" s="10" t="s">
        <v>116</v>
      </c>
    </row>
    <row r="145" spans="1:9" x14ac:dyDescent="0.3">
      <c r="A145" s="2">
        <v>144</v>
      </c>
      <c r="B145" s="10" t="s">
        <v>157</v>
      </c>
      <c r="C145" s="2">
        <v>3.7</v>
      </c>
      <c r="D145" s="2">
        <v>400</v>
      </c>
      <c r="E145" s="10" t="s">
        <v>158</v>
      </c>
      <c r="F145" s="2" t="s">
        <v>154</v>
      </c>
      <c r="G145" s="2">
        <v>5000</v>
      </c>
      <c r="H145" s="2">
        <f t="shared" si="2"/>
        <v>200</v>
      </c>
      <c r="I145" s="10" t="s">
        <v>123</v>
      </c>
    </row>
    <row r="146" spans="1:9" x14ac:dyDescent="0.3">
      <c r="A146" s="2">
        <v>145</v>
      </c>
      <c r="B146" s="18" t="s">
        <v>343</v>
      </c>
      <c r="C146" s="11">
        <v>4.2</v>
      </c>
      <c r="D146" s="2">
        <v>200</v>
      </c>
      <c r="E146" s="18" t="s">
        <v>344</v>
      </c>
      <c r="F146" s="11" t="s">
        <v>527</v>
      </c>
      <c r="G146" s="11">
        <v>10</v>
      </c>
      <c r="H146" s="2">
        <f t="shared" si="2"/>
        <v>100</v>
      </c>
      <c r="I146" s="10" t="s">
        <v>29</v>
      </c>
    </row>
    <row r="147" spans="1:9" x14ac:dyDescent="0.3">
      <c r="A147" s="2">
        <v>146</v>
      </c>
      <c r="B147" s="18" t="s">
        <v>345</v>
      </c>
      <c r="C147" s="11">
        <v>3.6</v>
      </c>
      <c r="D147" s="2">
        <v>200</v>
      </c>
      <c r="E147" s="18" t="s">
        <v>346</v>
      </c>
      <c r="F147" s="11" t="s">
        <v>527</v>
      </c>
      <c r="G147" s="11">
        <v>15</v>
      </c>
      <c r="H147" s="2">
        <f t="shared" si="2"/>
        <v>100</v>
      </c>
      <c r="I147" s="10" t="s">
        <v>532</v>
      </c>
    </row>
    <row r="148" spans="1:9" x14ac:dyDescent="0.3">
      <c r="A148" s="2">
        <v>147</v>
      </c>
      <c r="B148" s="18" t="s">
        <v>347</v>
      </c>
      <c r="C148" s="11">
        <v>3.8</v>
      </c>
      <c r="D148" s="2">
        <v>300</v>
      </c>
      <c r="E148" s="18" t="s">
        <v>116</v>
      </c>
      <c r="F148" s="11" t="s">
        <v>527</v>
      </c>
      <c r="G148" s="11">
        <v>20</v>
      </c>
      <c r="H148" s="2">
        <f t="shared" si="2"/>
        <v>150</v>
      </c>
      <c r="I148" s="10" t="s">
        <v>116</v>
      </c>
    </row>
    <row r="149" spans="1:9" x14ac:dyDescent="0.3">
      <c r="A149" s="2">
        <v>148</v>
      </c>
      <c r="B149" s="18" t="s">
        <v>348</v>
      </c>
      <c r="C149" s="11">
        <v>3.3</v>
      </c>
      <c r="D149" s="2">
        <v>250</v>
      </c>
      <c r="E149" s="18" t="s">
        <v>198</v>
      </c>
      <c r="F149" s="11" t="s">
        <v>527</v>
      </c>
      <c r="G149" s="11">
        <v>10</v>
      </c>
      <c r="H149" s="2">
        <f t="shared" si="2"/>
        <v>125</v>
      </c>
      <c r="I149" s="10" t="s">
        <v>14</v>
      </c>
    </row>
    <row r="150" spans="1:9" x14ac:dyDescent="0.3">
      <c r="A150" s="2">
        <v>149</v>
      </c>
      <c r="B150" s="18" t="s">
        <v>349</v>
      </c>
      <c r="C150" s="11">
        <v>4.2</v>
      </c>
      <c r="D150" s="2">
        <v>150</v>
      </c>
      <c r="E150" s="18" t="s">
        <v>350</v>
      </c>
      <c r="F150" s="11" t="s">
        <v>527</v>
      </c>
      <c r="G150" s="11">
        <v>4</v>
      </c>
      <c r="H150" s="2">
        <f t="shared" si="2"/>
        <v>75</v>
      </c>
      <c r="I150" s="10" t="s">
        <v>116</v>
      </c>
    </row>
    <row r="151" spans="1:9" x14ac:dyDescent="0.3">
      <c r="A151" s="2">
        <v>150</v>
      </c>
      <c r="B151" s="18" t="s">
        <v>351</v>
      </c>
      <c r="C151" s="11">
        <v>4.4000000000000004</v>
      </c>
      <c r="D151" s="2">
        <v>400</v>
      </c>
      <c r="E151" s="18" t="s">
        <v>352</v>
      </c>
      <c r="F151" s="11" t="s">
        <v>527</v>
      </c>
      <c r="G151" s="11">
        <v>8</v>
      </c>
      <c r="H151" s="2">
        <f t="shared" si="2"/>
        <v>200</v>
      </c>
      <c r="I151" s="10" t="s">
        <v>12</v>
      </c>
    </row>
    <row r="152" spans="1:9" x14ac:dyDescent="0.3">
      <c r="A152" s="2">
        <v>151</v>
      </c>
      <c r="B152" s="18" t="s">
        <v>353</v>
      </c>
      <c r="C152" s="11">
        <v>2.9</v>
      </c>
      <c r="D152" s="2">
        <v>300</v>
      </c>
      <c r="E152" s="18" t="s">
        <v>57</v>
      </c>
      <c r="F152" s="11" t="s">
        <v>527</v>
      </c>
      <c r="G152" s="11">
        <v>10</v>
      </c>
      <c r="H152" s="2">
        <f t="shared" si="2"/>
        <v>150</v>
      </c>
      <c r="I152" s="10" t="s">
        <v>29</v>
      </c>
    </row>
    <row r="153" spans="1:9" x14ac:dyDescent="0.3">
      <c r="A153" s="2">
        <v>152</v>
      </c>
      <c r="B153" s="18" t="s">
        <v>354</v>
      </c>
      <c r="C153" s="11">
        <v>3.4</v>
      </c>
      <c r="D153" s="2">
        <v>220</v>
      </c>
      <c r="E153" s="18" t="s">
        <v>355</v>
      </c>
      <c r="F153" s="11" t="s">
        <v>527</v>
      </c>
      <c r="G153" s="11">
        <v>500</v>
      </c>
      <c r="H153" s="2">
        <f t="shared" si="2"/>
        <v>110</v>
      </c>
      <c r="I153" s="10" t="s">
        <v>116</v>
      </c>
    </row>
    <row r="154" spans="1:9" x14ac:dyDescent="0.3">
      <c r="A154" s="2">
        <v>153</v>
      </c>
      <c r="B154" s="18" t="s">
        <v>356</v>
      </c>
      <c r="C154" s="11">
        <v>4.3</v>
      </c>
      <c r="D154" s="2">
        <v>150</v>
      </c>
      <c r="E154" s="18" t="s">
        <v>357</v>
      </c>
      <c r="F154" s="11" t="s">
        <v>527</v>
      </c>
      <c r="G154" s="11">
        <v>10</v>
      </c>
      <c r="H154" s="2">
        <f t="shared" si="2"/>
        <v>75</v>
      </c>
      <c r="I154" s="10" t="s">
        <v>20</v>
      </c>
    </row>
    <row r="155" spans="1:9" x14ac:dyDescent="0.3">
      <c r="A155" s="2">
        <v>154</v>
      </c>
      <c r="B155" s="18" t="s">
        <v>358</v>
      </c>
      <c r="C155" s="11">
        <v>3.6</v>
      </c>
      <c r="D155" s="2">
        <v>400</v>
      </c>
      <c r="E155" s="18" t="s">
        <v>359</v>
      </c>
      <c r="F155" s="11" t="s">
        <v>527</v>
      </c>
      <c r="G155" s="11">
        <v>20</v>
      </c>
      <c r="H155" s="2">
        <f t="shared" si="2"/>
        <v>200</v>
      </c>
      <c r="I155" s="10" t="s">
        <v>359</v>
      </c>
    </row>
    <row r="156" spans="1:9" x14ac:dyDescent="0.3">
      <c r="A156" s="2">
        <v>155</v>
      </c>
      <c r="B156" s="10" t="s">
        <v>308</v>
      </c>
      <c r="C156" s="2">
        <v>3.9</v>
      </c>
      <c r="D156" s="2">
        <v>150</v>
      </c>
      <c r="E156" s="10" t="s">
        <v>14</v>
      </c>
      <c r="F156" s="2" t="s">
        <v>309</v>
      </c>
      <c r="G156" s="2">
        <v>1000</v>
      </c>
      <c r="H156" s="2">
        <f t="shared" si="2"/>
        <v>75</v>
      </c>
      <c r="I156" s="10" t="s">
        <v>14</v>
      </c>
    </row>
    <row r="157" spans="1:9" x14ac:dyDescent="0.3">
      <c r="A157" s="2">
        <v>156</v>
      </c>
      <c r="B157" s="10" t="s">
        <v>77</v>
      </c>
      <c r="C157" s="2">
        <v>4.3</v>
      </c>
      <c r="D157" s="2">
        <v>800</v>
      </c>
      <c r="E157" s="10" t="s">
        <v>78</v>
      </c>
      <c r="F157" s="2" t="s">
        <v>79</v>
      </c>
      <c r="G157" s="2">
        <v>1000</v>
      </c>
      <c r="H157" s="2">
        <f t="shared" si="2"/>
        <v>400</v>
      </c>
      <c r="I157" s="10" t="s">
        <v>80</v>
      </c>
    </row>
    <row r="158" spans="1:9" ht="28.8" x14ac:dyDescent="0.3">
      <c r="A158" s="2">
        <v>157</v>
      </c>
      <c r="B158" s="10" t="s">
        <v>248</v>
      </c>
      <c r="C158" s="2">
        <v>4.0999999999999996</v>
      </c>
      <c r="D158" s="2">
        <v>250</v>
      </c>
      <c r="E158" s="17" t="s">
        <v>249</v>
      </c>
      <c r="F158" s="2" t="s">
        <v>79</v>
      </c>
      <c r="G158" s="2">
        <v>10000</v>
      </c>
      <c r="H158" s="2">
        <f t="shared" si="2"/>
        <v>125</v>
      </c>
      <c r="I158" s="10" t="s">
        <v>29</v>
      </c>
    </row>
    <row r="159" spans="1:9" ht="28.8" x14ac:dyDescent="0.3">
      <c r="A159" s="2">
        <v>158</v>
      </c>
      <c r="B159" s="10" t="s">
        <v>263</v>
      </c>
      <c r="C159" s="2">
        <v>4.4000000000000004</v>
      </c>
      <c r="D159" s="2">
        <v>270</v>
      </c>
      <c r="E159" s="17" t="s">
        <v>215</v>
      </c>
      <c r="F159" s="2" t="s">
        <v>79</v>
      </c>
      <c r="G159" s="2">
        <v>5000</v>
      </c>
      <c r="H159" s="2">
        <f t="shared" si="2"/>
        <v>135</v>
      </c>
      <c r="I159" s="10" t="s">
        <v>12</v>
      </c>
    </row>
    <row r="160" spans="1:9" x14ac:dyDescent="0.3">
      <c r="A160" s="2">
        <v>159</v>
      </c>
      <c r="B160" s="10" t="s">
        <v>23</v>
      </c>
      <c r="C160" s="2">
        <v>3.8</v>
      </c>
      <c r="D160" s="2">
        <v>500</v>
      </c>
      <c r="E160" s="10" t="s">
        <v>24</v>
      </c>
      <c r="F160" s="2" t="s">
        <v>79</v>
      </c>
      <c r="G160" s="2">
        <v>10000</v>
      </c>
      <c r="H160" s="2">
        <f t="shared" si="2"/>
        <v>250</v>
      </c>
      <c r="I160" s="10" t="s">
        <v>25</v>
      </c>
    </row>
    <row r="161" spans="1:9" x14ac:dyDescent="0.3">
      <c r="A161" s="2">
        <v>160</v>
      </c>
      <c r="B161" s="10" t="s">
        <v>39</v>
      </c>
      <c r="C161" s="2">
        <v>4.2</v>
      </c>
      <c r="D161" s="2">
        <v>850</v>
      </c>
      <c r="E161" s="10" t="s">
        <v>40</v>
      </c>
      <c r="F161" s="2" t="s">
        <v>79</v>
      </c>
      <c r="G161" s="2">
        <v>1000</v>
      </c>
      <c r="H161" s="2">
        <f t="shared" si="2"/>
        <v>425</v>
      </c>
      <c r="I161" s="10" t="s">
        <v>41</v>
      </c>
    </row>
    <row r="162" spans="1:9" ht="28.8" x14ac:dyDescent="0.3">
      <c r="A162" s="2">
        <v>161</v>
      </c>
      <c r="B162" s="10" t="s">
        <v>241</v>
      </c>
      <c r="C162" s="2">
        <v>4.3</v>
      </c>
      <c r="D162" s="2">
        <v>300</v>
      </c>
      <c r="E162" s="17" t="s">
        <v>242</v>
      </c>
      <c r="F162" s="2" t="s">
        <v>79</v>
      </c>
      <c r="G162" s="2">
        <v>10</v>
      </c>
      <c r="H162" s="2">
        <f t="shared" si="2"/>
        <v>150</v>
      </c>
      <c r="I162" s="10" t="s">
        <v>243</v>
      </c>
    </row>
    <row r="163" spans="1:9" x14ac:dyDescent="0.3">
      <c r="A163" s="2">
        <v>162</v>
      </c>
      <c r="B163" s="10" t="s">
        <v>125</v>
      </c>
      <c r="C163" s="2">
        <v>4.2</v>
      </c>
      <c r="D163" s="2">
        <v>300</v>
      </c>
      <c r="E163" s="10" t="s">
        <v>126</v>
      </c>
      <c r="F163" s="5" t="s">
        <v>127</v>
      </c>
      <c r="G163" s="7">
        <v>100</v>
      </c>
      <c r="H163" s="2">
        <f t="shared" si="2"/>
        <v>150</v>
      </c>
      <c r="I163" s="10" t="s">
        <v>116</v>
      </c>
    </row>
    <row r="164" spans="1:9" ht="43.2" x14ac:dyDescent="0.3">
      <c r="A164" s="2">
        <v>163</v>
      </c>
      <c r="B164" s="10" t="s">
        <v>94</v>
      </c>
      <c r="C164" s="2">
        <v>3.9</v>
      </c>
      <c r="D164" s="2">
        <v>250</v>
      </c>
      <c r="E164" s="10" t="s">
        <v>95</v>
      </c>
      <c r="F164" s="3" t="s">
        <v>96</v>
      </c>
      <c r="G164" s="2">
        <v>1000</v>
      </c>
      <c r="H164" s="2">
        <f t="shared" si="2"/>
        <v>125</v>
      </c>
      <c r="I164" s="10" t="s">
        <v>41</v>
      </c>
    </row>
    <row r="165" spans="1:9" ht="28.8" x14ac:dyDescent="0.3">
      <c r="A165" s="2">
        <v>164</v>
      </c>
      <c r="B165" s="10" t="s">
        <v>195</v>
      </c>
      <c r="C165" s="2">
        <v>4.0999999999999996</v>
      </c>
      <c r="D165" s="2">
        <v>500</v>
      </c>
      <c r="E165" s="17" t="s">
        <v>196</v>
      </c>
      <c r="F165" s="3" t="s">
        <v>197</v>
      </c>
      <c r="G165" s="2">
        <v>10000</v>
      </c>
      <c r="H165" s="2">
        <f t="shared" si="2"/>
        <v>250</v>
      </c>
      <c r="I165" s="10" t="s">
        <v>198</v>
      </c>
    </row>
    <row r="166" spans="1:9" ht="28.8" x14ac:dyDescent="0.3">
      <c r="A166" s="2">
        <v>165</v>
      </c>
      <c r="B166" s="10" t="s">
        <v>250</v>
      </c>
      <c r="C166" s="2">
        <v>3.9</v>
      </c>
      <c r="D166" s="2">
        <v>400</v>
      </c>
      <c r="E166" s="17" t="s">
        <v>251</v>
      </c>
      <c r="F166" s="2" t="s">
        <v>252</v>
      </c>
      <c r="G166" s="2">
        <v>500</v>
      </c>
      <c r="H166" s="2">
        <f t="shared" si="2"/>
        <v>200</v>
      </c>
      <c r="I166" s="10" t="s">
        <v>114</v>
      </c>
    </row>
    <row r="167" spans="1:9" x14ac:dyDescent="0.3">
      <c r="A167" s="2">
        <v>166</v>
      </c>
      <c r="B167" s="18" t="s">
        <v>360</v>
      </c>
      <c r="C167" s="11">
        <v>2.4</v>
      </c>
      <c r="D167" s="11">
        <v>120</v>
      </c>
      <c r="E167" s="18" t="s">
        <v>116</v>
      </c>
      <c r="F167" s="11" t="s">
        <v>252</v>
      </c>
      <c r="G167" s="11">
        <v>10</v>
      </c>
      <c r="H167" s="2">
        <f t="shared" si="2"/>
        <v>60</v>
      </c>
      <c r="I167" s="10" t="s">
        <v>116</v>
      </c>
    </row>
    <row r="168" spans="1:9" x14ac:dyDescent="0.3">
      <c r="A168" s="2">
        <v>167</v>
      </c>
      <c r="B168" s="18" t="s">
        <v>361</v>
      </c>
      <c r="C168" s="11">
        <v>2.8</v>
      </c>
      <c r="D168" s="11">
        <v>900</v>
      </c>
      <c r="E168" s="18" t="s">
        <v>362</v>
      </c>
      <c r="F168" s="11" t="s">
        <v>252</v>
      </c>
      <c r="G168" s="11">
        <v>20</v>
      </c>
      <c r="H168" s="2">
        <f t="shared" si="2"/>
        <v>450</v>
      </c>
      <c r="I168" s="10" t="s">
        <v>262</v>
      </c>
    </row>
    <row r="169" spans="1:9" x14ac:dyDescent="0.3">
      <c r="A169" s="2">
        <v>168</v>
      </c>
      <c r="B169" s="18" t="s">
        <v>363</v>
      </c>
      <c r="C169" s="11">
        <v>3.8</v>
      </c>
      <c r="D169" s="11">
        <v>250</v>
      </c>
      <c r="E169" s="18" t="s">
        <v>364</v>
      </c>
      <c r="F169" s="11" t="s">
        <v>252</v>
      </c>
      <c r="G169" s="11">
        <v>10</v>
      </c>
      <c r="H169" s="2">
        <f t="shared" si="2"/>
        <v>125</v>
      </c>
      <c r="I169" s="10" t="s">
        <v>116</v>
      </c>
    </row>
    <row r="170" spans="1:9" x14ac:dyDescent="0.3">
      <c r="A170" s="2">
        <v>169</v>
      </c>
      <c r="B170" s="18" t="s">
        <v>365</v>
      </c>
      <c r="C170" s="11">
        <v>3.4</v>
      </c>
      <c r="D170" s="11">
        <v>200</v>
      </c>
      <c r="E170" s="18" t="s">
        <v>366</v>
      </c>
      <c r="F170" s="11" t="s">
        <v>252</v>
      </c>
      <c r="G170" s="11">
        <v>15</v>
      </c>
      <c r="H170" s="2">
        <f t="shared" si="2"/>
        <v>100</v>
      </c>
      <c r="I170" s="10" t="s">
        <v>14</v>
      </c>
    </row>
    <row r="171" spans="1:9" x14ac:dyDescent="0.3">
      <c r="A171" s="2">
        <v>170</v>
      </c>
      <c r="B171" s="18" t="s">
        <v>367</v>
      </c>
      <c r="C171" s="11">
        <v>3.9</v>
      </c>
      <c r="D171" s="11">
        <v>300</v>
      </c>
      <c r="E171" s="18" t="s">
        <v>368</v>
      </c>
      <c r="F171" s="11" t="s">
        <v>252</v>
      </c>
      <c r="G171" s="11">
        <v>40</v>
      </c>
      <c r="H171" s="2">
        <f t="shared" si="2"/>
        <v>150</v>
      </c>
      <c r="I171" s="10" t="s">
        <v>29</v>
      </c>
    </row>
    <row r="172" spans="1:9" x14ac:dyDescent="0.3">
      <c r="A172" s="2">
        <v>171</v>
      </c>
      <c r="B172" s="18" t="s">
        <v>369</v>
      </c>
      <c r="C172" s="11">
        <v>3.7</v>
      </c>
      <c r="D172" s="11">
        <v>350</v>
      </c>
      <c r="E172" s="18" t="s">
        <v>370</v>
      </c>
      <c r="F172" s="11" t="s">
        <v>252</v>
      </c>
      <c r="G172" s="11">
        <v>10</v>
      </c>
      <c r="H172" s="2">
        <f t="shared" si="2"/>
        <v>175</v>
      </c>
      <c r="I172" s="10" t="s">
        <v>531</v>
      </c>
    </row>
    <row r="173" spans="1:9" x14ac:dyDescent="0.3">
      <c r="A173" s="2">
        <v>172</v>
      </c>
      <c r="B173" s="18" t="s">
        <v>371</v>
      </c>
      <c r="C173" s="11">
        <v>4.0999999999999996</v>
      </c>
      <c r="D173" s="11">
        <v>300</v>
      </c>
      <c r="E173" s="18" t="s">
        <v>29</v>
      </c>
      <c r="F173" s="11" t="s">
        <v>252</v>
      </c>
      <c r="G173" s="11">
        <v>20</v>
      </c>
      <c r="H173" s="2">
        <f t="shared" si="2"/>
        <v>150</v>
      </c>
      <c r="I173" s="10" t="s">
        <v>29</v>
      </c>
    </row>
    <row r="174" spans="1:9" x14ac:dyDescent="0.3">
      <c r="A174" s="2">
        <v>173</v>
      </c>
      <c r="B174" s="18" t="s">
        <v>372</v>
      </c>
      <c r="C174" s="11">
        <v>4.7</v>
      </c>
      <c r="D174" s="11">
        <v>500</v>
      </c>
      <c r="E174" s="18" t="s">
        <v>368</v>
      </c>
      <c r="F174" s="11" t="s">
        <v>252</v>
      </c>
      <c r="G174" s="11">
        <v>10</v>
      </c>
      <c r="H174" s="2">
        <f t="shared" si="2"/>
        <v>250</v>
      </c>
      <c r="I174" s="10" t="s">
        <v>29</v>
      </c>
    </row>
    <row r="175" spans="1:9" x14ac:dyDescent="0.3">
      <c r="A175" s="2">
        <v>174</v>
      </c>
      <c r="B175" s="18" t="s">
        <v>373</v>
      </c>
      <c r="C175" s="11">
        <v>4.2</v>
      </c>
      <c r="D175" s="11">
        <v>200</v>
      </c>
      <c r="E175" s="18" t="s">
        <v>359</v>
      </c>
      <c r="F175" s="11" t="s">
        <v>252</v>
      </c>
      <c r="G175" s="11">
        <v>50</v>
      </c>
      <c r="H175" s="2">
        <f t="shared" si="2"/>
        <v>100</v>
      </c>
      <c r="I175" s="10" t="s">
        <v>359</v>
      </c>
    </row>
    <row r="176" spans="1:9" x14ac:dyDescent="0.3">
      <c r="A176" s="2">
        <v>175</v>
      </c>
      <c r="B176" s="18" t="s">
        <v>374</v>
      </c>
      <c r="C176" s="11">
        <v>4.5</v>
      </c>
      <c r="D176" s="11">
        <v>199</v>
      </c>
      <c r="E176" s="18" t="s">
        <v>375</v>
      </c>
      <c r="F176" s="11" t="s">
        <v>252</v>
      </c>
      <c r="G176" s="11">
        <v>100</v>
      </c>
      <c r="H176" s="2">
        <f t="shared" si="2"/>
        <v>99.5</v>
      </c>
      <c r="I176" s="10" t="s">
        <v>123</v>
      </c>
    </row>
    <row r="177" spans="1:9" x14ac:dyDescent="0.3">
      <c r="A177" s="2">
        <v>176</v>
      </c>
      <c r="B177" s="18" t="s">
        <v>376</v>
      </c>
      <c r="C177" s="11">
        <v>3.8</v>
      </c>
      <c r="D177" s="11">
        <v>200</v>
      </c>
      <c r="E177" s="18" t="s">
        <v>116</v>
      </c>
      <c r="F177" s="11" t="s">
        <v>252</v>
      </c>
      <c r="G177" s="11">
        <v>20</v>
      </c>
      <c r="H177" s="2">
        <f t="shared" si="2"/>
        <v>100</v>
      </c>
      <c r="I177" s="10" t="s">
        <v>116</v>
      </c>
    </row>
    <row r="178" spans="1:9" x14ac:dyDescent="0.3">
      <c r="A178" s="2">
        <v>177</v>
      </c>
      <c r="B178" s="10" t="s">
        <v>183</v>
      </c>
      <c r="C178" s="2" t="s">
        <v>170</v>
      </c>
      <c r="D178" s="2">
        <v>300</v>
      </c>
      <c r="E178" s="17" t="s">
        <v>184</v>
      </c>
      <c r="F178" s="2" t="s">
        <v>185</v>
      </c>
      <c r="G178" s="2">
        <v>5000</v>
      </c>
      <c r="H178" s="2">
        <f t="shared" si="2"/>
        <v>150</v>
      </c>
      <c r="I178" s="10" t="s">
        <v>116</v>
      </c>
    </row>
    <row r="179" spans="1:9" ht="28.8" x14ac:dyDescent="0.3">
      <c r="A179" s="2">
        <v>178</v>
      </c>
      <c r="B179" s="10" t="s">
        <v>214</v>
      </c>
      <c r="C179" s="2">
        <v>4.2</v>
      </c>
      <c r="D179" s="2">
        <v>400</v>
      </c>
      <c r="E179" s="17" t="s">
        <v>215</v>
      </c>
      <c r="F179" s="2" t="s">
        <v>185</v>
      </c>
      <c r="G179" s="2">
        <v>5000</v>
      </c>
      <c r="H179" s="2">
        <f t="shared" si="2"/>
        <v>200</v>
      </c>
      <c r="I179" s="10" t="s">
        <v>114</v>
      </c>
    </row>
    <row r="180" spans="1:9" x14ac:dyDescent="0.3">
      <c r="A180" s="2">
        <v>179</v>
      </c>
      <c r="B180" s="10" t="s">
        <v>120</v>
      </c>
      <c r="C180" s="2">
        <v>3.8</v>
      </c>
      <c r="D180" s="2">
        <v>60</v>
      </c>
      <c r="E180" s="10" t="s">
        <v>116</v>
      </c>
      <c r="F180" s="5" t="s">
        <v>121</v>
      </c>
      <c r="G180" s="4">
        <v>20</v>
      </c>
      <c r="H180" s="2">
        <f t="shared" si="2"/>
        <v>30</v>
      </c>
      <c r="I180" s="10" t="s">
        <v>116</v>
      </c>
    </row>
    <row r="181" spans="1:9" x14ac:dyDescent="0.3">
      <c r="A181" s="2">
        <v>180</v>
      </c>
      <c r="B181" s="10" t="s">
        <v>302</v>
      </c>
      <c r="C181" s="2">
        <v>3.6</v>
      </c>
      <c r="D181" s="2">
        <v>350</v>
      </c>
      <c r="E181" s="10" t="s">
        <v>303</v>
      </c>
      <c r="F181" s="2" t="s">
        <v>304</v>
      </c>
      <c r="G181" s="2">
        <v>10</v>
      </c>
      <c r="H181" s="2">
        <f t="shared" si="2"/>
        <v>175</v>
      </c>
      <c r="I181" s="10" t="s">
        <v>22</v>
      </c>
    </row>
    <row r="182" spans="1:9" x14ac:dyDescent="0.3">
      <c r="A182" s="2">
        <v>181</v>
      </c>
      <c r="B182" s="10" t="s">
        <v>317</v>
      </c>
      <c r="C182" s="2">
        <v>3.8</v>
      </c>
      <c r="D182" s="2">
        <v>250</v>
      </c>
      <c r="E182" s="10" t="s">
        <v>318</v>
      </c>
      <c r="F182" s="2" t="s">
        <v>319</v>
      </c>
      <c r="G182" s="2">
        <v>10</v>
      </c>
      <c r="H182" s="2">
        <f t="shared" si="2"/>
        <v>125</v>
      </c>
      <c r="I182" s="10" t="s">
        <v>22</v>
      </c>
    </row>
    <row r="183" spans="1:9" x14ac:dyDescent="0.3">
      <c r="A183" s="2">
        <v>182</v>
      </c>
      <c r="B183" s="10" t="s">
        <v>334</v>
      </c>
      <c r="C183" s="2">
        <v>3.9</v>
      </c>
      <c r="D183" s="2">
        <v>250</v>
      </c>
      <c r="E183" s="10" t="s">
        <v>20</v>
      </c>
      <c r="F183" s="2" t="s">
        <v>335</v>
      </c>
      <c r="G183" s="2">
        <v>500</v>
      </c>
      <c r="H183" s="2">
        <f t="shared" si="2"/>
        <v>125</v>
      </c>
      <c r="I183" s="10" t="s">
        <v>22</v>
      </c>
    </row>
    <row r="184" spans="1:9" ht="21" customHeight="1" x14ac:dyDescent="0.3">
      <c r="A184" s="2">
        <v>183</v>
      </c>
      <c r="B184" s="10" t="s">
        <v>104</v>
      </c>
      <c r="C184" s="2">
        <v>4.3</v>
      </c>
      <c r="D184" s="2">
        <v>350</v>
      </c>
      <c r="E184" s="10" t="s">
        <v>105</v>
      </c>
      <c r="F184" s="3" t="s">
        <v>106</v>
      </c>
      <c r="G184" s="2">
        <v>1000</v>
      </c>
      <c r="H184" s="2">
        <f t="shared" si="2"/>
        <v>175</v>
      </c>
      <c r="I184" s="10" t="s">
        <v>41</v>
      </c>
    </row>
    <row r="185" spans="1:9" x14ac:dyDescent="0.3">
      <c r="A185" s="2">
        <v>184</v>
      </c>
      <c r="B185" s="10" t="s">
        <v>137</v>
      </c>
      <c r="C185" s="2">
        <v>3.5</v>
      </c>
      <c r="D185" s="2">
        <v>150</v>
      </c>
      <c r="E185" s="10" t="s">
        <v>138</v>
      </c>
      <c r="F185" s="5" t="s">
        <v>139</v>
      </c>
      <c r="G185" s="4">
        <v>20</v>
      </c>
      <c r="H185" s="2">
        <f t="shared" si="2"/>
        <v>75</v>
      </c>
      <c r="I185" s="10" t="s">
        <v>22</v>
      </c>
    </row>
    <row r="186" spans="1:9" x14ac:dyDescent="0.3">
      <c r="A186" s="2">
        <v>185</v>
      </c>
      <c r="B186" s="10" t="s">
        <v>281</v>
      </c>
      <c r="C186" s="2">
        <v>4.4000000000000004</v>
      </c>
      <c r="D186" s="2">
        <v>250</v>
      </c>
      <c r="E186" s="10" t="s">
        <v>75</v>
      </c>
      <c r="F186" s="2" t="s">
        <v>282</v>
      </c>
      <c r="G186" s="2">
        <v>10</v>
      </c>
      <c r="H186" s="2">
        <f t="shared" si="2"/>
        <v>125</v>
      </c>
      <c r="I186" s="10" t="s">
        <v>33</v>
      </c>
    </row>
    <row r="187" spans="1:9" x14ac:dyDescent="0.3">
      <c r="A187" s="2">
        <v>186</v>
      </c>
      <c r="B187" s="10" t="s">
        <v>223</v>
      </c>
      <c r="C187" s="2">
        <v>4</v>
      </c>
      <c r="D187" s="2">
        <v>200</v>
      </c>
      <c r="E187" s="17" t="s">
        <v>224</v>
      </c>
      <c r="F187" s="2" t="s">
        <v>225</v>
      </c>
      <c r="G187" s="2">
        <v>1000</v>
      </c>
      <c r="H187" s="2">
        <f t="shared" si="2"/>
        <v>100</v>
      </c>
      <c r="I187" s="10" t="s">
        <v>22</v>
      </c>
    </row>
    <row r="188" spans="1:9" x14ac:dyDescent="0.3">
      <c r="A188" s="2">
        <v>187</v>
      </c>
      <c r="B188" s="10" t="s">
        <v>226</v>
      </c>
      <c r="C188" s="2">
        <v>3.9</v>
      </c>
      <c r="D188" s="2">
        <v>500</v>
      </c>
      <c r="E188" s="17" t="s">
        <v>227</v>
      </c>
      <c r="F188" s="2" t="s">
        <v>225</v>
      </c>
      <c r="G188" s="2">
        <v>5000</v>
      </c>
      <c r="H188" s="2">
        <f t="shared" si="2"/>
        <v>250</v>
      </c>
      <c r="I188" s="10" t="s">
        <v>228</v>
      </c>
    </row>
    <row r="189" spans="1:9" ht="28.8" x14ac:dyDescent="0.3">
      <c r="A189" s="2">
        <v>188</v>
      </c>
      <c r="B189" s="10" t="s">
        <v>260</v>
      </c>
      <c r="C189" s="2">
        <v>4.2</v>
      </c>
      <c r="D189" s="2">
        <v>200</v>
      </c>
      <c r="E189" s="17" t="s">
        <v>261</v>
      </c>
      <c r="F189" s="2" t="s">
        <v>225</v>
      </c>
      <c r="G189" s="2">
        <v>10000</v>
      </c>
      <c r="H189" s="2">
        <f t="shared" si="2"/>
        <v>100</v>
      </c>
      <c r="I189" s="10" t="s">
        <v>262</v>
      </c>
    </row>
    <row r="190" spans="1:9" ht="28.8" x14ac:dyDescent="0.3">
      <c r="A190" s="2">
        <v>189</v>
      </c>
      <c r="B190" s="10" t="s">
        <v>244</v>
      </c>
      <c r="C190" s="2">
        <v>4.2</v>
      </c>
      <c r="D190" s="2">
        <v>150</v>
      </c>
      <c r="E190" s="17" t="s">
        <v>245</v>
      </c>
      <c r="F190" s="2" t="s">
        <v>246</v>
      </c>
      <c r="G190" s="2">
        <v>1000</v>
      </c>
      <c r="H190" s="2">
        <f t="shared" si="2"/>
        <v>75</v>
      </c>
      <c r="I190" s="10" t="s">
        <v>247</v>
      </c>
    </row>
    <row r="191" spans="1:9" x14ac:dyDescent="0.3">
      <c r="A191" s="2">
        <v>190</v>
      </c>
      <c r="B191" s="10" t="s">
        <v>26</v>
      </c>
      <c r="C191" s="2">
        <v>3.5</v>
      </c>
      <c r="D191" s="2">
        <v>200</v>
      </c>
      <c r="E191" s="10" t="s">
        <v>27</v>
      </c>
      <c r="F191" s="2" t="s">
        <v>28</v>
      </c>
      <c r="G191" s="2">
        <v>10</v>
      </c>
      <c r="H191" s="2">
        <f t="shared" si="2"/>
        <v>100</v>
      </c>
      <c r="I191" s="10" t="s">
        <v>29</v>
      </c>
    </row>
    <row r="192" spans="1:9" x14ac:dyDescent="0.3">
      <c r="A192" s="2">
        <v>191</v>
      </c>
      <c r="B192" s="10" t="s">
        <v>46</v>
      </c>
      <c r="C192" s="2">
        <v>4.2</v>
      </c>
      <c r="D192" s="2">
        <v>3500</v>
      </c>
      <c r="E192" s="10" t="s">
        <v>47</v>
      </c>
      <c r="F192" s="2" t="s">
        <v>48</v>
      </c>
      <c r="G192" s="2">
        <v>10000</v>
      </c>
      <c r="H192" s="2">
        <f t="shared" si="2"/>
        <v>1750</v>
      </c>
      <c r="I192" s="10" t="s">
        <v>49</v>
      </c>
    </row>
    <row r="193" spans="1:9" ht="28.8" x14ac:dyDescent="0.3">
      <c r="A193" s="2">
        <v>192</v>
      </c>
      <c r="B193" s="10" t="s">
        <v>218</v>
      </c>
      <c r="C193" s="9">
        <v>4.2</v>
      </c>
      <c r="D193" s="2">
        <v>900</v>
      </c>
      <c r="E193" s="17" t="s">
        <v>219</v>
      </c>
      <c r="F193" s="2" t="s">
        <v>220</v>
      </c>
      <c r="G193" s="2">
        <v>500</v>
      </c>
      <c r="H193" s="2">
        <f t="shared" si="2"/>
        <v>450</v>
      </c>
      <c r="I193" s="10" t="s">
        <v>123</v>
      </c>
    </row>
    <row r="194" spans="1:9" x14ac:dyDescent="0.3">
      <c r="A194" s="2">
        <v>193</v>
      </c>
      <c r="B194" s="10" t="s">
        <v>199</v>
      </c>
      <c r="C194" s="2" t="s">
        <v>200</v>
      </c>
      <c r="D194" s="2">
        <v>300</v>
      </c>
      <c r="E194" s="17" t="s">
        <v>184</v>
      </c>
      <c r="F194" s="2" t="s">
        <v>201</v>
      </c>
      <c r="G194" s="2">
        <v>5000</v>
      </c>
      <c r="H194" s="2">
        <f t="shared" ref="H194:H251" si="3">D194/2</f>
        <v>150</v>
      </c>
      <c r="I194" s="10" t="s">
        <v>116</v>
      </c>
    </row>
    <row r="195" spans="1:9" ht="43.2" x14ac:dyDescent="0.3">
      <c r="A195" s="2">
        <v>194</v>
      </c>
      <c r="B195" s="10" t="s">
        <v>164</v>
      </c>
      <c r="C195" s="2" t="s">
        <v>165</v>
      </c>
      <c r="D195" s="2">
        <v>300</v>
      </c>
      <c r="E195" s="17" t="s">
        <v>166</v>
      </c>
      <c r="F195" s="2" t="s">
        <v>167</v>
      </c>
      <c r="G195" s="2">
        <v>1000</v>
      </c>
      <c r="H195" s="2">
        <f t="shared" si="3"/>
        <v>150</v>
      </c>
      <c r="I195" s="10" t="s">
        <v>168</v>
      </c>
    </row>
    <row r="196" spans="1:9" x14ac:dyDescent="0.3">
      <c r="A196" s="2">
        <v>195</v>
      </c>
      <c r="B196" s="10" t="s">
        <v>19</v>
      </c>
      <c r="C196" s="2">
        <v>4.5</v>
      </c>
      <c r="D196" s="2">
        <v>310</v>
      </c>
      <c r="E196" s="10" t="s">
        <v>20</v>
      </c>
      <c r="F196" s="2" t="s">
        <v>21</v>
      </c>
      <c r="G196" s="2">
        <v>500</v>
      </c>
      <c r="H196" s="2">
        <f t="shared" si="3"/>
        <v>155</v>
      </c>
      <c r="I196" s="10" t="s">
        <v>22</v>
      </c>
    </row>
    <row r="197" spans="1:9" ht="28.8" x14ac:dyDescent="0.3">
      <c r="A197" s="2">
        <v>196</v>
      </c>
      <c r="B197" s="10" t="s">
        <v>186</v>
      </c>
      <c r="C197" s="2" t="s">
        <v>187</v>
      </c>
      <c r="D197" s="2">
        <v>270</v>
      </c>
      <c r="E197" s="17" t="s">
        <v>188</v>
      </c>
      <c r="F197" s="2" t="s">
        <v>21</v>
      </c>
      <c r="G197" s="2">
        <v>10000</v>
      </c>
      <c r="H197" s="2">
        <f t="shared" si="3"/>
        <v>135</v>
      </c>
      <c r="I197" s="10" t="s">
        <v>123</v>
      </c>
    </row>
    <row r="198" spans="1:9" x14ac:dyDescent="0.3">
      <c r="A198" s="2">
        <v>197</v>
      </c>
      <c r="B198" s="10" t="s">
        <v>193</v>
      </c>
      <c r="C198" s="2" t="s">
        <v>174</v>
      </c>
      <c r="D198" s="2">
        <v>350</v>
      </c>
      <c r="E198" s="17" t="s">
        <v>194</v>
      </c>
      <c r="F198" s="2" t="s">
        <v>21</v>
      </c>
      <c r="G198" s="2">
        <v>10000</v>
      </c>
      <c r="H198" s="2">
        <f t="shared" si="3"/>
        <v>175</v>
      </c>
      <c r="I198" s="10" t="s">
        <v>114</v>
      </c>
    </row>
    <row r="199" spans="1:9" ht="28.8" x14ac:dyDescent="0.3">
      <c r="A199" s="2">
        <v>198</v>
      </c>
      <c r="B199" s="10" t="s">
        <v>209</v>
      </c>
      <c r="C199" s="2">
        <v>3.9</v>
      </c>
      <c r="D199" s="2">
        <v>300</v>
      </c>
      <c r="E199" s="17" t="s">
        <v>210</v>
      </c>
      <c r="F199" s="2" t="s">
        <v>21</v>
      </c>
      <c r="G199" s="2">
        <v>1000</v>
      </c>
      <c r="H199" s="2">
        <f t="shared" si="3"/>
        <v>150</v>
      </c>
      <c r="I199" s="10" t="s">
        <v>14</v>
      </c>
    </row>
    <row r="200" spans="1:9" x14ac:dyDescent="0.3">
      <c r="A200" s="2">
        <v>199</v>
      </c>
      <c r="B200" s="10" t="s">
        <v>221</v>
      </c>
      <c r="C200" s="2">
        <v>4.2</v>
      </c>
      <c r="D200" s="2">
        <v>300</v>
      </c>
      <c r="E200" s="17" t="s">
        <v>222</v>
      </c>
      <c r="F200" s="2" t="s">
        <v>21</v>
      </c>
      <c r="G200" s="2">
        <v>10000</v>
      </c>
      <c r="H200" s="2">
        <f t="shared" si="3"/>
        <v>150</v>
      </c>
      <c r="I200" s="10" t="s">
        <v>136</v>
      </c>
    </row>
    <row r="201" spans="1:9" ht="28.8" x14ac:dyDescent="0.3">
      <c r="A201" s="2">
        <v>200</v>
      </c>
      <c r="B201" s="10" t="s">
        <v>231</v>
      </c>
      <c r="C201" s="2">
        <v>3.5</v>
      </c>
      <c r="D201" s="2">
        <v>300</v>
      </c>
      <c r="E201" s="17" t="s">
        <v>232</v>
      </c>
      <c r="F201" s="2" t="s">
        <v>21</v>
      </c>
      <c r="G201" s="2">
        <v>5000</v>
      </c>
      <c r="H201" s="2">
        <f t="shared" si="3"/>
        <v>150</v>
      </c>
      <c r="I201" s="10" t="s">
        <v>38</v>
      </c>
    </row>
    <row r="202" spans="1:9" x14ac:dyDescent="0.3">
      <c r="A202" s="2">
        <v>201</v>
      </c>
      <c r="B202" s="10" t="s">
        <v>226</v>
      </c>
      <c r="C202" s="2">
        <v>4.0999999999999996</v>
      </c>
      <c r="D202" s="2">
        <v>500</v>
      </c>
      <c r="E202" s="10" t="s">
        <v>227</v>
      </c>
      <c r="F202" s="2" t="s">
        <v>290</v>
      </c>
      <c r="G202" s="2">
        <v>5000</v>
      </c>
      <c r="H202" s="2">
        <f t="shared" si="3"/>
        <v>250</v>
      </c>
      <c r="I202" s="10" t="s">
        <v>228</v>
      </c>
    </row>
    <row r="203" spans="1:9" ht="28.8" x14ac:dyDescent="0.3">
      <c r="A203" s="2">
        <v>202</v>
      </c>
      <c r="B203" s="10" t="s">
        <v>189</v>
      </c>
      <c r="C203" s="2" t="s">
        <v>165</v>
      </c>
      <c r="D203" s="2">
        <v>450</v>
      </c>
      <c r="E203" s="17" t="s">
        <v>190</v>
      </c>
      <c r="F203" s="2" t="s">
        <v>191</v>
      </c>
      <c r="G203" s="2">
        <v>10000</v>
      </c>
      <c r="H203" s="2">
        <f t="shared" si="3"/>
        <v>225</v>
      </c>
      <c r="I203" s="10" t="s">
        <v>192</v>
      </c>
    </row>
    <row r="204" spans="1:9" ht="28.8" x14ac:dyDescent="0.3">
      <c r="A204" s="2">
        <v>203</v>
      </c>
      <c r="B204" s="10" t="s">
        <v>229</v>
      </c>
      <c r="C204" s="2">
        <v>4</v>
      </c>
      <c r="D204" s="2">
        <v>500</v>
      </c>
      <c r="E204" s="17" t="s">
        <v>230</v>
      </c>
      <c r="F204" s="2" t="s">
        <v>191</v>
      </c>
      <c r="G204" s="2">
        <v>500</v>
      </c>
      <c r="H204" s="2">
        <f t="shared" si="3"/>
        <v>250</v>
      </c>
      <c r="I204" s="10" t="s">
        <v>123</v>
      </c>
    </row>
    <row r="205" spans="1:9" ht="43.2" x14ac:dyDescent="0.3">
      <c r="A205" s="2">
        <v>204</v>
      </c>
      <c r="B205" s="10" t="s">
        <v>233</v>
      </c>
      <c r="C205" s="2">
        <v>4.3</v>
      </c>
      <c r="D205" s="2">
        <v>1300</v>
      </c>
      <c r="E205" s="17" t="s">
        <v>234</v>
      </c>
      <c r="F205" s="2" t="s">
        <v>191</v>
      </c>
      <c r="G205" s="2">
        <v>1000</v>
      </c>
      <c r="H205" s="2">
        <f t="shared" si="3"/>
        <v>650</v>
      </c>
      <c r="I205" s="10" t="s">
        <v>41</v>
      </c>
    </row>
    <row r="206" spans="1:9" x14ac:dyDescent="0.3">
      <c r="A206" s="2">
        <v>205</v>
      </c>
      <c r="B206" s="10" t="s">
        <v>169</v>
      </c>
      <c r="C206" s="2" t="s">
        <v>170</v>
      </c>
      <c r="D206" s="2">
        <v>300</v>
      </c>
      <c r="E206" s="17" t="s">
        <v>171</v>
      </c>
      <c r="F206" s="2" t="s">
        <v>172</v>
      </c>
      <c r="G206" s="2">
        <v>10000</v>
      </c>
      <c r="H206" s="2">
        <f t="shared" si="3"/>
        <v>150</v>
      </c>
      <c r="I206" s="10" t="s">
        <v>14</v>
      </c>
    </row>
    <row r="207" spans="1:9" ht="43.2" x14ac:dyDescent="0.3">
      <c r="A207" s="2">
        <v>206</v>
      </c>
      <c r="B207" s="10" t="s">
        <v>176</v>
      </c>
      <c r="C207" s="2" t="s">
        <v>177</v>
      </c>
      <c r="D207" s="2">
        <v>250</v>
      </c>
      <c r="E207" s="17" t="s">
        <v>178</v>
      </c>
      <c r="F207" s="2" t="s">
        <v>179</v>
      </c>
      <c r="G207" s="2">
        <v>10000</v>
      </c>
      <c r="H207" s="2">
        <f t="shared" si="3"/>
        <v>125</v>
      </c>
      <c r="I207" s="10" t="s">
        <v>180</v>
      </c>
    </row>
    <row r="208" spans="1:9" ht="28.8" x14ac:dyDescent="0.3">
      <c r="A208" s="2">
        <v>207</v>
      </c>
      <c r="B208" s="10" t="s">
        <v>91</v>
      </c>
      <c r="C208" s="2">
        <v>4.0999999999999996</v>
      </c>
      <c r="D208" s="2">
        <v>500</v>
      </c>
      <c r="E208" s="10" t="s">
        <v>92</v>
      </c>
      <c r="F208" s="3" t="s">
        <v>93</v>
      </c>
      <c r="G208" s="2">
        <v>1000</v>
      </c>
      <c r="H208" s="2">
        <f t="shared" si="3"/>
        <v>250</v>
      </c>
      <c r="I208" s="10" t="s">
        <v>57</v>
      </c>
    </row>
    <row r="209" spans="1:9" ht="28.8" x14ac:dyDescent="0.3">
      <c r="A209" s="2">
        <v>208</v>
      </c>
      <c r="B209" s="10" t="s">
        <v>202</v>
      </c>
      <c r="C209" s="2" t="s">
        <v>174</v>
      </c>
      <c r="D209" s="2">
        <v>450</v>
      </c>
      <c r="E209" s="17" t="s">
        <v>536</v>
      </c>
      <c r="F209" s="2" t="s">
        <v>203</v>
      </c>
      <c r="G209" s="2">
        <v>100</v>
      </c>
      <c r="H209" s="2">
        <f t="shared" si="3"/>
        <v>225</v>
      </c>
      <c r="I209" s="10" t="s">
        <v>204</v>
      </c>
    </row>
    <row r="210" spans="1:9" x14ac:dyDescent="0.3">
      <c r="A210" s="2">
        <v>209</v>
      </c>
      <c r="B210" s="18" t="s">
        <v>415</v>
      </c>
      <c r="C210" s="11">
        <v>4.8</v>
      </c>
      <c r="D210" s="11">
        <v>400</v>
      </c>
      <c r="E210" s="18" t="s">
        <v>22</v>
      </c>
      <c r="F210" s="11" t="s">
        <v>203</v>
      </c>
      <c r="G210" s="11">
        <v>10</v>
      </c>
      <c r="H210" s="2">
        <f t="shared" si="3"/>
        <v>200</v>
      </c>
      <c r="I210" s="10" t="s">
        <v>22</v>
      </c>
    </row>
    <row r="211" spans="1:9" x14ac:dyDescent="0.3">
      <c r="A211" s="2">
        <v>210</v>
      </c>
      <c r="B211" s="18" t="s">
        <v>416</v>
      </c>
      <c r="C211" s="11">
        <v>4.5</v>
      </c>
      <c r="D211" s="11">
        <v>200</v>
      </c>
      <c r="E211" s="18" t="s">
        <v>417</v>
      </c>
      <c r="F211" s="11" t="s">
        <v>203</v>
      </c>
      <c r="G211" s="11">
        <v>50</v>
      </c>
      <c r="H211" s="2">
        <f t="shared" si="3"/>
        <v>100</v>
      </c>
      <c r="I211" s="10" t="s">
        <v>63</v>
      </c>
    </row>
    <row r="212" spans="1:9" x14ac:dyDescent="0.3">
      <c r="A212" s="2">
        <v>211</v>
      </c>
      <c r="B212" s="18" t="s">
        <v>418</v>
      </c>
      <c r="C212" s="11">
        <v>4</v>
      </c>
      <c r="D212" s="11">
        <v>300</v>
      </c>
      <c r="E212" s="18" t="s">
        <v>419</v>
      </c>
      <c r="F212" s="11" t="s">
        <v>203</v>
      </c>
      <c r="G212" s="11">
        <v>20</v>
      </c>
      <c r="H212" s="2">
        <f t="shared" si="3"/>
        <v>150</v>
      </c>
      <c r="I212" s="10" t="s">
        <v>29</v>
      </c>
    </row>
    <row r="213" spans="1:9" x14ac:dyDescent="0.3">
      <c r="A213" s="2">
        <v>212</v>
      </c>
      <c r="B213" s="18" t="s">
        <v>420</v>
      </c>
      <c r="C213" s="11">
        <v>3.2</v>
      </c>
      <c r="D213" s="11">
        <v>600</v>
      </c>
      <c r="E213" s="18" t="s">
        <v>421</v>
      </c>
      <c r="F213" s="11" t="s">
        <v>203</v>
      </c>
      <c r="G213" s="11">
        <v>20</v>
      </c>
      <c r="H213" s="2">
        <f t="shared" si="3"/>
        <v>300</v>
      </c>
      <c r="I213" s="10" t="s">
        <v>114</v>
      </c>
    </row>
    <row r="214" spans="1:9" x14ac:dyDescent="0.3">
      <c r="A214" s="2">
        <v>213</v>
      </c>
      <c r="B214" s="18" t="s">
        <v>422</v>
      </c>
      <c r="C214" s="11">
        <v>4.4000000000000004</v>
      </c>
      <c r="D214" s="11">
        <v>200</v>
      </c>
      <c r="E214" s="18" t="s">
        <v>423</v>
      </c>
      <c r="F214" s="11" t="s">
        <v>203</v>
      </c>
      <c r="G214" s="11">
        <v>20</v>
      </c>
      <c r="H214" s="2">
        <f t="shared" si="3"/>
        <v>100</v>
      </c>
      <c r="I214" s="10" t="s">
        <v>29</v>
      </c>
    </row>
    <row r="215" spans="1:9" x14ac:dyDescent="0.3">
      <c r="A215" s="2">
        <v>214</v>
      </c>
      <c r="B215" s="18" t="s">
        <v>424</v>
      </c>
      <c r="C215" s="11">
        <v>3.3</v>
      </c>
      <c r="D215" s="11">
        <v>400</v>
      </c>
      <c r="E215" s="18" t="s">
        <v>425</v>
      </c>
      <c r="F215" s="11" t="s">
        <v>203</v>
      </c>
      <c r="G215" s="11">
        <v>500</v>
      </c>
      <c r="H215" s="2">
        <f t="shared" si="3"/>
        <v>200</v>
      </c>
      <c r="I215" s="10" t="s">
        <v>29</v>
      </c>
    </row>
    <row r="216" spans="1:9" x14ac:dyDescent="0.3">
      <c r="A216" s="2">
        <v>215</v>
      </c>
      <c r="B216" s="18" t="s">
        <v>426</v>
      </c>
      <c r="C216" s="11">
        <v>3.6</v>
      </c>
      <c r="D216" s="11">
        <v>250</v>
      </c>
      <c r="E216" s="18" t="s">
        <v>427</v>
      </c>
      <c r="F216" s="11" t="s">
        <v>203</v>
      </c>
      <c r="G216" s="11">
        <v>20</v>
      </c>
      <c r="H216" s="2">
        <f t="shared" si="3"/>
        <v>125</v>
      </c>
      <c r="I216" s="10" t="s">
        <v>427</v>
      </c>
    </row>
    <row r="217" spans="1:9" x14ac:dyDescent="0.3">
      <c r="A217" s="2">
        <v>216</v>
      </c>
      <c r="B217" s="18" t="s">
        <v>428</v>
      </c>
      <c r="C217" s="11">
        <v>4.3</v>
      </c>
      <c r="D217" s="11">
        <v>250</v>
      </c>
      <c r="E217" s="18" t="s">
        <v>429</v>
      </c>
      <c r="F217" s="11" t="s">
        <v>203</v>
      </c>
      <c r="G217" s="11">
        <v>100</v>
      </c>
      <c r="H217" s="2">
        <f t="shared" si="3"/>
        <v>125</v>
      </c>
      <c r="I217" s="10" t="s">
        <v>123</v>
      </c>
    </row>
    <row r="218" spans="1:9" x14ac:dyDescent="0.3">
      <c r="A218" s="2">
        <v>217</v>
      </c>
      <c r="B218" s="18" t="s">
        <v>430</v>
      </c>
      <c r="C218" s="11">
        <v>4.0999999999999996</v>
      </c>
      <c r="D218" s="11">
        <v>1000</v>
      </c>
      <c r="E218" s="18" t="s">
        <v>431</v>
      </c>
      <c r="F218" s="11" t="s">
        <v>203</v>
      </c>
      <c r="G218" s="11">
        <v>20</v>
      </c>
      <c r="H218" s="2">
        <f t="shared" si="3"/>
        <v>500</v>
      </c>
      <c r="I218" s="18" t="s">
        <v>431</v>
      </c>
    </row>
    <row r="219" spans="1:9" x14ac:dyDescent="0.3">
      <c r="A219" s="2">
        <v>218</v>
      </c>
      <c r="B219" s="18" t="s">
        <v>432</v>
      </c>
      <c r="C219" s="11">
        <v>4</v>
      </c>
      <c r="D219" s="11">
        <v>300</v>
      </c>
      <c r="E219" s="18" t="s">
        <v>57</v>
      </c>
      <c r="F219" s="11" t="s">
        <v>203</v>
      </c>
      <c r="G219" s="11">
        <v>20</v>
      </c>
      <c r="H219" s="2">
        <f t="shared" si="3"/>
        <v>150</v>
      </c>
      <c r="I219" s="18" t="s">
        <v>57</v>
      </c>
    </row>
    <row r="220" spans="1:9" x14ac:dyDescent="0.3">
      <c r="A220" s="2">
        <v>219</v>
      </c>
      <c r="B220" s="18" t="s">
        <v>281</v>
      </c>
      <c r="C220" s="11">
        <v>4.2</v>
      </c>
      <c r="D220" s="11">
        <v>300</v>
      </c>
      <c r="E220" s="18" t="s">
        <v>433</v>
      </c>
      <c r="F220" s="11" t="s">
        <v>203</v>
      </c>
      <c r="G220" s="11">
        <v>50</v>
      </c>
      <c r="H220" s="2">
        <f t="shared" si="3"/>
        <v>150</v>
      </c>
      <c r="I220" s="10" t="s">
        <v>75</v>
      </c>
    </row>
    <row r="221" spans="1:9" x14ac:dyDescent="0.3">
      <c r="A221" s="2">
        <v>220</v>
      </c>
      <c r="B221" s="18" t="s">
        <v>434</v>
      </c>
      <c r="C221" s="11">
        <v>4.4000000000000004</v>
      </c>
      <c r="D221" s="11">
        <v>300</v>
      </c>
      <c r="E221" s="18" t="s">
        <v>29</v>
      </c>
      <c r="F221" s="11" t="s">
        <v>203</v>
      </c>
      <c r="G221" s="11">
        <v>20</v>
      </c>
      <c r="H221" s="2">
        <f t="shared" si="3"/>
        <v>150</v>
      </c>
      <c r="I221" s="10" t="s">
        <v>29</v>
      </c>
    </row>
    <row r="222" spans="1:9" x14ac:dyDescent="0.3">
      <c r="A222" s="2">
        <v>221</v>
      </c>
      <c r="B222" s="18" t="s">
        <v>435</v>
      </c>
      <c r="C222" s="11">
        <v>2.7</v>
      </c>
      <c r="D222" s="11">
        <v>150</v>
      </c>
      <c r="E222" s="18" t="s">
        <v>262</v>
      </c>
      <c r="F222" s="11" t="s">
        <v>203</v>
      </c>
      <c r="G222" s="11">
        <v>50</v>
      </c>
      <c r="H222" s="2">
        <f t="shared" si="3"/>
        <v>75</v>
      </c>
      <c r="I222" s="10" t="s">
        <v>534</v>
      </c>
    </row>
    <row r="223" spans="1:9" x14ac:dyDescent="0.3">
      <c r="A223" s="2">
        <v>222</v>
      </c>
      <c r="B223" s="18" t="s">
        <v>436</v>
      </c>
      <c r="C223" s="11">
        <v>3.4</v>
      </c>
      <c r="D223" s="11">
        <v>300</v>
      </c>
      <c r="E223" s="18" t="s">
        <v>437</v>
      </c>
      <c r="F223" s="11" t="s">
        <v>203</v>
      </c>
      <c r="G223" s="11">
        <v>50</v>
      </c>
      <c r="H223" s="2">
        <f t="shared" si="3"/>
        <v>150</v>
      </c>
      <c r="I223" s="10" t="s">
        <v>22</v>
      </c>
    </row>
    <row r="224" spans="1:9" x14ac:dyDescent="0.3">
      <c r="A224" s="2">
        <v>223</v>
      </c>
      <c r="B224" s="18" t="s">
        <v>438</v>
      </c>
      <c r="C224" s="11">
        <v>2.7</v>
      </c>
      <c r="D224" s="11">
        <v>200</v>
      </c>
      <c r="E224" s="18" t="s">
        <v>439</v>
      </c>
      <c r="F224" s="11" t="s">
        <v>203</v>
      </c>
      <c r="G224" s="11">
        <v>20</v>
      </c>
      <c r="H224" s="2">
        <f t="shared" si="3"/>
        <v>100</v>
      </c>
      <c r="I224" s="10" t="s">
        <v>22</v>
      </c>
    </row>
    <row r="225" spans="1:9" x14ac:dyDescent="0.3">
      <c r="A225" s="2">
        <v>224</v>
      </c>
      <c r="B225" s="18" t="s">
        <v>440</v>
      </c>
      <c r="C225" s="11">
        <v>3.5</v>
      </c>
      <c r="D225" s="11">
        <v>300</v>
      </c>
      <c r="E225" s="18" t="s">
        <v>344</v>
      </c>
      <c r="F225" s="11" t="s">
        <v>203</v>
      </c>
      <c r="G225" s="11">
        <v>15</v>
      </c>
      <c r="H225" s="2">
        <f t="shared" si="3"/>
        <v>150</v>
      </c>
      <c r="I225" s="10" t="s">
        <v>29</v>
      </c>
    </row>
    <row r="226" spans="1:9" x14ac:dyDescent="0.3">
      <c r="A226" s="2">
        <v>225</v>
      </c>
      <c r="B226" s="18" t="s">
        <v>441</v>
      </c>
      <c r="C226" s="11">
        <v>3.1</v>
      </c>
      <c r="D226" s="11">
        <v>250</v>
      </c>
      <c r="E226" s="18" t="s">
        <v>442</v>
      </c>
      <c r="F226" s="11" t="s">
        <v>203</v>
      </c>
      <c r="G226" s="11">
        <v>50</v>
      </c>
      <c r="H226" s="2">
        <f t="shared" si="3"/>
        <v>125</v>
      </c>
      <c r="I226" s="10" t="s">
        <v>29</v>
      </c>
    </row>
    <row r="227" spans="1:9" x14ac:dyDescent="0.3">
      <c r="A227" s="2">
        <v>226</v>
      </c>
      <c r="B227" s="18" t="s">
        <v>443</v>
      </c>
      <c r="C227" s="11">
        <v>3.8</v>
      </c>
      <c r="D227" s="11">
        <v>200</v>
      </c>
      <c r="E227" s="18" t="s">
        <v>444</v>
      </c>
      <c r="F227" s="11" t="s">
        <v>203</v>
      </c>
      <c r="G227" s="11">
        <v>50</v>
      </c>
      <c r="H227" s="2">
        <f t="shared" si="3"/>
        <v>100</v>
      </c>
      <c r="I227" s="10" t="s">
        <v>29</v>
      </c>
    </row>
    <row r="228" spans="1:9" x14ac:dyDescent="0.3">
      <c r="A228" s="2">
        <v>227</v>
      </c>
      <c r="B228" s="18" t="s">
        <v>445</v>
      </c>
      <c r="C228" s="11">
        <v>3.6</v>
      </c>
      <c r="D228" s="11">
        <v>800</v>
      </c>
      <c r="E228" s="18" t="s">
        <v>57</v>
      </c>
      <c r="F228" s="11" t="s">
        <v>203</v>
      </c>
      <c r="G228" s="11">
        <v>10</v>
      </c>
      <c r="H228" s="2">
        <f t="shared" si="3"/>
        <v>400</v>
      </c>
      <c r="I228" s="10" t="s">
        <v>57</v>
      </c>
    </row>
    <row r="229" spans="1:9" x14ac:dyDescent="0.3">
      <c r="A229" s="2">
        <v>228</v>
      </c>
      <c r="B229" s="18" t="s">
        <v>446</v>
      </c>
      <c r="C229" s="11">
        <v>3</v>
      </c>
      <c r="D229" s="11">
        <v>300</v>
      </c>
      <c r="E229" s="18" t="s">
        <v>447</v>
      </c>
      <c r="F229" s="11" t="s">
        <v>203</v>
      </c>
      <c r="G229" s="11">
        <v>5</v>
      </c>
      <c r="H229" s="2">
        <f t="shared" si="3"/>
        <v>150</v>
      </c>
      <c r="I229" s="10" t="s">
        <v>49</v>
      </c>
    </row>
    <row r="230" spans="1:9" x14ac:dyDescent="0.3">
      <c r="A230" s="2">
        <v>229</v>
      </c>
      <c r="B230" s="18" t="s">
        <v>448</v>
      </c>
      <c r="C230" s="11">
        <v>3.3</v>
      </c>
      <c r="D230" s="11">
        <v>250</v>
      </c>
      <c r="E230" s="18" t="s">
        <v>449</v>
      </c>
      <c r="F230" s="11" t="s">
        <v>203</v>
      </c>
      <c r="G230" s="11">
        <v>50</v>
      </c>
      <c r="H230" s="2">
        <f t="shared" si="3"/>
        <v>125</v>
      </c>
      <c r="I230" s="10" t="s">
        <v>12</v>
      </c>
    </row>
    <row r="231" spans="1:9" x14ac:dyDescent="0.3">
      <c r="A231" s="2">
        <v>230</v>
      </c>
      <c r="B231" s="18" t="s">
        <v>450</v>
      </c>
      <c r="C231" s="11">
        <v>3.5</v>
      </c>
      <c r="D231" s="11">
        <v>250</v>
      </c>
      <c r="E231" s="18" t="s">
        <v>451</v>
      </c>
      <c r="F231" s="11" t="s">
        <v>203</v>
      </c>
      <c r="G231" s="11">
        <v>100</v>
      </c>
      <c r="H231" s="2">
        <f t="shared" si="3"/>
        <v>125</v>
      </c>
      <c r="I231" s="10" t="s">
        <v>63</v>
      </c>
    </row>
    <row r="232" spans="1:9" x14ac:dyDescent="0.3">
      <c r="A232" s="2">
        <v>231</v>
      </c>
      <c r="B232" s="18" t="s">
        <v>452</v>
      </c>
      <c r="C232" s="11">
        <v>4.3</v>
      </c>
      <c r="D232" s="11">
        <v>200</v>
      </c>
      <c r="E232" s="18" t="s">
        <v>453</v>
      </c>
      <c r="F232" s="11" t="s">
        <v>203</v>
      </c>
      <c r="G232" s="11">
        <v>20</v>
      </c>
      <c r="H232" s="2">
        <f t="shared" si="3"/>
        <v>100</v>
      </c>
      <c r="I232" s="10" t="s">
        <v>49</v>
      </c>
    </row>
    <row r="233" spans="1:9" x14ac:dyDescent="0.3">
      <c r="A233" s="2">
        <v>232</v>
      </c>
      <c r="B233" s="10" t="s">
        <v>144</v>
      </c>
      <c r="C233" s="2">
        <v>3.7</v>
      </c>
      <c r="D233" s="2">
        <v>400</v>
      </c>
      <c r="E233" s="10" t="s">
        <v>145</v>
      </c>
      <c r="F233" s="6" t="s">
        <v>146</v>
      </c>
      <c r="G233" s="4">
        <v>10000</v>
      </c>
      <c r="H233" s="2">
        <f t="shared" si="3"/>
        <v>200</v>
      </c>
      <c r="I233" s="10" t="s">
        <v>49</v>
      </c>
    </row>
    <row r="234" spans="1:9" x14ac:dyDescent="0.3">
      <c r="A234" s="2">
        <v>233</v>
      </c>
      <c r="B234" s="18" t="s">
        <v>377</v>
      </c>
      <c r="C234" s="11">
        <v>3.2</v>
      </c>
      <c r="D234" s="11">
        <v>300</v>
      </c>
      <c r="E234" s="18" t="s">
        <v>364</v>
      </c>
      <c r="F234" s="11" t="s">
        <v>528</v>
      </c>
      <c r="G234" s="11">
        <v>100</v>
      </c>
      <c r="H234" s="2">
        <f t="shared" si="3"/>
        <v>150</v>
      </c>
      <c r="I234" s="10" t="s">
        <v>116</v>
      </c>
    </row>
    <row r="235" spans="1:9" x14ac:dyDescent="0.3">
      <c r="A235" s="2">
        <v>234</v>
      </c>
      <c r="B235" s="18" t="s">
        <v>378</v>
      </c>
      <c r="C235" s="11">
        <v>3.9</v>
      </c>
      <c r="D235" s="11">
        <v>200</v>
      </c>
      <c r="E235" s="18" t="s">
        <v>379</v>
      </c>
      <c r="F235" s="11" t="s">
        <v>528</v>
      </c>
      <c r="G235" s="11">
        <v>100</v>
      </c>
      <c r="H235" s="2">
        <f t="shared" si="3"/>
        <v>100</v>
      </c>
      <c r="I235" s="10" t="s">
        <v>12</v>
      </c>
    </row>
    <row r="236" spans="1:9" x14ac:dyDescent="0.3">
      <c r="A236" s="2">
        <v>235</v>
      </c>
      <c r="B236" s="18" t="s">
        <v>380</v>
      </c>
      <c r="C236" s="11">
        <v>4.4000000000000004</v>
      </c>
      <c r="D236" s="11">
        <v>149</v>
      </c>
      <c r="E236" s="18" t="s">
        <v>381</v>
      </c>
      <c r="F236" s="11" t="s">
        <v>528</v>
      </c>
      <c r="G236" s="11">
        <v>10</v>
      </c>
      <c r="H236" s="2">
        <f t="shared" si="3"/>
        <v>74.5</v>
      </c>
      <c r="I236" s="10" t="s">
        <v>22</v>
      </c>
    </row>
    <row r="237" spans="1:9" x14ac:dyDescent="0.3">
      <c r="A237" s="2">
        <v>236</v>
      </c>
      <c r="B237" s="18" t="s">
        <v>382</v>
      </c>
      <c r="C237" s="11">
        <v>2.1</v>
      </c>
      <c r="D237" s="11">
        <v>250</v>
      </c>
      <c r="E237" s="18" t="s">
        <v>383</v>
      </c>
      <c r="F237" s="11" t="s">
        <v>528</v>
      </c>
      <c r="G237" s="11">
        <v>10</v>
      </c>
      <c r="H237" s="2">
        <f t="shared" si="3"/>
        <v>125</v>
      </c>
      <c r="I237" s="10" t="s">
        <v>29</v>
      </c>
    </row>
    <row r="238" spans="1:9" x14ac:dyDescent="0.3">
      <c r="A238" s="2">
        <v>237</v>
      </c>
      <c r="B238" s="18" t="s">
        <v>384</v>
      </c>
      <c r="C238" s="11">
        <v>2.4</v>
      </c>
      <c r="D238" s="11">
        <v>150</v>
      </c>
      <c r="E238" s="18" t="s">
        <v>385</v>
      </c>
      <c r="F238" s="11" t="s">
        <v>528</v>
      </c>
      <c r="G238" s="11">
        <v>10</v>
      </c>
      <c r="H238" s="2">
        <f t="shared" si="3"/>
        <v>75</v>
      </c>
      <c r="I238" s="10" t="s">
        <v>12</v>
      </c>
    </row>
    <row r="239" spans="1:9" x14ac:dyDescent="0.3">
      <c r="A239" s="2">
        <v>238</v>
      </c>
      <c r="B239" s="18" t="s">
        <v>386</v>
      </c>
      <c r="C239" s="11">
        <v>2.7</v>
      </c>
      <c r="D239" s="11">
        <v>250</v>
      </c>
      <c r="E239" s="18" t="s">
        <v>387</v>
      </c>
      <c r="F239" s="11" t="s">
        <v>528</v>
      </c>
      <c r="G239" s="11">
        <v>10</v>
      </c>
      <c r="H239" s="2">
        <f t="shared" si="3"/>
        <v>125</v>
      </c>
      <c r="I239" s="10" t="s">
        <v>123</v>
      </c>
    </row>
    <row r="240" spans="1:9" x14ac:dyDescent="0.3">
      <c r="A240" s="2">
        <v>239</v>
      </c>
      <c r="B240" s="18" t="s">
        <v>388</v>
      </c>
      <c r="C240" s="11">
        <v>3.3</v>
      </c>
      <c r="D240" s="11">
        <v>200</v>
      </c>
      <c r="E240" s="18" t="s">
        <v>116</v>
      </c>
      <c r="F240" s="11" t="s">
        <v>528</v>
      </c>
      <c r="G240" s="11">
        <v>10</v>
      </c>
      <c r="H240" s="2">
        <f t="shared" si="3"/>
        <v>100</v>
      </c>
      <c r="I240" s="10" t="s">
        <v>116</v>
      </c>
    </row>
    <row r="241" spans="1:9" x14ac:dyDescent="0.3">
      <c r="A241" s="2">
        <v>240</v>
      </c>
      <c r="B241" s="18" t="s">
        <v>389</v>
      </c>
      <c r="C241" s="11">
        <v>2.2000000000000002</v>
      </c>
      <c r="D241" s="11">
        <v>400</v>
      </c>
      <c r="E241" s="18" t="s">
        <v>390</v>
      </c>
      <c r="F241" s="11" t="s">
        <v>528</v>
      </c>
      <c r="G241" s="11">
        <v>10</v>
      </c>
      <c r="H241" s="2">
        <f t="shared" si="3"/>
        <v>200</v>
      </c>
      <c r="I241" s="10" t="s">
        <v>49</v>
      </c>
    </row>
    <row r="242" spans="1:9" x14ac:dyDescent="0.3">
      <c r="A242" s="2">
        <v>241</v>
      </c>
      <c r="B242" s="18" t="s">
        <v>391</v>
      </c>
      <c r="C242" s="11">
        <v>2.7</v>
      </c>
      <c r="D242" s="11">
        <v>100</v>
      </c>
      <c r="E242" s="18" t="s">
        <v>392</v>
      </c>
      <c r="F242" s="11" t="s">
        <v>528</v>
      </c>
      <c r="G242" s="11">
        <v>500</v>
      </c>
      <c r="H242" s="2">
        <f t="shared" si="3"/>
        <v>50</v>
      </c>
      <c r="I242" s="10" t="s">
        <v>392</v>
      </c>
    </row>
    <row r="243" spans="1:9" x14ac:dyDescent="0.3">
      <c r="A243" s="2">
        <v>242</v>
      </c>
      <c r="B243" s="18" t="s">
        <v>393</v>
      </c>
      <c r="C243" s="11">
        <v>4.5</v>
      </c>
      <c r="D243" s="11">
        <v>400</v>
      </c>
      <c r="E243" s="18" t="s">
        <v>57</v>
      </c>
      <c r="F243" s="11" t="s">
        <v>528</v>
      </c>
      <c r="G243" s="11">
        <v>50</v>
      </c>
      <c r="H243" s="2">
        <f t="shared" si="3"/>
        <v>200</v>
      </c>
      <c r="I243" s="10" t="s">
        <v>57</v>
      </c>
    </row>
    <row r="244" spans="1:9" x14ac:dyDescent="0.3">
      <c r="A244" s="2">
        <v>243</v>
      </c>
      <c r="B244" s="18" t="s">
        <v>394</v>
      </c>
      <c r="C244" s="11">
        <v>4.3</v>
      </c>
      <c r="D244" s="11">
        <v>200</v>
      </c>
      <c r="E244" s="18" t="s">
        <v>385</v>
      </c>
      <c r="F244" s="11" t="s">
        <v>528</v>
      </c>
      <c r="G244" s="11">
        <v>100</v>
      </c>
      <c r="H244" s="2">
        <f t="shared" si="3"/>
        <v>100</v>
      </c>
      <c r="I244" s="10" t="s">
        <v>12</v>
      </c>
    </row>
    <row r="245" spans="1:9" x14ac:dyDescent="0.3">
      <c r="A245" s="2">
        <v>244</v>
      </c>
      <c r="B245" s="18" t="s">
        <v>395</v>
      </c>
      <c r="C245" s="11">
        <v>4.5</v>
      </c>
      <c r="D245" s="11">
        <v>250</v>
      </c>
      <c r="E245" s="18" t="s">
        <v>396</v>
      </c>
      <c r="F245" s="11" t="s">
        <v>528</v>
      </c>
      <c r="G245" s="11">
        <v>50</v>
      </c>
      <c r="H245" s="2">
        <f t="shared" si="3"/>
        <v>125</v>
      </c>
      <c r="I245" s="10" t="s">
        <v>533</v>
      </c>
    </row>
    <row r="246" spans="1:9" x14ac:dyDescent="0.3">
      <c r="A246" s="2">
        <v>245</v>
      </c>
      <c r="B246" s="18" t="s">
        <v>397</v>
      </c>
      <c r="C246" s="11">
        <v>4.3</v>
      </c>
      <c r="D246" s="11">
        <v>100</v>
      </c>
      <c r="E246" s="18" t="s">
        <v>398</v>
      </c>
      <c r="F246" s="11" t="s">
        <v>528</v>
      </c>
      <c r="G246" s="11">
        <v>10</v>
      </c>
      <c r="H246" s="2">
        <f t="shared" si="3"/>
        <v>50</v>
      </c>
      <c r="I246" s="10" t="s">
        <v>12</v>
      </c>
    </row>
    <row r="247" spans="1:9" x14ac:dyDescent="0.3">
      <c r="A247" s="2">
        <v>246</v>
      </c>
      <c r="B247" s="18" t="s">
        <v>399</v>
      </c>
      <c r="C247" s="11">
        <v>2.2999999999999998</v>
      </c>
      <c r="D247" s="11">
        <v>400</v>
      </c>
      <c r="E247" s="18" t="s">
        <v>57</v>
      </c>
      <c r="F247" s="11" t="s">
        <v>528</v>
      </c>
      <c r="G247" s="11">
        <v>50</v>
      </c>
      <c r="H247" s="2">
        <f t="shared" si="3"/>
        <v>200</v>
      </c>
      <c r="I247" s="10" t="s">
        <v>29</v>
      </c>
    </row>
    <row r="248" spans="1:9" x14ac:dyDescent="0.3">
      <c r="A248" s="2">
        <v>247</v>
      </c>
      <c r="B248" s="18" t="s">
        <v>400</v>
      </c>
      <c r="C248" s="11">
        <v>4.2</v>
      </c>
      <c r="D248" s="11">
        <v>370</v>
      </c>
      <c r="E248" s="18" t="s">
        <v>401</v>
      </c>
      <c r="F248" s="11" t="s">
        <v>528</v>
      </c>
      <c r="G248" s="11">
        <v>20</v>
      </c>
      <c r="H248" s="2">
        <f t="shared" si="3"/>
        <v>185</v>
      </c>
      <c r="I248" s="10" t="s">
        <v>123</v>
      </c>
    </row>
    <row r="249" spans="1:9" x14ac:dyDescent="0.3">
      <c r="A249" s="2">
        <v>248</v>
      </c>
      <c r="B249" s="18" t="s">
        <v>402</v>
      </c>
      <c r="C249" s="11">
        <v>4.3</v>
      </c>
      <c r="D249" s="11">
        <v>250</v>
      </c>
      <c r="E249" s="18" t="s">
        <v>366</v>
      </c>
      <c r="F249" s="11" t="s">
        <v>528</v>
      </c>
      <c r="G249" s="11">
        <v>10</v>
      </c>
      <c r="H249" s="2">
        <f t="shared" si="3"/>
        <v>125</v>
      </c>
      <c r="I249" s="10" t="s">
        <v>14</v>
      </c>
    </row>
    <row r="250" spans="1:9" x14ac:dyDescent="0.3">
      <c r="A250" s="2">
        <v>249</v>
      </c>
      <c r="B250" s="18" t="s">
        <v>403</v>
      </c>
      <c r="C250" s="11">
        <v>4.5999999999999996</v>
      </c>
      <c r="D250" s="11">
        <v>300</v>
      </c>
      <c r="E250" s="18" t="s">
        <v>404</v>
      </c>
      <c r="F250" s="11" t="s">
        <v>528</v>
      </c>
      <c r="G250" s="11">
        <v>50</v>
      </c>
      <c r="H250" s="2">
        <f t="shared" si="3"/>
        <v>150</v>
      </c>
      <c r="I250" s="10" t="s">
        <v>29</v>
      </c>
    </row>
    <row r="251" spans="1:9" x14ac:dyDescent="0.3">
      <c r="A251" s="2">
        <v>250</v>
      </c>
      <c r="B251" s="18" t="s">
        <v>405</v>
      </c>
      <c r="C251" s="11">
        <v>4</v>
      </c>
      <c r="D251" s="11">
        <v>300</v>
      </c>
      <c r="E251" s="18" t="s">
        <v>29</v>
      </c>
      <c r="F251" s="11" t="s">
        <v>528</v>
      </c>
      <c r="G251" s="11">
        <v>20</v>
      </c>
      <c r="H251" s="2">
        <f t="shared" si="3"/>
        <v>150</v>
      </c>
      <c r="I251" s="10" t="s">
        <v>29</v>
      </c>
    </row>
    <row r="252" spans="1:9" x14ac:dyDescent="0.3">
      <c r="A252" s="14"/>
    </row>
  </sheetData>
  <autoFilter ref="H1:H252" xr:uid="{149AC3A1-2B7A-4975-8C2F-7EF1E4E75C49}"/>
  <sortState ref="A2:I252">
    <sortCondition ref="F1:F25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2355-363E-4709-BCA8-4EDA05210B09}">
  <dimension ref="A1:X56"/>
  <sheetViews>
    <sheetView tabSelected="1" topLeftCell="A29" zoomScale="98" zoomScaleNormal="98" workbookViewId="0">
      <selection activeCell="X22" sqref="X22"/>
    </sheetView>
  </sheetViews>
  <sheetFormatPr defaultRowHeight="14.4" x14ac:dyDescent="0.3"/>
  <sheetData>
    <row r="1" spans="1:24" ht="14.4" customHeight="1" x14ac:dyDescent="0.3">
      <c r="A1" s="24" t="s">
        <v>541</v>
      </c>
      <c r="B1" s="24"/>
      <c r="C1" s="24"/>
      <c r="D1" s="24"/>
      <c r="E1" s="24"/>
      <c r="F1" s="24"/>
      <c r="G1" s="24"/>
      <c r="H1" s="24"/>
      <c r="I1" s="24"/>
      <c r="J1" s="24"/>
      <c r="K1" s="24"/>
      <c r="L1" s="24"/>
      <c r="M1" s="24"/>
      <c r="N1" s="24"/>
      <c r="O1" s="24"/>
      <c r="P1" s="24"/>
      <c r="Q1" s="24"/>
      <c r="R1" s="24"/>
      <c r="S1" s="24"/>
      <c r="T1" s="24"/>
      <c r="U1" s="24"/>
      <c r="V1" s="24"/>
      <c r="W1" s="24"/>
      <c r="X1" s="24"/>
    </row>
    <row r="2" spans="1:24" x14ac:dyDescent="0.3">
      <c r="A2" s="24"/>
      <c r="B2" s="24"/>
      <c r="C2" s="24"/>
      <c r="D2" s="24"/>
      <c r="E2" s="24"/>
      <c r="F2" s="24"/>
      <c r="G2" s="24"/>
      <c r="H2" s="24"/>
      <c r="I2" s="24"/>
      <c r="J2" s="24"/>
      <c r="K2" s="24"/>
      <c r="L2" s="24"/>
      <c r="M2" s="24"/>
      <c r="N2" s="24"/>
      <c r="O2" s="24"/>
      <c r="P2" s="24"/>
      <c r="Q2" s="24"/>
      <c r="R2" s="24"/>
      <c r="S2" s="24"/>
      <c r="T2" s="24"/>
      <c r="U2" s="24"/>
      <c r="V2" s="24"/>
      <c r="W2" s="24"/>
      <c r="X2" s="24"/>
    </row>
    <row r="3" spans="1:24" x14ac:dyDescent="0.3">
      <c r="A3" s="24"/>
      <c r="B3" s="24"/>
      <c r="C3" s="24"/>
      <c r="D3" s="24"/>
      <c r="E3" s="24"/>
      <c r="F3" s="24"/>
      <c r="G3" s="24"/>
      <c r="H3" s="24"/>
      <c r="I3" s="24"/>
      <c r="J3" s="24"/>
      <c r="K3" s="24"/>
      <c r="L3" s="24"/>
      <c r="M3" s="24"/>
      <c r="N3" s="24"/>
      <c r="O3" s="24"/>
      <c r="P3" s="24"/>
      <c r="Q3" s="24"/>
      <c r="R3" s="24"/>
      <c r="S3" s="24"/>
      <c r="T3" s="24"/>
      <c r="U3" s="24"/>
      <c r="V3" s="24"/>
      <c r="W3" s="24"/>
      <c r="X3" s="24"/>
    </row>
    <row r="4" spans="1:24" x14ac:dyDescent="0.3">
      <c r="A4" s="24"/>
      <c r="B4" s="24"/>
      <c r="C4" s="24"/>
      <c r="D4" s="24"/>
      <c r="E4" s="24"/>
      <c r="F4" s="24"/>
      <c r="G4" s="24"/>
      <c r="H4" s="24"/>
      <c r="I4" s="24"/>
      <c r="J4" s="24"/>
      <c r="K4" s="24"/>
      <c r="L4" s="24"/>
      <c r="M4" s="24"/>
      <c r="N4" s="24"/>
      <c r="O4" s="24"/>
      <c r="P4" s="24"/>
      <c r="Q4" s="24"/>
      <c r="R4" s="24"/>
      <c r="S4" s="24"/>
      <c r="T4" s="24"/>
      <c r="U4" s="24"/>
      <c r="V4" s="24"/>
      <c r="W4" s="24"/>
      <c r="X4" s="24"/>
    </row>
    <row r="5" spans="1:24" x14ac:dyDescent="0.3">
      <c r="A5" s="25"/>
      <c r="B5" s="25"/>
      <c r="C5" s="25"/>
      <c r="D5" s="25"/>
      <c r="E5" s="25"/>
      <c r="F5" s="25"/>
      <c r="G5" s="25"/>
      <c r="H5" s="25"/>
      <c r="I5" s="25"/>
      <c r="J5" s="25"/>
      <c r="K5" s="25"/>
      <c r="L5" s="25"/>
      <c r="M5" s="25"/>
      <c r="N5" s="25"/>
      <c r="O5" s="25"/>
      <c r="P5" s="25"/>
      <c r="Q5" s="25"/>
      <c r="R5" s="25"/>
      <c r="S5" s="25"/>
      <c r="T5" s="25"/>
      <c r="U5" s="25"/>
      <c r="V5" s="25"/>
      <c r="W5" s="25"/>
    </row>
    <row r="6" spans="1:24" x14ac:dyDescent="0.3">
      <c r="A6" s="25"/>
      <c r="B6" s="25"/>
      <c r="C6" s="25"/>
      <c r="D6" s="25"/>
      <c r="E6" s="25"/>
      <c r="F6" s="25"/>
      <c r="G6" s="25"/>
      <c r="H6" s="25"/>
      <c r="I6" s="25"/>
      <c r="J6" s="25"/>
      <c r="K6" s="25"/>
      <c r="L6" s="25"/>
      <c r="M6" s="25"/>
      <c r="N6" s="25"/>
      <c r="O6" s="25"/>
      <c r="P6" s="25"/>
      <c r="Q6" s="25"/>
      <c r="R6" s="25"/>
      <c r="S6" s="25"/>
      <c r="T6" s="25"/>
      <c r="U6" s="25"/>
      <c r="V6" s="25"/>
      <c r="W6" s="25"/>
    </row>
    <row r="7" spans="1:24" x14ac:dyDescent="0.3">
      <c r="A7" s="25"/>
      <c r="B7" s="25"/>
      <c r="C7" s="25"/>
      <c r="D7" s="25"/>
      <c r="E7" s="25"/>
      <c r="F7" s="25"/>
      <c r="G7" s="25"/>
      <c r="H7" s="25"/>
      <c r="I7" s="25"/>
      <c r="J7" s="25"/>
      <c r="K7" s="25"/>
      <c r="L7" s="25"/>
      <c r="M7" s="25"/>
      <c r="N7" s="25"/>
      <c r="O7" s="25"/>
      <c r="P7" s="25"/>
      <c r="Q7" s="25"/>
      <c r="R7" s="25"/>
      <c r="S7" s="25"/>
      <c r="T7" s="25"/>
      <c r="U7" s="25"/>
      <c r="V7" s="25"/>
      <c r="W7" s="25"/>
    </row>
    <row r="8" spans="1:24" x14ac:dyDescent="0.3">
      <c r="A8" s="25"/>
      <c r="B8" s="25"/>
      <c r="C8" s="25"/>
      <c r="D8" s="25"/>
      <c r="E8" s="25"/>
      <c r="F8" s="25"/>
      <c r="G8" s="25"/>
      <c r="H8" s="25"/>
      <c r="I8" s="25"/>
      <c r="J8" s="25"/>
      <c r="K8" s="25"/>
      <c r="L8" s="25"/>
      <c r="M8" s="25"/>
      <c r="N8" s="25"/>
      <c r="O8" s="25"/>
      <c r="P8" s="25"/>
      <c r="Q8" s="25"/>
      <c r="R8" s="25"/>
      <c r="S8" s="25"/>
      <c r="T8" s="25"/>
      <c r="U8" s="25"/>
      <c r="V8" s="25"/>
      <c r="W8" s="25"/>
    </row>
    <row r="9" spans="1:24" x14ac:dyDescent="0.3">
      <c r="A9" s="25"/>
      <c r="B9" s="25"/>
      <c r="C9" s="25"/>
      <c r="D9" s="25"/>
      <c r="E9" s="25"/>
      <c r="F9" s="25"/>
      <c r="G9" s="25"/>
      <c r="H9" s="25"/>
      <c r="I9" s="25"/>
      <c r="J9" s="25"/>
      <c r="K9" s="25"/>
      <c r="L9" s="25"/>
      <c r="M9" s="25"/>
      <c r="N9" s="25"/>
      <c r="O9" s="25"/>
      <c r="P9" s="25"/>
      <c r="Q9" s="25"/>
      <c r="R9" s="25"/>
      <c r="S9" s="25"/>
      <c r="T9" s="25"/>
      <c r="U9" s="25"/>
      <c r="V9" s="25"/>
      <c r="W9" s="25"/>
    </row>
    <row r="10" spans="1:24" x14ac:dyDescent="0.3">
      <c r="A10" s="25"/>
      <c r="B10" s="25"/>
      <c r="C10" s="25"/>
      <c r="D10" s="25"/>
      <c r="E10" s="25"/>
      <c r="F10" s="25"/>
      <c r="G10" s="25"/>
      <c r="H10" s="25"/>
      <c r="I10" s="25"/>
      <c r="J10" s="25"/>
      <c r="K10" s="25"/>
      <c r="L10" s="25"/>
      <c r="M10" s="25"/>
      <c r="N10" s="25"/>
      <c r="O10" s="25"/>
      <c r="P10" s="25"/>
      <c r="Q10" s="25"/>
      <c r="R10" s="25"/>
      <c r="S10" s="25"/>
      <c r="T10" s="25"/>
      <c r="U10" s="25"/>
      <c r="V10" s="25"/>
      <c r="W10" s="25"/>
    </row>
    <row r="11" spans="1:24" x14ac:dyDescent="0.3">
      <c r="A11" s="25"/>
      <c r="B11" s="25"/>
      <c r="C11" s="25"/>
      <c r="D11" s="25"/>
      <c r="E11" s="25"/>
      <c r="F11" s="25"/>
      <c r="G11" s="25"/>
      <c r="H11" s="25"/>
      <c r="I11" s="25"/>
      <c r="J11" s="25"/>
      <c r="K11" s="25"/>
      <c r="L11" s="25"/>
      <c r="M11" s="25"/>
      <c r="N11" s="25"/>
      <c r="O11" s="25"/>
      <c r="P11" s="25"/>
      <c r="Q11" s="25"/>
      <c r="R11" s="25"/>
      <c r="S11" s="25"/>
      <c r="T11" s="25"/>
      <c r="U11" s="25"/>
      <c r="V11" s="25"/>
      <c r="W11" s="25"/>
    </row>
    <row r="12" spans="1:24" x14ac:dyDescent="0.3">
      <c r="A12" s="25"/>
      <c r="B12" s="25"/>
      <c r="C12" s="25"/>
      <c r="D12" s="25"/>
      <c r="E12" s="25"/>
      <c r="F12" s="25"/>
      <c r="G12" s="25"/>
      <c r="H12" s="25"/>
      <c r="I12" s="25"/>
      <c r="J12" s="25"/>
      <c r="K12" s="25"/>
      <c r="L12" s="25"/>
      <c r="M12" s="25"/>
      <c r="N12" s="25"/>
      <c r="O12" s="25"/>
      <c r="P12" s="25"/>
      <c r="Q12" s="25"/>
      <c r="R12" s="25"/>
      <c r="S12" s="25"/>
      <c r="T12" s="25"/>
      <c r="U12" s="25"/>
      <c r="V12" s="25"/>
      <c r="W12" s="25"/>
    </row>
    <row r="13" spans="1:24" x14ac:dyDescent="0.3">
      <c r="A13" s="25"/>
      <c r="B13" s="25"/>
      <c r="C13" s="25"/>
      <c r="D13" s="25"/>
      <c r="E13" s="25"/>
      <c r="F13" s="25"/>
      <c r="G13" s="25"/>
      <c r="H13" s="25"/>
      <c r="I13" s="25"/>
      <c r="J13" s="25"/>
      <c r="K13" s="25"/>
      <c r="L13" s="25"/>
      <c r="M13" s="25"/>
      <c r="N13" s="25"/>
      <c r="O13" s="25"/>
      <c r="P13" s="25"/>
      <c r="Q13" s="25"/>
      <c r="R13" s="25"/>
      <c r="S13" s="25"/>
      <c r="T13" s="25"/>
      <c r="U13" s="25"/>
      <c r="V13" s="25"/>
      <c r="W13" s="25"/>
    </row>
    <row r="14" spans="1:24" x14ac:dyDescent="0.3">
      <c r="A14" s="25"/>
      <c r="B14" s="25"/>
      <c r="C14" s="25"/>
      <c r="D14" s="25"/>
      <c r="E14" s="25"/>
      <c r="F14" s="25"/>
      <c r="G14" s="25"/>
      <c r="H14" s="25"/>
      <c r="I14" s="25"/>
      <c r="J14" s="25"/>
      <c r="K14" s="25"/>
      <c r="L14" s="25"/>
      <c r="M14" s="25"/>
      <c r="N14" s="25"/>
      <c r="O14" s="25"/>
      <c r="P14" s="25"/>
      <c r="Q14" s="25"/>
      <c r="R14" s="25"/>
      <c r="S14" s="25"/>
      <c r="T14" s="25"/>
      <c r="U14" s="25"/>
      <c r="V14" s="25"/>
      <c r="W14" s="25"/>
    </row>
    <row r="15" spans="1:24" x14ac:dyDescent="0.3">
      <c r="A15" s="25"/>
      <c r="B15" s="25"/>
      <c r="C15" s="25"/>
      <c r="D15" s="25"/>
      <c r="E15" s="25"/>
      <c r="F15" s="25"/>
      <c r="G15" s="25"/>
      <c r="H15" s="25"/>
      <c r="I15" s="25"/>
      <c r="J15" s="25"/>
      <c r="K15" s="25"/>
      <c r="L15" s="25"/>
      <c r="M15" s="25"/>
      <c r="N15" s="25"/>
      <c r="O15" s="25"/>
      <c r="P15" s="25"/>
      <c r="Q15" s="25"/>
      <c r="R15" s="25"/>
      <c r="S15" s="25"/>
      <c r="T15" s="25"/>
      <c r="U15" s="25"/>
      <c r="V15" s="25"/>
      <c r="W15" s="25"/>
    </row>
    <row r="16" spans="1:24" x14ac:dyDescent="0.3">
      <c r="A16" s="25"/>
      <c r="B16" s="25"/>
      <c r="C16" s="25"/>
      <c r="D16" s="25"/>
      <c r="E16" s="25"/>
      <c r="F16" s="25"/>
      <c r="G16" s="25"/>
      <c r="H16" s="25"/>
      <c r="I16" s="25"/>
      <c r="J16" s="25"/>
      <c r="K16" s="25"/>
      <c r="L16" s="25"/>
      <c r="M16" s="25"/>
      <c r="N16" s="25"/>
      <c r="O16" s="25"/>
      <c r="P16" s="25"/>
      <c r="Q16" s="25"/>
      <c r="R16" s="25"/>
      <c r="S16" s="25"/>
      <c r="T16" s="25"/>
      <c r="U16" s="25"/>
      <c r="V16" s="25"/>
      <c r="W16" s="25"/>
    </row>
    <row r="17" spans="1:23" x14ac:dyDescent="0.3">
      <c r="A17" s="25"/>
      <c r="B17" s="25"/>
      <c r="C17" s="25"/>
      <c r="D17" s="25"/>
      <c r="E17" s="25"/>
      <c r="F17" s="25"/>
      <c r="G17" s="25"/>
      <c r="H17" s="25"/>
      <c r="I17" s="25"/>
      <c r="J17" s="25"/>
      <c r="K17" s="25"/>
      <c r="L17" s="25"/>
      <c r="M17" s="25"/>
      <c r="N17" s="25"/>
      <c r="O17" s="25"/>
      <c r="P17" s="25"/>
      <c r="Q17" s="25"/>
      <c r="R17" s="25"/>
      <c r="S17" s="25"/>
      <c r="T17" s="25"/>
      <c r="U17" s="25"/>
      <c r="V17" s="25"/>
      <c r="W17" s="25"/>
    </row>
    <row r="18" spans="1:23" x14ac:dyDescent="0.3">
      <c r="A18" s="25"/>
      <c r="B18" s="25"/>
      <c r="C18" s="25"/>
      <c r="D18" s="25"/>
      <c r="E18" s="25"/>
      <c r="F18" s="25"/>
      <c r="G18" s="25"/>
      <c r="H18" s="25"/>
      <c r="I18" s="25"/>
      <c r="J18" s="25"/>
      <c r="K18" s="25"/>
      <c r="L18" s="25"/>
      <c r="M18" s="25"/>
      <c r="N18" s="25"/>
      <c r="O18" s="25"/>
      <c r="P18" s="25"/>
      <c r="Q18" s="25"/>
      <c r="R18" s="25"/>
      <c r="S18" s="25"/>
      <c r="T18" s="25"/>
      <c r="U18" s="25"/>
      <c r="V18" s="25"/>
      <c r="W18" s="25"/>
    </row>
    <row r="19" spans="1:23" x14ac:dyDescent="0.3">
      <c r="A19" s="25"/>
      <c r="B19" s="25"/>
      <c r="C19" s="25"/>
      <c r="D19" s="25"/>
      <c r="E19" s="25"/>
      <c r="F19" s="25"/>
      <c r="G19" s="25"/>
      <c r="H19" s="25"/>
      <c r="I19" s="25"/>
      <c r="J19" s="25"/>
      <c r="K19" s="25"/>
      <c r="L19" s="25"/>
      <c r="M19" s="25"/>
      <c r="N19" s="25"/>
      <c r="O19" s="25"/>
      <c r="P19" s="25"/>
      <c r="Q19" s="25"/>
      <c r="R19" s="25"/>
      <c r="S19" s="25"/>
      <c r="T19" s="25"/>
      <c r="U19" s="25"/>
      <c r="V19" s="25"/>
      <c r="W19" s="25"/>
    </row>
    <row r="20" spans="1:23" x14ac:dyDescent="0.3">
      <c r="A20" s="25"/>
      <c r="B20" s="25"/>
      <c r="C20" s="25"/>
      <c r="D20" s="25"/>
      <c r="E20" s="25"/>
      <c r="F20" s="25"/>
      <c r="G20" s="25"/>
      <c r="H20" s="25"/>
      <c r="I20" s="25"/>
      <c r="J20" s="25"/>
      <c r="K20" s="25"/>
      <c r="L20" s="25"/>
      <c r="M20" s="25"/>
      <c r="N20" s="25"/>
      <c r="O20" s="25"/>
      <c r="P20" s="25"/>
      <c r="Q20" s="25"/>
      <c r="R20" s="25"/>
      <c r="S20" s="25"/>
      <c r="T20" s="25"/>
      <c r="U20" s="25"/>
      <c r="V20" s="25"/>
      <c r="W20" s="25"/>
    </row>
    <row r="21" spans="1:23" x14ac:dyDescent="0.3">
      <c r="A21" s="25"/>
      <c r="B21" s="25"/>
      <c r="C21" s="25"/>
      <c r="D21" s="25"/>
      <c r="E21" s="25"/>
      <c r="F21" s="25"/>
      <c r="G21" s="25"/>
      <c r="H21" s="25"/>
      <c r="I21" s="25"/>
      <c r="J21" s="25"/>
      <c r="K21" s="25"/>
      <c r="L21" s="25"/>
      <c r="M21" s="25"/>
      <c r="N21" s="25"/>
      <c r="O21" s="25"/>
      <c r="P21" s="25"/>
      <c r="Q21" s="25"/>
      <c r="R21" s="25"/>
      <c r="S21" s="25"/>
      <c r="T21" s="25"/>
      <c r="U21" s="25"/>
      <c r="V21" s="25"/>
      <c r="W21" s="25"/>
    </row>
    <row r="22" spans="1:23" x14ac:dyDescent="0.3">
      <c r="A22" s="25"/>
      <c r="B22" s="25"/>
      <c r="C22" s="25"/>
      <c r="D22" s="25"/>
      <c r="E22" s="25"/>
      <c r="F22" s="25"/>
      <c r="G22" s="25"/>
      <c r="H22" s="25"/>
      <c r="I22" s="25"/>
      <c r="J22" s="25"/>
      <c r="K22" s="25"/>
      <c r="L22" s="25"/>
      <c r="M22" s="25"/>
      <c r="N22" s="25"/>
      <c r="O22" s="25"/>
      <c r="P22" s="25"/>
      <c r="Q22" s="25"/>
      <c r="R22" s="25"/>
      <c r="S22" s="25"/>
      <c r="T22" s="25"/>
      <c r="U22" s="25"/>
      <c r="V22" s="25"/>
      <c r="W22" s="25"/>
    </row>
    <row r="23" spans="1:23" x14ac:dyDescent="0.3">
      <c r="A23" s="25"/>
      <c r="B23" s="25"/>
      <c r="C23" s="25"/>
      <c r="D23" s="25"/>
      <c r="E23" s="25"/>
      <c r="F23" s="25"/>
      <c r="G23" s="25"/>
      <c r="H23" s="25"/>
      <c r="I23" s="25"/>
      <c r="J23" s="25"/>
      <c r="K23" s="25"/>
      <c r="L23" s="25"/>
      <c r="M23" s="25"/>
      <c r="N23" s="25"/>
      <c r="O23" s="25"/>
      <c r="P23" s="25"/>
      <c r="Q23" s="25"/>
      <c r="R23" s="25"/>
      <c r="S23" s="25"/>
      <c r="T23" s="25"/>
      <c r="U23" s="25"/>
      <c r="V23" s="25"/>
      <c r="W23" s="25"/>
    </row>
    <row r="24" spans="1:23" x14ac:dyDescent="0.3">
      <c r="A24" s="25"/>
      <c r="B24" s="25"/>
      <c r="C24" s="25"/>
      <c r="D24" s="25"/>
      <c r="E24" s="25"/>
      <c r="F24" s="25"/>
      <c r="G24" s="25"/>
      <c r="H24" s="25"/>
      <c r="I24" s="25"/>
      <c r="J24" s="25"/>
      <c r="K24" s="25"/>
      <c r="L24" s="25"/>
      <c r="M24" s="25"/>
      <c r="N24" s="25"/>
      <c r="O24" s="25"/>
      <c r="P24" s="25"/>
      <c r="Q24" s="25"/>
      <c r="R24" s="25"/>
      <c r="S24" s="25"/>
      <c r="T24" s="25"/>
      <c r="U24" s="25"/>
      <c r="V24" s="25"/>
      <c r="W24" s="25"/>
    </row>
    <row r="25" spans="1:23" x14ac:dyDescent="0.3">
      <c r="A25" s="25"/>
      <c r="B25" s="25"/>
      <c r="C25" s="25"/>
      <c r="D25" s="25"/>
      <c r="E25" s="25"/>
      <c r="F25" s="25"/>
      <c r="G25" s="25"/>
      <c r="H25" s="25"/>
      <c r="I25" s="25"/>
      <c r="J25" s="25"/>
      <c r="K25" s="25"/>
      <c r="L25" s="25"/>
      <c r="M25" s="25"/>
      <c r="N25" s="25"/>
      <c r="O25" s="25"/>
      <c r="P25" s="25"/>
      <c r="Q25" s="25"/>
      <c r="R25" s="25"/>
      <c r="S25" s="25"/>
      <c r="T25" s="25"/>
      <c r="U25" s="25"/>
      <c r="V25" s="25"/>
      <c r="W25" s="25"/>
    </row>
    <row r="26" spans="1:23" x14ac:dyDescent="0.3">
      <c r="A26" s="25"/>
      <c r="B26" s="25"/>
      <c r="C26" s="25"/>
      <c r="D26" s="25"/>
      <c r="E26" s="25"/>
      <c r="F26" s="25"/>
      <c r="G26" s="25"/>
      <c r="H26" s="25"/>
      <c r="I26" s="25"/>
      <c r="J26" s="25"/>
      <c r="K26" s="25"/>
      <c r="L26" s="25"/>
      <c r="M26" s="25"/>
      <c r="N26" s="25"/>
      <c r="O26" s="25"/>
      <c r="P26" s="25"/>
      <c r="Q26" s="25"/>
      <c r="R26" s="25"/>
      <c r="S26" s="25"/>
      <c r="T26" s="25"/>
      <c r="U26" s="25"/>
      <c r="V26" s="25"/>
      <c r="W26" s="25"/>
    </row>
    <row r="27" spans="1:23" x14ac:dyDescent="0.3">
      <c r="A27" s="25"/>
      <c r="B27" s="25"/>
      <c r="C27" s="25"/>
      <c r="D27" s="25"/>
      <c r="E27" s="25"/>
      <c r="F27" s="25"/>
      <c r="G27" s="25"/>
      <c r="H27" s="25"/>
      <c r="I27" s="25"/>
      <c r="J27" s="25"/>
      <c r="K27" s="25"/>
      <c r="L27" s="25"/>
      <c r="M27" s="25"/>
      <c r="N27" s="25"/>
      <c r="O27" s="25"/>
      <c r="P27" s="25"/>
      <c r="Q27" s="25"/>
      <c r="R27" s="25"/>
      <c r="S27" s="25"/>
      <c r="T27" s="25"/>
      <c r="U27" s="25"/>
      <c r="V27" s="25"/>
      <c r="W27" s="25"/>
    </row>
    <row r="28" spans="1:23" x14ac:dyDescent="0.3">
      <c r="A28" s="25"/>
      <c r="B28" s="25"/>
      <c r="C28" s="25"/>
      <c r="D28" s="25"/>
      <c r="E28" s="25"/>
      <c r="F28" s="25"/>
      <c r="G28" s="25"/>
      <c r="H28" s="25"/>
      <c r="I28" s="25"/>
      <c r="J28" s="25"/>
      <c r="K28" s="25"/>
      <c r="L28" s="25"/>
      <c r="M28" s="25"/>
      <c r="N28" s="25"/>
      <c r="O28" s="25"/>
      <c r="P28" s="25"/>
      <c r="Q28" s="25"/>
      <c r="R28" s="25"/>
      <c r="S28" s="25"/>
      <c r="T28" s="25"/>
      <c r="U28" s="25"/>
      <c r="V28" s="25"/>
      <c r="W28" s="25"/>
    </row>
    <row r="29" spans="1:23" x14ac:dyDescent="0.3">
      <c r="A29" s="25"/>
      <c r="B29" s="25"/>
      <c r="C29" s="25"/>
      <c r="D29" s="25"/>
      <c r="E29" s="25"/>
      <c r="F29" s="25"/>
      <c r="G29" s="25"/>
      <c r="H29" s="25"/>
      <c r="I29" s="25"/>
      <c r="J29" s="25"/>
      <c r="K29" s="25"/>
      <c r="L29" s="25"/>
      <c r="M29" s="25"/>
      <c r="N29" s="25"/>
      <c r="O29" s="25"/>
      <c r="P29" s="25"/>
      <c r="Q29" s="25"/>
      <c r="R29" s="25"/>
      <c r="S29" s="25"/>
      <c r="T29" s="25"/>
      <c r="U29" s="25"/>
      <c r="V29" s="25"/>
      <c r="W29" s="25"/>
    </row>
    <row r="30" spans="1:23" x14ac:dyDescent="0.3">
      <c r="A30" s="25"/>
      <c r="B30" s="25"/>
      <c r="C30" s="25"/>
      <c r="D30" s="25"/>
      <c r="E30" s="25"/>
      <c r="F30" s="25"/>
      <c r="G30" s="25"/>
      <c r="H30" s="25"/>
      <c r="I30" s="25"/>
      <c r="J30" s="25"/>
      <c r="K30" s="25"/>
      <c r="L30" s="25"/>
      <c r="M30" s="25"/>
      <c r="N30" s="25"/>
      <c r="O30" s="25"/>
      <c r="P30" s="25"/>
      <c r="Q30" s="25"/>
      <c r="R30" s="25"/>
      <c r="S30" s="25"/>
      <c r="T30" s="25"/>
      <c r="U30" s="25"/>
      <c r="V30" s="25"/>
      <c r="W30" s="25"/>
    </row>
    <row r="31" spans="1:23" x14ac:dyDescent="0.3">
      <c r="A31" s="25"/>
      <c r="B31" s="25"/>
      <c r="C31" s="25"/>
      <c r="D31" s="25"/>
      <c r="E31" s="25"/>
      <c r="F31" s="25"/>
      <c r="G31" s="25"/>
      <c r="H31" s="25"/>
      <c r="I31" s="25"/>
      <c r="J31" s="25"/>
      <c r="K31" s="25"/>
      <c r="L31" s="25"/>
      <c r="M31" s="25"/>
      <c r="N31" s="25"/>
      <c r="O31" s="25"/>
      <c r="P31" s="25"/>
      <c r="Q31" s="25"/>
      <c r="R31" s="25"/>
      <c r="S31" s="25"/>
      <c r="T31" s="25"/>
      <c r="U31" s="25"/>
      <c r="V31" s="25"/>
      <c r="W31" s="25"/>
    </row>
    <row r="32" spans="1:23" x14ac:dyDescent="0.3">
      <c r="A32" s="25"/>
      <c r="B32" s="25"/>
      <c r="C32" s="25"/>
      <c r="D32" s="25"/>
      <c r="E32" s="25"/>
      <c r="F32" s="25"/>
      <c r="G32" s="25"/>
      <c r="H32" s="25"/>
      <c r="I32" s="25"/>
      <c r="J32" s="25"/>
      <c r="K32" s="25"/>
      <c r="L32" s="25"/>
      <c r="M32" s="25"/>
      <c r="N32" s="25"/>
      <c r="O32" s="25"/>
      <c r="P32" s="25"/>
      <c r="Q32" s="25"/>
      <c r="R32" s="25"/>
      <c r="S32" s="25"/>
      <c r="T32" s="25"/>
      <c r="U32" s="25"/>
      <c r="V32" s="25"/>
      <c r="W32" s="25"/>
    </row>
    <row r="33" spans="1:23" x14ac:dyDescent="0.3">
      <c r="A33" s="25"/>
      <c r="B33" s="25"/>
      <c r="C33" s="25"/>
      <c r="D33" s="25"/>
      <c r="E33" s="25"/>
      <c r="F33" s="25"/>
      <c r="G33" s="25"/>
      <c r="H33" s="25"/>
      <c r="I33" s="25"/>
      <c r="J33" s="25"/>
      <c r="K33" s="25"/>
      <c r="L33" s="25"/>
      <c r="M33" s="25"/>
      <c r="N33" s="25"/>
      <c r="O33" s="25"/>
      <c r="P33" s="25"/>
      <c r="Q33" s="25"/>
      <c r="R33" s="25"/>
      <c r="S33" s="25"/>
      <c r="T33" s="25"/>
      <c r="U33" s="25"/>
      <c r="V33" s="25"/>
      <c r="W33" s="25"/>
    </row>
    <row r="34" spans="1:23" x14ac:dyDescent="0.3">
      <c r="A34" s="25"/>
      <c r="B34" s="25"/>
      <c r="C34" s="25"/>
      <c r="D34" s="25"/>
      <c r="E34" s="25"/>
      <c r="F34" s="25"/>
      <c r="G34" s="25"/>
      <c r="H34" s="25"/>
      <c r="I34" s="25"/>
      <c r="J34" s="25"/>
      <c r="K34" s="25"/>
      <c r="L34" s="25"/>
      <c r="M34" s="25"/>
      <c r="N34" s="25"/>
      <c r="O34" s="25"/>
      <c r="P34" s="25"/>
      <c r="Q34" s="25"/>
      <c r="R34" s="25"/>
      <c r="S34" s="25"/>
      <c r="T34" s="25"/>
      <c r="U34" s="25"/>
      <c r="V34" s="25"/>
      <c r="W34" s="25"/>
    </row>
    <row r="35" spans="1:23" x14ac:dyDescent="0.3">
      <c r="A35" s="25"/>
      <c r="B35" s="25"/>
      <c r="C35" s="25"/>
      <c r="D35" s="25"/>
      <c r="E35" s="25"/>
      <c r="F35" s="25"/>
      <c r="G35" s="25"/>
      <c r="H35" s="25"/>
      <c r="I35" s="25"/>
      <c r="J35" s="25"/>
      <c r="K35" s="25"/>
      <c r="L35" s="25"/>
      <c r="M35" s="25"/>
      <c r="N35" s="25"/>
      <c r="O35" s="25"/>
      <c r="P35" s="25"/>
      <c r="Q35" s="25"/>
      <c r="R35" s="25"/>
      <c r="S35" s="25"/>
      <c r="T35" s="25"/>
      <c r="U35" s="25"/>
      <c r="V35" s="25"/>
      <c r="W35" s="25"/>
    </row>
    <row r="36" spans="1:23" x14ac:dyDescent="0.3">
      <c r="A36" s="25"/>
      <c r="B36" s="25"/>
      <c r="C36" s="25"/>
      <c r="D36" s="25"/>
      <c r="E36" s="25"/>
      <c r="F36" s="25"/>
      <c r="G36" s="25"/>
      <c r="H36" s="25"/>
      <c r="I36" s="25"/>
      <c r="J36" s="25"/>
      <c r="K36" s="25"/>
      <c r="L36" s="25"/>
      <c r="M36" s="25"/>
      <c r="N36" s="25"/>
      <c r="O36" s="25"/>
      <c r="P36" s="25"/>
      <c r="Q36" s="25"/>
      <c r="R36" s="25"/>
      <c r="S36" s="25"/>
      <c r="T36" s="25"/>
      <c r="U36" s="25"/>
      <c r="V36" s="25"/>
      <c r="W36" s="25"/>
    </row>
    <row r="37" spans="1:23" x14ac:dyDescent="0.3">
      <c r="A37" s="25"/>
      <c r="B37" s="25"/>
      <c r="C37" s="25"/>
      <c r="D37" s="25"/>
      <c r="E37" s="25"/>
      <c r="F37" s="25"/>
      <c r="G37" s="25"/>
      <c r="H37" s="25"/>
      <c r="I37" s="25"/>
      <c r="J37" s="25"/>
      <c r="K37" s="25"/>
      <c r="L37" s="25"/>
      <c r="M37" s="25"/>
      <c r="N37" s="25"/>
      <c r="O37" s="25"/>
      <c r="P37" s="25"/>
      <c r="Q37" s="25"/>
      <c r="R37" s="25"/>
      <c r="S37" s="25"/>
      <c r="T37" s="25"/>
      <c r="U37" s="25"/>
      <c r="V37" s="25"/>
      <c r="W37" s="25"/>
    </row>
    <row r="38" spans="1:23" x14ac:dyDescent="0.3">
      <c r="A38" s="25"/>
      <c r="B38" s="25"/>
      <c r="C38" s="25"/>
      <c r="D38" s="25"/>
      <c r="E38" s="25"/>
      <c r="F38" s="25"/>
      <c r="G38" s="25"/>
      <c r="H38" s="25"/>
      <c r="I38" s="25"/>
      <c r="J38" s="25"/>
      <c r="K38" s="25"/>
      <c r="L38" s="25"/>
      <c r="M38" s="25"/>
      <c r="N38" s="25"/>
      <c r="O38" s="25"/>
      <c r="P38" s="25"/>
      <c r="Q38" s="25"/>
      <c r="R38" s="25"/>
      <c r="S38" s="25"/>
      <c r="T38" s="25"/>
      <c r="U38" s="25"/>
      <c r="V38" s="25"/>
      <c r="W38" s="25"/>
    </row>
    <row r="39" spans="1:23" x14ac:dyDescent="0.3">
      <c r="A39" s="25"/>
      <c r="B39" s="25"/>
      <c r="C39" s="25"/>
      <c r="D39" s="25"/>
      <c r="E39" s="25"/>
      <c r="F39" s="25"/>
      <c r="G39" s="25"/>
      <c r="H39" s="25"/>
      <c r="I39" s="25"/>
      <c r="J39" s="25"/>
      <c r="K39" s="25"/>
      <c r="L39" s="25"/>
      <c r="M39" s="25"/>
      <c r="N39" s="25"/>
      <c r="O39" s="25"/>
      <c r="P39" s="25"/>
      <c r="Q39" s="25"/>
      <c r="R39" s="25"/>
      <c r="S39" s="25"/>
      <c r="T39" s="25"/>
      <c r="U39" s="25"/>
      <c r="V39" s="25"/>
      <c r="W39" s="25"/>
    </row>
    <row r="40" spans="1:23" x14ac:dyDescent="0.3">
      <c r="A40" s="25"/>
      <c r="B40" s="25"/>
      <c r="C40" s="25"/>
      <c r="D40" s="25"/>
      <c r="E40" s="25"/>
      <c r="F40" s="25"/>
      <c r="G40" s="25"/>
      <c r="H40" s="25"/>
      <c r="I40" s="25"/>
      <c r="J40" s="25"/>
      <c r="K40" s="25"/>
      <c r="L40" s="25"/>
      <c r="M40" s="25"/>
      <c r="N40" s="25"/>
      <c r="O40" s="25"/>
      <c r="P40" s="25"/>
      <c r="Q40" s="25"/>
      <c r="R40" s="25"/>
      <c r="S40" s="25"/>
      <c r="T40" s="25"/>
      <c r="U40" s="25"/>
      <c r="V40" s="25"/>
      <c r="W40" s="25"/>
    </row>
    <row r="41" spans="1:23" x14ac:dyDescent="0.3">
      <c r="A41" s="25"/>
      <c r="B41" s="25"/>
      <c r="C41" s="25"/>
      <c r="D41" s="25"/>
      <c r="E41" s="25"/>
      <c r="F41" s="25"/>
      <c r="G41" s="25"/>
      <c r="H41" s="25"/>
      <c r="I41" s="25"/>
      <c r="J41" s="25"/>
      <c r="K41" s="25"/>
      <c r="L41" s="25"/>
      <c r="M41" s="25"/>
      <c r="N41" s="25"/>
      <c r="O41" s="25"/>
      <c r="P41" s="25"/>
      <c r="Q41" s="25"/>
      <c r="R41" s="25"/>
      <c r="S41" s="25"/>
      <c r="T41" s="25"/>
      <c r="U41" s="25"/>
      <c r="V41" s="25"/>
      <c r="W41" s="25"/>
    </row>
    <row r="42" spans="1:23" x14ac:dyDescent="0.3">
      <c r="A42" s="25"/>
      <c r="B42" s="25"/>
      <c r="C42" s="25"/>
      <c r="D42" s="25"/>
      <c r="E42" s="25"/>
      <c r="F42" s="25"/>
      <c r="G42" s="25"/>
      <c r="H42" s="25"/>
      <c r="I42" s="25"/>
      <c r="J42" s="25"/>
      <c r="K42" s="25"/>
      <c r="L42" s="25"/>
      <c r="M42" s="25"/>
      <c r="N42" s="25"/>
      <c r="O42" s="25"/>
      <c r="P42" s="25"/>
      <c r="Q42" s="25"/>
      <c r="R42" s="25"/>
      <c r="S42" s="25"/>
      <c r="T42" s="25"/>
      <c r="U42" s="25"/>
      <c r="V42" s="25"/>
      <c r="W42" s="25"/>
    </row>
    <row r="43" spans="1:23" x14ac:dyDescent="0.3">
      <c r="A43" s="25"/>
      <c r="B43" s="25"/>
      <c r="C43" s="25"/>
      <c r="D43" s="25"/>
      <c r="E43" s="25"/>
      <c r="F43" s="25"/>
      <c r="G43" s="25"/>
      <c r="H43" s="25"/>
      <c r="I43" s="25"/>
      <c r="J43" s="25"/>
      <c r="K43" s="25"/>
      <c r="L43" s="25"/>
      <c r="M43" s="25"/>
      <c r="N43" s="25"/>
      <c r="O43" s="25"/>
      <c r="P43" s="25"/>
      <c r="Q43" s="25"/>
      <c r="R43" s="25"/>
      <c r="S43" s="25"/>
      <c r="T43" s="25"/>
      <c r="U43" s="25"/>
      <c r="V43" s="25"/>
      <c r="W43" s="25"/>
    </row>
    <row r="44" spans="1:23" x14ac:dyDescent="0.3">
      <c r="A44" s="25"/>
      <c r="B44" s="25"/>
      <c r="C44" s="25"/>
      <c r="D44" s="25"/>
      <c r="E44" s="25"/>
      <c r="F44" s="25"/>
      <c r="G44" s="25"/>
      <c r="H44" s="25"/>
      <c r="I44" s="25"/>
      <c r="J44" s="25"/>
      <c r="K44" s="25"/>
      <c r="L44" s="25"/>
      <c r="M44" s="25"/>
      <c r="N44" s="25"/>
      <c r="O44" s="25"/>
      <c r="P44" s="25"/>
      <c r="Q44" s="25"/>
      <c r="R44" s="25"/>
      <c r="S44" s="25"/>
      <c r="T44" s="25"/>
      <c r="U44" s="25"/>
      <c r="V44" s="25"/>
      <c r="W44" s="25"/>
    </row>
    <row r="45" spans="1:23" x14ac:dyDescent="0.3">
      <c r="A45" s="25"/>
      <c r="B45" s="25"/>
      <c r="C45" s="25"/>
      <c r="D45" s="25"/>
      <c r="E45" s="25"/>
      <c r="F45" s="25"/>
      <c r="G45" s="25"/>
      <c r="H45" s="25"/>
      <c r="I45" s="25"/>
      <c r="J45" s="25"/>
      <c r="K45" s="25"/>
      <c r="L45" s="25"/>
      <c r="M45" s="25"/>
      <c r="N45" s="25"/>
      <c r="O45" s="25"/>
      <c r="P45" s="25"/>
      <c r="Q45" s="25"/>
      <c r="R45" s="25"/>
      <c r="S45" s="25"/>
      <c r="T45" s="25"/>
      <c r="U45" s="25"/>
      <c r="V45" s="25"/>
      <c r="W45" s="25"/>
    </row>
    <row r="46" spans="1:23" x14ac:dyDescent="0.3">
      <c r="A46" s="25"/>
      <c r="B46" s="25"/>
      <c r="C46" s="25"/>
      <c r="D46" s="25"/>
      <c r="E46" s="25"/>
      <c r="F46" s="25"/>
      <c r="G46" s="25"/>
      <c r="H46" s="25"/>
      <c r="I46" s="25"/>
      <c r="J46" s="25"/>
      <c r="K46" s="25"/>
      <c r="L46" s="25"/>
      <c r="M46" s="25"/>
      <c r="N46" s="25"/>
      <c r="O46" s="25"/>
      <c r="P46" s="25"/>
      <c r="Q46" s="25"/>
      <c r="R46" s="25"/>
      <c r="S46" s="25"/>
      <c r="T46" s="25"/>
      <c r="U46" s="25"/>
      <c r="V46" s="25"/>
      <c r="W46" s="25"/>
    </row>
    <row r="47" spans="1:23" x14ac:dyDescent="0.3">
      <c r="A47" s="25"/>
      <c r="B47" s="25"/>
      <c r="C47" s="25"/>
      <c r="D47" s="25"/>
      <c r="E47" s="25"/>
      <c r="F47" s="25"/>
      <c r="G47" s="25"/>
      <c r="H47" s="25"/>
      <c r="I47" s="25"/>
      <c r="J47" s="25"/>
      <c r="K47" s="25"/>
      <c r="L47" s="25"/>
      <c r="M47" s="25"/>
      <c r="N47" s="25"/>
      <c r="O47" s="25"/>
      <c r="P47" s="25"/>
      <c r="Q47" s="25"/>
      <c r="R47" s="25"/>
      <c r="S47" s="25"/>
      <c r="T47" s="25"/>
      <c r="U47" s="25"/>
      <c r="V47" s="25"/>
      <c r="W47" s="25"/>
    </row>
    <row r="48" spans="1:23" x14ac:dyDescent="0.3">
      <c r="A48" s="25"/>
      <c r="B48" s="25"/>
      <c r="C48" s="25"/>
      <c r="D48" s="25"/>
      <c r="E48" s="25"/>
      <c r="F48" s="25"/>
      <c r="G48" s="25"/>
      <c r="H48" s="25"/>
      <c r="I48" s="25"/>
      <c r="J48" s="25"/>
      <c r="K48" s="25"/>
      <c r="L48" s="25"/>
      <c r="M48" s="25"/>
      <c r="N48" s="25"/>
      <c r="O48" s="25"/>
      <c r="P48" s="25"/>
      <c r="Q48" s="25"/>
      <c r="R48" s="25"/>
      <c r="S48" s="25"/>
      <c r="T48" s="25"/>
      <c r="U48" s="25"/>
      <c r="V48" s="25"/>
      <c r="W48" s="25"/>
    </row>
    <row r="49" spans="1:23" x14ac:dyDescent="0.3">
      <c r="A49" s="25"/>
      <c r="B49" s="25"/>
      <c r="C49" s="25"/>
      <c r="D49" s="25"/>
      <c r="E49" s="25"/>
      <c r="F49" s="25"/>
      <c r="G49" s="25"/>
      <c r="H49" s="25"/>
      <c r="I49" s="25"/>
      <c r="J49" s="25"/>
      <c r="K49" s="25"/>
      <c r="L49" s="25"/>
      <c r="M49" s="25"/>
      <c r="N49" s="25"/>
      <c r="O49" s="25"/>
      <c r="P49" s="25"/>
      <c r="Q49" s="25"/>
      <c r="R49" s="25"/>
      <c r="S49" s="25"/>
      <c r="T49" s="25"/>
      <c r="U49" s="25"/>
      <c r="V49" s="25"/>
      <c r="W49" s="25"/>
    </row>
    <row r="50" spans="1:23" x14ac:dyDescent="0.3">
      <c r="A50" s="25"/>
      <c r="B50" s="25"/>
      <c r="C50" s="25"/>
      <c r="D50" s="25"/>
      <c r="E50" s="25"/>
      <c r="F50" s="25"/>
      <c r="G50" s="25"/>
      <c r="H50" s="25"/>
      <c r="I50" s="25"/>
      <c r="J50" s="25"/>
      <c r="K50" s="25"/>
      <c r="L50" s="25"/>
      <c r="M50" s="25"/>
      <c r="N50" s="25"/>
      <c r="O50" s="25"/>
      <c r="P50" s="25"/>
      <c r="Q50" s="25"/>
      <c r="R50" s="25"/>
      <c r="S50" s="25"/>
      <c r="T50" s="25"/>
      <c r="U50" s="25"/>
      <c r="V50" s="25"/>
      <c r="W50" s="25"/>
    </row>
    <row r="51" spans="1:23" x14ac:dyDescent="0.3">
      <c r="A51" s="25"/>
      <c r="B51" s="25"/>
      <c r="C51" s="25"/>
      <c r="D51" s="25"/>
      <c r="E51" s="25"/>
      <c r="F51" s="25"/>
      <c r="G51" s="25"/>
      <c r="H51" s="25"/>
      <c r="I51" s="25"/>
      <c r="J51" s="25"/>
      <c r="K51" s="25"/>
      <c r="L51" s="25"/>
      <c r="M51" s="25"/>
      <c r="N51" s="25"/>
      <c r="O51" s="25"/>
      <c r="P51" s="25"/>
      <c r="Q51" s="25"/>
      <c r="R51" s="25"/>
      <c r="S51" s="25"/>
      <c r="T51" s="25"/>
      <c r="U51" s="25"/>
      <c r="V51" s="25"/>
      <c r="W51" s="25"/>
    </row>
    <row r="52" spans="1:23" x14ac:dyDescent="0.3">
      <c r="A52" s="25"/>
      <c r="B52" s="25"/>
      <c r="C52" s="25"/>
      <c r="D52" s="25"/>
      <c r="E52" s="25"/>
      <c r="F52" s="25"/>
      <c r="G52" s="25"/>
      <c r="H52" s="25"/>
      <c r="I52" s="25"/>
      <c r="J52" s="25"/>
      <c r="K52" s="25"/>
      <c r="L52" s="25"/>
      <c r="M52" s="25"/>
      <c r="N52" s="25"/>
      <c r="O52" s="25"/>
      <c r="P52" s="25"/>
      <c r="Q52" s="25"/>
      <c r="R52" s="25"/>
      <c r="S52" s="25"/>
      <c r="T52" s="25"/>
      <c r="U52" s="25"/>
      <c r="V52" s="25"/>
      <c r="W52" s="25"/>
    </row>
    <row r="53" spans="1:23" x14ac:dyDescent="0.3">
      <c r="A53" s="25"/>
      <c r="B53" s="25"/>
      <c r="C53" s="25"/>
      <c r="D53" s="25"/>
      <c r="E53" s="25"/>
      <c r="F53" s="25"/>
      <c r="G53" s="25"/>
      <c r="H53" s="25"/>
      <c r="I53" s="25"/>
      <c r="J53" s="25"/>
      <c r="K53" s="25"/>
      <c r="L53" s="25"/>
      <c r="M53" s="25"/>
      <c r="N53" s="25"/>
      <c r="O53" s="25"/>
      <c r="P53" s="25"/>
      <c r="Q53" s="25"/>
      <c r="R53" s="25"/>
      <c r="S53" s="25"/>
      <c r="T53" s="25"/>
      <c r="U53" s="25"/>
      <c r="V53" s="25"/>
      <c r="W53" s="25"/>
    </row>
    <row r="54" spans="1:23" x14ac:dyDescent="0.3">
      <c r="A54" s="25"/>
      <c r="B54" s="25"/>
      <c r="C54" s="25"/>
      <c r="D54" s="25"/>
      <c r="E54" s="25"/>
      <c r="F54" s="25"/>
      <c r="G54" s="25"/>
      <c r="H54" s="25"/>
      <c r="I54" s="25"/>
      <c r="J54" s="25"/>
      <c r="K54" s="25"/>
      <c r="L54" s="25"/>
      <c r="M54" s="25"/>
      <c r="N54" s="25"/>
      <c r="O54" s="25"/>
      <c r="P54" s="25"/>
      <c r="Q54" s="25"/>
      <c r="R54" s="25"/>
      <c r="S54" s="25"/>
      <c r="T54" s="25"/>
      <c r="U54" s="25"/>
      <c r="V54" s="25"/>
      <c r="W54" s="25"/>
    </row>
    <row r="55" spans="1:23" x14ac:dyDescent="0.3">
      <c r="A55" s="25"/>
      <c r="B55" s="25"/>
      <c r="C55" s="25"/>
      <c r="D55" s="25"/>
      <c r="E55" s="25"/>
      <c r="F55" s="25"/>
      <c r="G55" s="25"/>
      <c r="H55" s="25"/>
      <c r="I55" s="25"/>
      <c r="J55" s="25"/>
      <c r="K55" s="25"/>
      <c r="L55" s="25"/>
      <c r="M55" s="25"/>
      <c r="N55" s="25"/>
      <c r="O55" s="25"/>
      <c r="P55" s="25"/>
      <c r="Q55" s="25"/>
      <c r="R55" s="25"/>
      <c r="S55" s="25"/>
      <c r="T55" s="25"/>
      <c r="U55" s="25"/>
      <c r="V55" s="25"/>
      <c r="W55" s="25"/>
    </row>
    <row r="56" spans="1:23" x14ac:dyDescent="0.3">
      <c r="A56" s="25"/>
      <c r="B56" s="25"/>
      <c r="C56" s="25"/>
      <c r="D56" s="25"/>
      <c r="E56" s="25"/>
      <c r="F56" s="25"/>
      <c r="G56" s="25"/>
      <c r="H56" s="25"/>
      <c r="I56" s="25"/>
      <c r="J56" s="25"/>
      <c r="K56" s="25"/>
      <c r="L56" s="25"/>
      <c r="M56" s="25"/>
      <c r="N56" s="25"/>
      <c r="O56" s="25"/>
      <c r="P56" s="25"/>
      <c r="Q56" s="25"/>
      <c r="R56" s="25"/>
      <c r="S56" s="25"/>
      <c r="T56" s="25"/>
      <c r="U56" s="25"/>
      <c r="V56" s="25"/>
      <c r="W56" s="25"/>
    </row>
  </sheetData>
  <mergeCells count="2">
    <mergeCell ref="A1:X4"/>
    <mergeCell ref="A5:W5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Ques1</vt:lpstr>
      <vt:lpstr>Ques2</vt:lpstr>
      <vt:lpstr>Ques3</vt:lpstr>
      <vt:lpstr>Ques4</vt:lpstr>
      <vt:lpstr>Ques5</vt:lpstr>
      <vt:lpstr>Ques6</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ANAND SHARMA</cp:lastModifiedBy>
  <dcterms:created xsi:type="dcterms:W3CDTF">2023-04-09T09:31:01Z</dcterms:created>
  <dcterms:modified xsi:type="dcterms:W3CDTF">2023-05-05T13:32:49Z</dcterms:modified>
</cp:coreProperties>
</file>