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2" i="1" l="1"/>
  <c r="C186" i="1"/>
  <c r="C185" i="1"/>
  <c r="C184" i="1"/>
  <c r="C182" i="1"/>
  <c r="C178" i="1"/>
  <c r="C150" i="1"/>
  <c r="C21" i="1"/>
  <c r="C20" i="1"/>
  <c r="C19" i="1"/>
  <c r="C17" i="1"/>
  <c r="C16" i="1"/>
  <c r="C15" i="1"/>
  <c r="C14" i="1"/>
  <c r="C13" i="1"/>
  <c r="C12" i="1"/>
  <c r="C18" i="1"/>
  <c r="C11" i="1"/>
</calcChain>
</file>

<file path=xl/sharedStrings.xml><?xml version="1.0" encoding="utf-8"?>
<sst xmlns="http://schemas.openxmlformats.org/spreadsheetml/2006/main" count="383" uniqueCount="227">
  <si>
    <t>Food Categories</t>
  </si>
  <si>
    <t>Measure</t>
  </si>
  <si>
    <t>Calories</t>
  </si>
  <si>
    <t>samosa</t>
  </si>
  <si>
    <t>Lime pickle</t>
  </si>
  <si>
    <t>Egg</t>
  </si>
  <si>
    <t>1 tablespoon</t>
  </si>
  <si>
    <t>pakode</t>
  </si>
  <si>
    <t>aaloo pakode</t>
  </si>
  <si>
    <t>Vegetable biriyani</t>
  </si>
  <si>
    <t>Vegetable curry</t>
  </si>
  <si>
    <t>Aloo gabi</t>
  </si>
  <si>
    <t>Rice</t>
  </si>
  <si>
    <t>100g</t>
  </si>
  <si>
    <t>Tomatoes</t>
  </si>
  <si>
    <t>Onions</t>
  </si>
  <si>
    <t>Cauliflower</t>
  </si>
  <si>
    <t>Cabbage</t>
  </si>
  <si>
    <t>Brinjal</t>
  </si>
  <si>
    <t>Potato</t>
  </si>
  <si>
    <t>Broccoli</t>
  </si>
  <si>
    <t>Mushroom</t>
  </si>
  <si>
    <t>Beans</t>
  </si>
  <si>
    <t>Peas</t>
  </si>
  <si>
    <t>Butter</t>
  </si>
  <si>
    <t>Milk</t>
  </si>
  <si>
    <t>Cream</t>
  </si>
  <si>
    <t>Cheese</t>
  </si>
  <si>
    <t>100ml</t>
  </si>
  <si>
    <t>Apple</t>
  </si>
  <si>
    <t>Boiled Carrots</t>
  </si>
  <si>
    <t>Bread Slice</t>
  </si>
  <si>
    <t>1 slice</t>
  </si>
  <si>
    <t>Banana</t>
  </si>
  <si>
    <t>chickoo</t>
  </si>
  <si>
    <t xml:space="preserve">Cherries </t>
  </si>
  <si>
    <t>Dates</t>
  </si>
  <si>
    <t>Grapes</t>
  </si>
  <si>
    <t>Guava</t>
  </si>
  <si>
    <t>kiwi</t>
  </si>
  <si>
    <t>Lychies</t>
  </si>
  <si>
    <t>Mango</t>
  </si>
  <si>
    <t>Orange</t>
  </si>
  <si>
    <t>Orange juice</t>
  </si>
  <si>
    <t>Papaya</t>
  </si>
  <si>
    <t>Peach</t>
  </si>
  <si>
    <t>Pears</t>
  </si>
  <si>
    <t>Pineapple</t>
  </si>
  <si>
    <t>Plums</t>
  </si>
  <si>
    <t>Strawberries</t>
  </si>
  <si>
    <t>Watermelon</t>
  </si>
  <si>
    <t>Pomegranate</t>
  </si>
  <si>
    <t>Carrot</t>
  </si>
  <si>
    <t>Fenugreek (Methi)</t>
  </si>
  <si>
    <t xml:space="preserve">Cabbage </t>
  </si>
  <si>
    <t>French beans</t>
  </si>
  <si>
    <t>Tomato</t>
  </si>
  <si>
    <t>Tomato juice</t>
  </si>
  <si>
    <t>Maize flour</t>
  </si>
  <si>
    <t>Wheat flour</t>
  </si>
  <si>
    <t>Bajra</t>
  </si>
  <si>
    <t>Spinach</t>
  </si>
  <si>
    <t xml:space="preserve">Onion </t>
  </si>
  <si>
    <t xml:space="preserve">Lettuce       </t>
  </si>
  <si>
    <t>Avocado</t>
  </si>
  <si>
    <t>Ghee</t>
  </si>
  <si>
    <t>Buttermilk</t>
  </si>
  <si>
    <t>100mg</t>
  </si>
  <si>
    <t>1 cup</t>
  </si>
  <si>
    <t>Bagel</t>
  </si>
  <si>
    <t>Biscuit Digestives</t>
  </si>
  <si>
    <t>Jaffa cake</t>
  </si>
  <si>
    <t>Bread white</t>
  </si>
  <si>
    <t>Bread wholemeal</t>
  </si>
  <si>
    <t>Chapatis</t>
  </si>
  <si>
    <t>Cornflakes</t>
  </si>
  <si>
    <t>Crackerbread</t>
  </si>
  <si>
    <t>Cream crackers</t>
  </si>
  <si>
    <t>Crumpets</t>
  </si>
  <si>
    <t>Macroni(boiled)</t>
  </si>
  <si>
    <t>Muesli</t>
  </si>
  <si>
    <t>Naan Bread</t>
  </si>
  <si>
    <t>Noodles</t>
  </si>
  <si>
    <t>Pasta</t>
  </si>
  <si>
    <t>Porridge oats</t>
  </si>
  <si>
    <t>Rice(white-boiled</t>
  </si>
  <si>
    <t>Rice(egg-fried)</t>
  </si>
  <si>
    <t>Rice(brown)</t>
  </si>
  <si>
    <t>Rice cakes</t>
  </si>
  <si>
    <t>Potatoes(boiled)</t>
  </si>
  <si>
    <t>Potatoes(roast)</t>
  </si>
  <si>
    <t>Ryvita Multigrain</t>
  </si>
  <si>
    <t>Spagheti(boiled)</t>
  </si>
  <si>
    <t>Cola</t>
  </si>
  <si>
    <t>Green beans</t>
  </si>
  <si>
    <t>Hot dog</t>
  </si>
  <si>
    <t>Ketchup</t>
  </si>
  <si>
    <t>Mixed nuts</t>
  </si>
  <si>
    <t>1 ounce</t>
  </si>
  <si>
    <t>Mustard</t>
  </si>
  <si>
    <t>2 tablespoons</t>
  </si>
  <si>
    <t>Peanut butter</t>
  </si>
  <si>
    <t>Pizza</t>
  </si>
  <si>
    <t>Pork chop</t>
  </si>
  <si>
    <t>Potatoes chips</t>
  </si>
  <si>
    <t>Raisins</t>
  </si>
  <si>
    <t>Red wine</t>
  </si>
  <si>
    <t>White wine</t>
  </si>
  <si>
    <t>100 ml</t>
  </si>
  <si>
    <t>100gm</t>
  </si>
  <si>
    <t>Fish</t>
  </si>
  <si>
    <t>Honey</t>
  </si>
  <si>
    <t>Kachori</t>
  </si>
  <si>
    <t>1 piece</t>
  </si>
  <si>
    <t>Patty</t>
  </si>
  <si>
    <t>Vada</t>
  </si>
  <si>
    <t>Bhelpuri</t>
  </si>
  <si>
    <t>Sandwich</t>
  </si>
  <si>
    <t>Dhokla</t>
  </si>
  <si>
    <t>65 gm</t>
  </si>
  <si>
    <t>Mixed pulses</t>
  </si>
  <si>
    <t>Sambhar</t>
  </si>
  <si>
    <t>160ml</t>
  </si>
  <si>
    <t>Panipuri</t>
  </si>
  <si>
    <t>5pieces</t>
  </si>
  <si>
    <t>Chocolate cookie</t>
  </si>
  <si>
    <t>Chicken breast</t>
  </si>
  <si>
    <t>Tandoori chicken</t>
  </si>
  <si>
    <t>Palak paneer</t>
  </si>
  <si>
    <t>Daal</t>
  </si>
  <si>
    <t>Vegetable Korma</t>
  </si>
  <si>
    <t>Meat samosa</t>
  </si>
  <si>
    <t>Onion bhaji</t>
  </si>
  <si>
    <t>Mango chutney</t>
  </si>
  <si>
    <t>Chicken curry</t>
  </si>
  <si>
    <t>1 bowl</t>
  </si>
  <si>
    <t>Aalo saag</t>
  </si>
  <si>
    <t>Dahi balla</t>
  </si>
  <si>
    <t>Nestle bar</t>
  </si>
  <si>
    <t>Salty chips</t>
  </si>
  <si>
    <t>Tangy cheesetorito</t>
  </si>
  <si>
    <t>Penne pasta</t>
  </si>
  <si>
    <t>Radish salad</t>
  </si>
  <si>
    <t>Sponge cake</t>
  </si>
  <si>
    <t>Chowein</t>
  </si>
  <si>
    <t>Soda</t>
  </si>
  <si>
    <t>12 ounces</t>
  </si>
  <si>
    <t>124-189</t>
  </si>
  <si>
    <t>Diet Soda</t>
  </si>
  <si>
    <t>Cheese scones</t>
  </si>
  <si>
    <t>Chococlate cake</t>
  </si>
  <si>
    <t>Chilly doritos</t>
  </si>
  <si>
    <t>Toffee</t>
  </si>
  <si>
    <t>Cream cheese</t>
  </si>
  <si>
    <t>White basmati rice</t>
  </si>
  <si>
    <t>Tea</t>
  </si>
  <si>
    <t>Coffee</t>
  </si>
  <si>
    <t>Beer</t>
  </si>
  <si>
    <t>Rum</t>
  </si>
  <si>
    <t>Whisky</t>
  </si>
  <si>
    <t>Champagne</t>
  </si>
  <si>
    <t>Brandy</t>
  </si>
  <si>
    <t>Vodka</t>
  </si>
  <si>
    <t>Popcorn</t>
  </si>
  <si>
    <t>1 plate</t>
  </si>
  <si>
    <t>Pancake</t>
  </si>
  <si>
    <t>Ginger ale</t>
  </si>
  <si>
    <t>Martini</t>
  </si>
  <si>
    <t>Cordials&amp;Liquors</t>
  </si>
  <si>
    <t>Chat papri</t>
  </si>
  <si>
    <t>Namkeen</t>
  </si>
  <si>
    <t>Mathri</t>
  </si>
  <si>
    <t>Khichri</t>
  </si>
  <si>
    <t>Bread roll</t>
  </si>
  <si>
    <t>Upma</t>
  </si>
  <si>
    <t>Puri</t>
  </si>
  <si>
    <t>Missi roti</t>
  </si>
  <si>
    <t>Dosa plain</t>
  </si>
  <si>
    <t>Soyabean milk</t>
  </si>
  <si>
    <t>Caramels</t>
  </si>
  <si>
    <t>Gum drops</t>
  </si>
  <si>
    <t>Chocolate sauce</t>
  </si>
  <si>
    <t>1 tbsp</t>
  </si>
  <si>
    <t>Brownie</t>
  </si>
  <si>
    <t>Baked custard</t>
  </si>
  <si>
    <t>Gajar Halwa</t>
  </si>
  <si>
    <t>Danish pastry</t>
  </si>
  <si>
    <t>Horlicks</t>
  </si>
  <si>
    <t>Jalebi</t>
  </si>
  <si>
    <t>Gulabjamun</t>
  </si>
  <si>
    <t>Maalpua</t>
  </si>
  <si>
    <t>Chocolate chips</t>
  </si>
  <si>
    <t>Rasgullas</t>
  </si>
  <si>
    <t>Sandesh</t>
  </si>
  <si>
    <t>Apple pie</t>
  </si>
  <si>
    <t>Fruit salad</t>
  </si>
  <si>
    <t>Doughnuts</t>
  </si>
  <si>
    <t>Hard candy</t>
  </si>
  <si>
    <t>Mayonnaise</t>
  </si>
  <si>
    <t>Corn oil</t>
  </si>
  <si>
    <t>Groundnut oil</t>
  </si>
  <si>
    <t>Almonds</t>
  </si>
  <si>
    <t>Cashew nuts</t>
  </si>
  <si>
    <t>Peanuts</t>
  </si>
  <si>
    <t>Walnuts</t>
  </si>
  <si>
    <t>Pistachio nuts</t>
  </si>
  <si>
    <t>Figs</t>
  </si>
  <si>
    <t>Apricots</t>
  </si>
  <si>
    <t>Coconut</t>
  </si>
  <si>
    <t>Crabs</t>
  </si>
  <si>
    <t>Prawns</t>
  </si>
  <si>
    <t>Italian Salad</t>
  </si>
  <si>
    <t>French salad</t>
  </si>
  <si>
    <t>100 gm</t>
  </si>
  <si>
    <t>1 tablespoons</t>
  </si>
  <si>
    <t>1cup</t>
  </si>
  <si>
    <t>Kurkure</t>
  </si>
  <si>
    <t>French Fries</t>
  </si>
  <si>
    <t>Ice Cream</t>
  </si>
  <si>
    <t>Vanilla Ice cream</t>
  </si>
  <si>
    <t>Chocolate Ice Cream</t>
  </si>
  <si>
    <t>Chocolate</t>
  </si>
  <si>
    <t>Dark Chocolate</t>
  </si>
  <si>
    <t>White Chocolate</t>
  </si>
  <si>
    <t>Milk Chocolate</t>
  </si>
  <si>
    <t>burger</t>
  </si>
  <si>
    <t>dairy 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</si>
</sst>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4B494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/>
    <xf numFmtId="0" fontId="0" fillId="0" borderId="0" xfId="0" applyAlignment="1"/>
    <xf numFmtId="0" fontId="3" fillId="0" borderId="0" xfId="0" applyFont="1" applyAlignment="1"/>
    <xf numFmtId="16" fontId="0" fillId="0" borderId="0" xfId="0" applyNumberFormat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0"/>
  <sheetViews>
    <sheetView tabSelected="1" topLeftCell="A148" workbookViewId="0">
      <selection activeCell="A161" sqref="A161:XFD161"/>
    </sheetView>
  </sheetViews>
  <sheetFormatPr defaultRowHeight="15" x14ac:dyDescent="0.25"/>
  <cols>
    <col min="1" max="1" width="19.28515625" style="6" customWidth="1"/>
    <col min="2" max="2" width="16.140625" style="6" customWidth="1"/>
    <col min="3" max="3" width="13.140625" customWidth="1"/>
  </cols>
  <sheetData>
    <row r="1" spans="1:6" s="2" customFormat="1" ht="18.75" customHeight="1" x14ac:dyDescent="0.25">
      <c r="A1" s="5" t="s">
        <v>0</v>
      </c>
      <c r="B1" s="5" t="s">
        <v>1</v>
      </c>
      <c r="C1" s="1" t="s">
        <v>2</v>
      </c>
    </row>
    <row r="2" spans="1:6" x14ac:dyDescent="0.25">
      <c r="A2" s="6" t="s">
        <v>3</v>
      </c>
      <c r="B2" s="4">
        <v>1</v>
      </c>
      <c r="C2">
        <v>260</v>
      </c>
    </row>
    <row r="3" spans="1:6" x14ac:dyDescent="0.25">
      <c r="A3" s="7" t="s">
        <v>7</v>
      </c>
      <c r="B3" s="4">
        <v>1</v>
      </c>
      <c r="C3">
        <v>190</v>
      </c>
    </row>
    <row r="4" spans="1:6" x14ac:dyDescent="0.25">
      <c r="A4" s="7" t="s">
        <v>4</v>
      </c>
      <c r="B4" s="4" t="s">
        <v>6</v>
      </c>
      <c r="C4">
        <v>70</v>
      </c>
    </row>
    <row r="5" spans="1:6" x14ac:dyDescent="0.25">
      <c r="A5" s="7" t="s">
        <v>5</v>
      </c>
      <c r="B5" s="4">
        <v>1</v>
      </c>
      <c r="C5">
        <v>150</v>
      </c>
    </row>
    <row r="6" spans="1:6" x14ac:dyDescent="0.25">
      <c r="A6" s="7" t="s">
        <v>8</v>
      </c>
      <c r="B6" s="4">
        <v>1</v>
      </c>
      <c r="C6">
        <v>200</v>
      </c>
    </row>
    <row r="7" spans="1:6" x14ac:dyDescent="0.25">
      <c r="A7" s="7" t="s">
        <v>9</v>
      </c>
      <c r="B7" s="4" t="s">
        <v>13</v>
      </c>
      <c r="C7">
        <v>550</v>
      </c>
    </row>
    <row r="8" spans="1:6" x14ac:dyDescent="0.25">
      <c r="A8" s="7" t="s">
        <v>10</v>
      </c>
      <c r="B8" s="4" t="s">
        <v>13</v>
      </c>
      <c r="C8">
        <v>350</v>
      </c>
      <c r="F8" s="4"/>
    </row>
    <row r="9" spans="1:6" x14ac:dyDescent="0.25">
      <c r="A9" s="7" t="s">
        <v>11</v>
      </c>
      <c r="B9" s="4" t="s">
        <v>13</v>
      </c>
      <c r="C9">
        <v>230</v>
      </c>
    </row>
    <row r="10" spans="1:6" x14ac:dyDescent="0.25">
      <c r="A10" s="7" t="s">
        <v>12</v>
      </c>
      <c r="B10" s="4" t="s">
        <v>13</v>
      </c>
      <c r="C10">
        <v>120</v>
      </c>
    </row>
    <row r="11" spans="1:6" x14ac:dyDescent="0.25">
      <c r="A11" s="7" t="s">
        <v>14</v>
      </c>
      <c r="B11" s="4" t="s">
        <v>13</v>
      </c>
      <c r="C11">
        <f>(4.5*4)</f>
        <v>18</v>
      </c>
    </row>
    <row r="12" spans="1:6" x14ac:dyDescent="0.25">
      <c r="A12" s="7" t="s">
        <v>15</v>
      </c>
      <c r="B12" s="4" t="s">
        <v>13</v>
      </c>
      <c r="C12">
        <f>(12.5*4)</f>
        <v>50</v>
      </c>
    </row>
    <row r="13" spans="1:6" x14ac:dyDescent="0.25">
      <c r="A13" s="7" t="s">
        <v>16</v>
      </c>
      <c r="B13" s="4" t="s">
        <v>13</v>
      </c>
      <c r="C13">
        <f>(8*4)</f>
        <v>32</v>
      </c>
    </row>
    <row r="14" spans="1:6" x14ac:dyDescent="0.25">
      <c r="A14" s="7" t="s">
        <v>17</v>
      </c>
      <c r="B14" s="4" t="s">
        <v>13</v>
      </c>
      <c r="C14">
        <f>(12*4)</f>
        <v>48</v>
      </c>
    </row>
    <row r="15" spans="1:6" x14ac:dyDescent="0.25">
      <c r="A15" s="7" t="s">
        <v>18</v>
      </c>
      <c r="B15" s="4" t="s">
        <v>13</v>
      </c>
      <c r="C15">
        <f>(6*4)</f>
        <v>24</v>
      </c>
    </row>
    <row r="16" spans="1:6" x14ac:dyDescent="0.25">
      <c r="A16" s="7" t="s">
        <v>19</v>
      </c>
      <c r="B16" s="4" t="s">
        <v>13</v>
      </c>
      <c r="C16">
        <f>(24*4)</f>
        <v>96</v>
      </c>
    </row>
    <row r="17" spans="1:3" x14ac:dyDescent="0.25">
      <c r="A17" s="7" t="s">
        <v>20</v>
      </c>
      <c r="B17" s="4" t="s">
        <v>13</v>
      </c>
      <c r="C17">
        <f>(6.25*4)</f>
        <v>25</v>
      </c>
    </row>
    <row r="18" spans="1:3" x14ac:dyDescent="0.25">
      <c r="A18" s="7" t="s">
        <v>21</v>
      </c>
      <c r="B18" s="4" t="s">
        <v>13</v>
      </c>
      <c r="C18">
        <f>(4.5*4)</f>
        <v>18</v>
      </c>
    </row>
    <row r="19" spans="1:3" x14ac:dyDescent="0.25">
      <c r="A19" s="7" t="s">
        <v>22</v>
      </c>
      <c r="B19" s="4" t="s">
        <v>13</v>
      </c>
      <c r="C19">
        <f>6.5*4</f>
        <v>26</v>
      </c>
    </row>
    <row r="20" spans="1:3" x14ac:dyDescent="0.25">
      <c r="A20" s="7" t="s">
        <v>23</v>
      </c>
      <c r="B20" s="4" t="s">
        <v>13</v>
      </c>
      <c r="C20" s="3">
        <f>23.5*4</f>
        <v>94</v>
      </c>
    </row>
    <row r="21" spans="1:3" x14ac:dyDescent="0.25">
      <c r="A21" s="7" t="s">
        <v>24</v>
      </c>
      <c r="B21" s="4" t="s">
        <v>13</v>
      </c>
      <c r="C21" s="3">
        <f>370*2</f>
        <v>740</v>
      </c>
    </row>
    <row r="22" spans="1:3" x14ac:dyDescent="0.25">
      <c r="A22" s="7" t="s">
        <v>25</v>
      </c>
      <c r="B22" s="4" t="s">
        <v>28</v>
      </c>
      <c r="C22">
        <v>66</v>
      </c>
    </row>
    <row r="23" spans="1:3" x14ac:dyDescent="0.25">
      <c r="A23" s="7" t="s">
        <v>26</v>
      </c>
      <c r="B23" s="4" t="s">
        <v>13</v>
      </c>
      <c r="C23">
        <v>210</v>
      </c>
    </row>
    <row r="24" spans="1:3" x14ac:dyDescent="0.25">
      <c r="A24" s="7" t="s">
        <v>27</v>
      </c>
      <c r="B24" s="4" t="s">
        <v>13</v>
      </c>
      <c r="C24">
        <v>310</v>
      </c>
    </row>
    <row r="25" spans="1:3" x14ac:dyDescent="0.25">
      <c r="A25" s="7" t="s">
        <v>30</v>
      </c>
      <c r="B25" s="4" t="s">
        <v>13</v>
      </c>
      <c r="C25">
        <v>20</v>
      </c>
    </row>
    <row r="26" spans="1:3" x14ac:dyDescent="0.25">
      <c r="A26" s="6" t="s">
        <v>29</v>
      </c>
      <c r="B26" s="4" t="s">
        <v>13</v>
      </c>
      <c r="C26">
        <v>56</v>
      </c>
    </row>
    <row r="27" spans="1:3" x14ac:dyDescent="0.25">
      <c r="A27" s="7" t="s">
        <v>31</v>
      </c>
      <c r="B27" s="4" t="s">
        <v>32</v>
      </c>
      <c r="C27">
        <v>66</v>
      </c>
    </row>
    <row r="28" spans="1:3" x14ac:dyDescent="0.25">
      <c r="A28" t="s">
        <v>33</v>
      </c>
      <c r="B28" s="4" t="s">
        <v>13</v>
      </c>
      <c r="C28">
        <v>95</v>
      </c>
    </row>
    <row r="29" spans="1:3" x14ac:dyDescent="0.25">
      <c r="A29" s="7" t="s">
        <v>34</v>
      </c>
      <c r="B29" s="4" t="s">
        <v>13</v>
      </c>
      <c r="C29">
        <v>94</v>
      </c>
    </row>
    <row r="30" spans="1:3" x14ac:dyDescent="0.25">
      <c r="A30" t="s">
        <v>35</v>
      </c>
      <c r="B30" s="4" t="s">
        <v>13</v>
      </c>
      <c r="C30">
        <v>70</v>
      </c>
    </row>
    <row r="31" spans="1:3" x14ac:dyDescent="0.25">
      <c r="A31" t="s">
        <v>36</v>
      </c>
      <c r="B31" s="4" t="s">
        <v>13</v>
      </c>
      <c r="C31">
        <v>281</v>
      </c>
    </row>
    <row r="32" spans="1:3" x14ac:dyDescent="0.25">
      <c r="A32" s="6" t="s">
        <v>37</v>
      </c>
      <c r="B32" s="4" t="s">
        <v>13</v>
      </c>
      <c r="C32">
        <v>45</v>
      </c>
    </row>
    <row r="33" spans="1:3" x14ac:dyDescent="0.25">
      <c r="A33" t="s">
        <v>38</v>
      </c>
      <c r="B33" s="4" t="s">
        <v>13</v>
      </c>
      <c r="C33">
        <v>66</v>
      </c>
    </row>
    <row r="34" spans="1:3" x14ac:dyDescent="0.25">
      <c r="A34" s="6" t="s">
        <v>39</v>
      </c>
      <c r="B34" s="4" t="s">
        <v>13</v>
      </c>
      <c r="C34">
        <v>45</v>
      </c>
    </row>
    <row r="35" spans="1:3" x14ac:dyDescent="0.25">
      <c r="A35" t="s">
        <v>40</v>
      </c>
      <c r="B35" s="4" t="s">
        <v>13</v>
      </c>
      <c r="C35">
        <v>61</v>
      </c>
    </row>
    <row r="36" spans="1:3" x14ac:dyDescent="0.25">
      <c r="A36" s="6" t="s">
        <v>41</v>
      </c>
      <c r="B36" s="4" t="s">
        <v>13</v>
      </c>
      <c r="C36">
        <v>70</v>
      </c>
    </row>
    <row r="37" spans="1:3" x14ac:dyDescent="0.25">
      <c r="A37" t="s">
        <v>42</v>
      </c>
      <c r="B37" s="4" t="s">
        <v>13</v>
      </c>
      <c r="C37">
        <v>53</v>
      </c>
    </row>
    <row r="38" spans="1:3" x14ac:dyDescent="0.25">
      <c r="A38" t="s">
        <v>43</v>
      </c>
      <c r="B38" s="4" t="s">
        <v>28</v>
      </c>
      <c r="C38">
        <v>47</v>
      </c>
    </row>
    <row r="39" spans="1:3" x14ac:dyDescent="0.25">
      <c r="A39" t="s">
        <v>44</v>
      </c>
      <c r="B39" s="4" t="s">
        <v>13</v>
      </c>
      <c r="C39">
        <v>32</v>
      </c>
    </row>
    <row r="40" spans="1:3" x14ac:dyDescent="0.25">
      <c r="A40" t="s">
        <v>45</v>
      </c>
      <c r="B40" s="4" t="s">
        <v>13</v>
      </c>
      <c r="C40">
        <v>50</v>
      </c>
    </row>
    <row r="41" spans="1:3" x14ac:dyDescent="0.25">
      <c r="A41" t="s">
        <v>46</v>
      </c>
      <c r="B41" s="4" t="s">
        <v>13</v>
      </c>
      <c r="C41">
        <v>51</v>
      </c>
    </row>
    <row r="42" spans="1:3" x14ac:dyDescent="0.25">
      <c r="A42" t="s">
        <v>47</v>
      </c>
      <c r="B42" s="4" t="s">
        <v>13</v>
      </c>
      <c r="C42">
        <v>46</v>
      </c>
    </row>
    <row r="43" spans="1:3" x14ac:dyDescent="0.25">
      <c r="A43" t="s">
        <v>48</v>
      </c>
      <c r="B43" s="4" t="s">
        <v>13</v>
      </c>
      <c r="C43">
        <v>56</v>
      </c>
    </row>
    <row r="44" spans="1:3" x14ac:dyDescent="0.25">
      <c r="A44" t="s">
        <v>49</v>
      </c>
      <c r="B44" s="4" t="s">
        <v>13</v>
      </c>
      <c r="C44">
        <v>77</v>
      </c>
    </row>
    <row r="45" spans="1:3" x14ac:dyDescent="0.25">
      <c r="A45" t="s">
        <v>50</v>
      </c>
      <c r="B45" s="4" t="s">
        <v>13</v>
      </c>
      <c r="C45">
        <v>26</v>
      </c>
    </row>
    <row r="46" spans="1:3" x14ac:dyDescent="0.25">
      <c r="A46" t="s">
        <v>51</v>
      </c>
      <c r="B46" s="4" t="s">
        <v>13</v>
      </c>
      <c r="C46">
        <v>77</v>
      </c>
    </row>
    <row r="47" spans="1:3" x14ac:dyDescent="0.25">
      <c r="A47" t="s">
        <v>54</v>
      </c>
      <c r="B47" s="4" t="s">
        <v>13</v>
      </c>
      <c r="C47">
        <v>45</v>
      </c>
    </row>
    <row r="48" spans="1:3" x14ac:dyDescent="0.25">
      <c r="A48" s="6" t="s">
        <v>52</v>
      </c>
      <c r="B48" s="4" t="s">
        <v>13</v>
      </c>
      <c r="C48">
        <v>48</v>
      </c>
    </row>
    <row r="49" spans="1:3" x14ac:dyDescent="0.25">
      <c r="A49" s="6" t="s">
        <v>53</v>
      </c>
      <c r="B49" s="4" t="s">
        <v>13</v>
      </c>
      <c r="C49">
        <v>49</v>
      </c>
    </row>
    <row r="50" spans="1:3" x14ac:dyDescent="0.25">
      <c r="A50" s="6" t="s">
        <v>55</v>
      </c>
      <c r="B50" s="4" t="s">
        <v>13</v>
      </c>
      <c r="C50">
        <v>26</v>
      </c>
    </row>
    <row r="51" spans="1:3" x14ac:dyDescent="0.25">
      <c r="A51" t="s">
        <v>63</v>
      </c>
      <c r="B51" s="4" t="s">
        <v>13</v>
      </c>
      <c r="C51">
        <v>21</v>
      </c>
    </row>
    <row r="52" spans="1:3" x14ac:dyDescent="0.25">
      <c r="A52" s="6" t="s">
        <v>62</v>
      </c>
      <c r="B52" s="4" t="s">
        <v>13</v>
      </c>
      <c r="C52">
        <v>50</v>
      </c>
    </row>
    <row r="53" spans="1:3" x14ac:dyDescent="0.25">
      <c r="A53" s="6" t="s">
        <v>61</v>
      </c>
      <c r="B53" s="4" t="s">
        <v>13</v>
      </c>
      <c r="C53">
        <v>23</v>
      </c>
    </row>
    <row r="54" spans="1:3" x14ac:dyDescent="0.25">
      <c r="A54" s="6" t="s">
        <v>56</v>
      </c>
      <c r="B54" s="4" t="s">
        <v>13</v>
      </c>
      <c r="C54">
        <v>21</v>
      </c>
    </row>
    <row r="55" spans="1:3" x14ac:dyDescent="0.25">
      <c r="A55" s="6" t="s">
        <v>57</v>
      </c>
      <c r="B55" s="4" t="s">
        <v>28</v>
      </c>
      <c r="C55">
        <v>22</v>
      </c>
    </row>
    <row r="56" spans="1:3" x14ac:dyDescent="0.25">
      <c r="A56" s="6" t="s">
        <v>60</v>
      </c>
      <c r="B56" s="4" t="s">
        <v>13</v>
      </c>
      <c r="C56">
        <v>360</v>
      </c>
    </row>
    <row r="57" spans="1:3" x14ac:dyDescent="0.25">
      <c r="A57" s="6" t="s">
        <v>58</v>
      </c>
      <c r="B57" s="4" t="s">
        <v>13</v>
      </c>
      <c r="C57">
        <v>355</v>
      </c>
    </row>
    <row r="58" spans="1:3" x14ac:dyDescent="0.25">
      <c r="A58" s="6" t="s">
        <v>59</v>
      </c>
      <c r="B58" s="4" t="s">
        <v>13</v>
      </c>
      <c r="C58">
        <v>341</v>
      </c>
    </row>
    <row r="59" spans="1:3" x14ac:dyDescent="0.25">
      <c r="A59" t="s">
        <v>64</v>
      </c>
      <c r="B59" s="4" t="s">
        <v>13</v>
      </c>
      <c r="C59">
        <v>190</v>
      </c>
    </row>
    <row r="60" spans="1:3" x14ac:dyDescent="0.25">
      <c r="A60" s="6" t="s">
        <v>66</v>
      </c>
      <c r="B60" s="4" t="s">
        <v>68</v>
      </c>
      <c r="C60">
        <v>122</v>
      </c>
    </row>
    <row r="61" spans="1:3" x14ac:dyDescent="0.25">
      <c r="A61" s="6" t="s">
        <v>65</v>
      </c>
      <c r="B61" s="4" t="s">
        <v>6</v>
      </c>
      <c r="C61">
        <v>46</v>
      </c>
    </row>
    <row r="62" spans="1:3" x14ac:dyDescent="0.25">
      <c r="A62" s="6" t="s">
        <v>69</v>
      </c>
      <c r="B62" s="4" t="s">
        <v>67</v>
      </c>
      <c r="C62">
        <v>310</v>
      </c>
    </row>
    <row r="63" spans="1:3" x14ac:dyDescent="0.25">
      <c r="A63" s="6" t="s">
        <v>70</v>
      </c>
      <c r="B63" s="4" t="s">
        <v>67</v>
      </c>
      <c r="C63">
        <v>480</v>
      </c>
    </row>
    <row r="64" spans="1:3" x14ac:dyDescent="0.25">
      <c r="A64" s="6" t="s">
        <v>71</v>
      </c>
      <c r="B64" s="4" t="s">
        <v>67</v>
      </c>
      <c r="C64">
        <v>380</v>
      </c>
    </row>
    <row r="65" spans="1:3" x14ac:dyDescent="0.25">
      <c r="A65" s="6" t="s">
        <v>72</v>
      </c>
      <c r="B65" s="4" t="s">
        <v>67</v>
      </c>
      <c r="C65">
        <v>240</v>
      </c>
    </row>
    <row r="66" spans="1:3" x14ac:dyDescent="0.25">
      <c r="A66" s="6" t="s">
        <v>73</v>
      </c>
      <c r="B66" s="4" t="s">
        <v>67</v>
      </c>
      <c r="C66">
        <v>220</v>
      </c>
    </row>
    <row r="67" spans="1:3" x14ac:dyDescent="0.25">
      <c r="A67" s="6" t="s">
        <v>74</v>
      </c>
      <c r="B67" s="4" t="s">
        <v>67</v>
      </c>
      <c r="C67">
        <v>300</v>
      </c>
    </row>
    <row r="68" spans="1:3" x14ac:dyDescent="0.25">
      <c r="A68" s="6" t="s">
        <v>75</v>
      </c>
      <c r="B68" s="4" t="s">
        <v>67</v>
      </c>
      <c r="C68">
        <v>370</v>
      </c>
    </row>
    <row r="69" spans="1:3" x14ac:dyDescent="0.25">
      <c r="A69" s="6" t="s">
        <v>76</v>
      </c>
      <c r="B69" s="4" t="s">
        <v>67</v>
      </c>
      <c r="C69">
        <v>325</v>
      </c>
    </row>
    <row r="70" spans="1:3" x14ac:dyDescent="0.25">
      <c r="A70" s="6" t="s">
        <v>77</v>
      </c>
      <c r="B70" s="4" t="s">
        <v>67</v>
      </c>
      <c r="C70">
        <v>440</v>
      </c>
    </row>
    <row r="71" spans="1:3" x14ac:dyDescent="0.25">
      <c r="A71" s="6" t="s">
        <v>78</v>
      </c>
      <c r="B71" s="4" t="s">
        <v>67</v>
      </c>
      <c r="C71">
        <v>198</v>
      </c>
    </row>
    <row r="72" spans="1:3" x14ac:dyDescent="0.25">
      <c r="A72" s="6" t="s">
        <v>79</v>
      </c>
      <c r="B72" s="4" t="s">
        <v>67</v>
      </c>
      <c r="C72">
        <v>95</v>
      </c>
    </row>
    <row r="73" spans="1:3" x14ac:dyDescent="0.25">
      <c r="A73" s="6" t="s">
        <v>80</v>
      </c>
      <c r="B73" s="4" t="s">
        <v>67</v>
      </c>
      <c r="C73">
        <v>390</v>
      </c>
    </row>
    <row r="74" spans="1:3" x14ac:dyDescent="0.25">
      <c r="A74" s="6" t="s">
        <v>81</v>
      </c>
      <c r="B74" s="4" t="s">
        <v>67</v>
      </c>
      <c r="C74">
        <v>320</v>
      </c>
    </row>
    <row r="75" spans="1:3" x14ac:dyDescent="0.25">
      <c r="A75" s="6" t="s">
        <v>82</v>
      </c>
      <c r="B75" s="4" t="s">
        <v>67</v>
      </c>
      <c r="C75">
        <v>70</v>
      </c>
    </row>
    <row r="76" spans="1:3" x14ac:dyDescent="0.25">
      <c r="A76" s="6" t="s">
        <v>83</v>
      </c>
      <c r="B76" s="4" t="s">
        <v>67</v>
      </c>
      <c r="C76">
        <v>110</v>
      </c>
    </row>
    <row r="77" spans="1:3" x14ac:dyDescent="0.25">
      <c r="A77" s="6" t="s">
        <v>84</v>
      </c>
      <c r="B77" s="4" t="s">
        <v>67</v>
      </c>
      <c r="C77">
        <v>55</v>
      </c>
    </row>
    <row r="78" spans="1:3" x14ac:dyDescent="0.25">
      <c r="A78" s="6" t="s">
        <v>85</v>
      </c>
      <c r="B78" s="4" t="s">
        <v>67</v>
      </c>
      <c r="C78">
        <v>140</v>
      </c>
    </row>
    <row r="79" spans="1:3" x14ac:dyDescent="0.25">
      <c r="A79" s="6" t="s">
        <v>86</v>
      </c>
      <c r="B79" s="4" t="s">
        <v>67</v>
      </c>
      <c r="C79">
        <v>200</v>
      </c>
    </row>
    <row r="80" spans="1:3" x14ac:dyDescent="0.25">
      <c r="A80" s="6" t="s">
        <v>87</v>
      </c>
      <c r="B80" s="4" t="s">
        <v>67</v>
      </c>
      <c r="C80">
        <v>135</v>
      </c>
    </row>
    <row r="81" spans="1:3" x14ac:dyDescent="0.25">
      <c r="A81" s="6" t="s">
        <v>88</v>
      </c>
      <c r="B81" s="4" t="s">
        <v>67</v>
      </c>
      <c r="C81">
        <v>373</v>
      </c>
    </row>
    <row r="82" spans="1:3" x14ac:dyDescent="0.25">
      <c r="A82" s="6" t="s">
        <v>89</v>
      </c>
      <c r="B82" s="4" t="s">
        <v>67</v>
      </c>
      <c r="C82">
        <v>70</v>
      </c>
    </row>
    <row r="83" spans="1:3" x14ac:dyDescent="0.25">
      <c r="A83" s="6" t="s">
        <v>90</v>
      </c>
      <c r="B83" s="4" t="s">
        <v>67</v>
      </c>
      <c r="C83">
        <v>300</v>
      </c>
    </row>
    <row r="84" spans="1:3" x14ac:dyDescent="0.25">
      <c r="A84" s="6" t="s">
        <v>91</v>
      </c>
      <c r="B84" s="4" t="s">
        <v>67</v>
      </c>
      <c r="C84">
        <v>331</v>
      </c>
    </row>
    <row r="85" spans="1:3" x14ac:dyDescent="0.25">
      <c r="A85" s="6" t="s">
        <v>92</v>
      </c>
      <c r="B85" s="4" t="s">
        <v>67</v>
      </c>
      <c r="C85">
        <v>101</v>
      </c>
    </row>
    <row r="86" spans="1:3" x14ac:dyDescent="0.25">
      <c r="A86" s="6" t="s">
        <v>93</v>
      </c>
      <c r="B86" s="4" t="s">
        <v>28</v>
      </c>
      <c r="C86">
        <v>136</v>
      </c>
    </row>
    <row r="87" spans="1:3" x14ac:dyDescent="0.25">
      <c r="A87" s="6" t="s">
        <v>94</v>
      </c>
      <c r="B87" s="4" t="s">
        <v>68</v>
      </c>
      <c r="C87">
        <v>40</v>
      </c>
    </row>
    <row r="88" spans="1:3" x14ac:dyDescent="0.25">
      <c r="A88" s="6" t="s">
        <v>95</v>
      </c>
      <c r="B88" s="4">
        <v>1</v>
      </c>
      <c r="C88">
        <v>137</v>
      </c>
    </row>
    <row r="89" spans="1:3" x14ac:dyDescent="0.25">
      <c r="A89" s="6" t="s">
        <v>96</v>
      </c>
      <c r="B89" s="4" t="s">
        <v>6</v>
      </c>
      <c r="C89">
        <v>15</v>
      </c>
    </row>
    <row r="90" spans="1:3" x14ac:dyDescent="0.25">
      <c r="A90" s="6" t="s">
        <v>97</v>
      </c>
      <c r="B90" s="4" t="s">
        <v>98</v>
      </c>
      <c r="C90">
        <v>168</v>
      </c>
    </row>
    <row r="91" spans="1:3" x14ac:dyDescent="0.25">
      <c r="A91" s="6" t="s">
        <v>99</v>
      </c>
      <c r="B91" s="4" t="s">
        <v>100</v>
      </c>
      <c r="C91">
        <v>6</v>
      </c>
    </row>
    <row r="92" spans="1:3" x14ac:dyDescent="0.25">
      <c r="A92" s="6" t="s">
        <v>101</v>
      </c>
      <c r="B92" s="4" t="s">
        <v>100</v>
      </c>
      <c r="C92">
        <v>180</v>
      </c>
    </row>
    <row r="93" spans="1:3" x14ac:dyDescent="0.25">
      <c r="A93" s="6" t="s">
        <v>102</v>
      </c>
      <c r="B93" s="4" t="s">
        <v>32</v>
      </c>
      <c r="C93">
        <v>298</v>
      </c>
    </row>
    <row r="94" spans="1:3" x14ac:dyDescent="0.25">
      <c r="A94" s="6" t="s">
        <v>103</v>
      </c>
      <c r="B94" s="4" t="s">
        <v>109</v>
      </c>
      <c r="C94">
        <v>221</v>
      </c>
    </row>
    <row r="95" spans="1:3" x14ac:dyDescent="0.25">
      <c r="A95" s="6" t="s">
        <v>104</v>
      </c>
      <c r="B95" s="4" t="s">
        <v>109</v>
      </c>
      <c r="C95">
        <v>155</v>
      </c>
    </row>
    <row r="96" spans="1:3" x14ac:dyDescent="0.25">
      <c r="A96" s="6" t="s">
        <v>105</v>
      </c>
      <c r="B96" s="4" t="s">
        <v>109</v>
      </c>
      <c r="C96">
        <v>130</v>
      </c>
    </row>
    <row r="97" spans="1:3" x14ac:dyDescent="0.25">
      <c r="A97" s="6" t="s">
        <v>106</v>
      </c>
      <c r="B97" s="4" t="s">
        <v>28</v>
      </c>
      <c r="C97">
        <v>123</v>
      </c>
    </row>
    <row r="98" spans="1:3" x14ac:dyDescent="0.25">
      <c r="A98" s="6" t="s">
        <v>107</v>
      </c>
      <c r="B98" s="4" t="s">
        <v>108</v>
      </c>
      <c r="C98">
        <v>121</v>
      </c>
    </row>
    <row r="99" spans="1:3" x14ac:dyDescent="0.25">
      <c r="A99" s="6" t="s">
        <v>110</v>
      </c>
      <c r="B99" s="4" t="s">
        <v>109</v>
      </c>
      <c r="C99">
        <v>220</v>
      </c>
    </row>
    <row r="100" spans="1:3" x14ac:dyDescent="0.25">
      <c r="A100" s="6" t="s">
        <v>111</v>
      </c>
      <c r="B100" s="4" t="s">
        <v>109</v>
      </c>
      <c r="C100">
        <v>46</v>
      </c>
    </row>
    <row r="101" spans="1:3" x14ac:dyDescent="0.25">
      <c r="A101" s="6" t="s">
        <v>112</v>
      </c>
      <c r="B101" s="4" t="s">
        <v>113</v>
      </c>
      <c r="C101">
        <v>200</v>
      </c>
    </row>
    <row r="102" spans="1:3" x14ac:dyDescent="0.25">
      <c r="A102" s="6" t="s">
        <v>114</v>
      </c>
      <c r="B102" s="4" t="s">
        <v>113</v>
      </c>
      <c r="C102">
        <v>260</v>
      </c>
    </row>
    <row r="103" spans="1:3" x14ac:dyDescent="0.25">
      <c r="A103" s="6" t="s">
        <v>115</v>
      </c>
      <c r="B103" s="4" t="s">
        <v>213</v>
      </c>
      <c r="C103">
        <v>80</v>
      </c>
    </row>
    <row r="104" spans="1:3" x14ac:dyDescent="0.25">
      <c r="A104" s="6" t="s">
        <v>116</v>
      </c>
      <c r="B104" s="4" t="s">
        <v>109</v>
      </c>
      <c r="C104">
        <v>130</v>
      </c>
    </row>
    <row r="105" spans="1:3" x14ac:dyDescent="0.25">
      <c r="A105" s="6" t="s">
        <v>117</v>
      </c>
      <c r="B105" s="4" t="s">
        <v>119</v>
      </c>
      <c r="C105">
        <v>195</v>
      </c>
    </row>
    <row r="106" spans="1:3" x14ac:dyDescent="0.25">
      <c r="A106" s="6" t="s">
        <v>118</v>
      </c>
      <c r="B106" s="4" t="s">
        <v>113</v>
      </c>
      <c r="C106">
        <v>75</v>
      </c>
    </row>
    <row r="107" spans="1:3" x14ac:dyDescent="0.25">
      <c r="A107" s="6" t="s">
        <v>120</v>
      </c>
      <c r="B107" s="4" t="s">
        <v>68</v>
      </c>
      <c r="C107">
        <v>230</v>
      </c>
    </row>
    <row r="108" spans="1:3" x14ac:dyDescent="0.25">
      <c r="A108" s="6" t="s">
        <v>121</v>
      </c>
      <c r="B108" s="4" t="s">
        <v>122</v>
      </c>
      <c r="C108">
        <v>80</v>
      </c>
    </row>
    <row r="109" spans="1:3" x14ac:dyDescent="0.25">
      <c r="A109" s="6" t="s">
        <v>123</v>
      </c>
      <c r="B109" s="4" t="s">
        <v>124</v>
      </c>
      <c r="C109">
        <v>100</v>
      </c>
    </row>
    <row r="110" spans="1:3" x14ac:dyDescent="0.25">
      <c r="A110" s="6" t="s">
        <v>125</v>
      </c>
      <c r="B110" s="4" t="s">
        <v>67</v>
      </c>
      <c r="C110">
        <v>59</v>
      </c>
    </row>
    <row r="111" spans="1:3" x14ac:dyDescent="0.25">
      <c r="A111" s="6" t="s">
        <v>126</v>
      </c>
      <c r="B111" s="4" t="s">
        <v>113</v>
      </c>
      <c r="C111">
        <v>142</v>
      </c>
    </row>
    <row r="112" spans="1:3" x14ac:dyDescent="0.25">
      <c r="A112" s="6" t="s">
        <v>127</v>
      </c>
      <c r="B112" s="4" t="s">
        <v>109</v>
      </c>
      <c r="C112">
        <v>260</v>
      </c>
    </row>
    <row r="113" spans="1:3" x14ac:dyDescent="0.25">
      <c r="A113" s="6" t="s">
        <v>128</v>
      </c>
      <c r="B113" s="4" t="s">
        <v>109</v>
      </c>
      <c r="C113">
        <v>126</v>
      </c>
    </row>
    <row r="114" spans="1:3" x14ac:dyDescent="0.25">
      <c r="A114" s="6" t="s">
        <v>129</v>
      </c>
      <c r="B114" s="4" t="s">
        <v>109</v>
      </c>
      <c r="C114">
        <v>264</v>
      </c>
    </row>
    <row r="115" spans="1:3" x14ac:dyDescent="0.25">
      <c r="A115" s="6" t="s">
        <v>130</v>
      </c>
      <c r="B115" s="4" t="s">
        <v>109</v>
      </c>
      <c r="C115">
        <v>110</v>
      </c>
    </row>
    <row r="116" spans="1:3" x14ac:dyDescent="0.25">
      <c r="A116" s="6" t="s">
        <v>131</v>
      </c>
      <c r="B116" s="4">
        <v>1</v>
      </c>
      <c r="C116">
        <v>320</v>
      </c>
    </row>
    <row r="117" spans="1:3" x14ac:dyDescent="0.25">
      <c r="A117" s="6" t="s">
        <v>132</v>
      </c>
      <c r="B117" s="4">
        <v>1</v>
      </c>
      <c r="C117">
        <v>190</v>
      </c>
    </row>
    <row r="118" spans="1:3" x14ac:dyDescent="0.25">
      <c r="A118" s="6" t="s">
        <v>133</v>
      </c>
      <c r="B118" s="4" t="s">
        <v>6</v>
      </c>
      <c r="C118">
        <v>60</v>
      </c>
    </row>
    <row r="119" spans="1:3" x14ac:dyDescent="0.25">
      <c r="A119" s="6" t="s">
        <v>134</v>
      </c>
      <c r="B119" s="4" t="s">
        <v>135</v>
      </c>
      <c r="C119">
        <v>700</v>
      </c>
    </row>
    <row r="120" spans="1:3" x14ac:dyDescent="0.25">
      <c r="A120" s="6" t="s">
        <v>136</v>
      </c>
      <c r="B120" s="4" t="s">
        <v>135</v>
      </c>
      <c r="C120">
        <v>500</v>
      </c>
    </row>
    <row r="121" spans="1:3" x14ac:dyDescent="0.25">
      <c r="A121" s="6" t="s">
        <v>137</v>
      </c>
      <c r="B121" s="4" t="s">
        <v>113</v>
      </c>
      <c r="C121">
        <v>73</v>
      </c>
    </row>
    <row r="122" spans="1:3" x14ac:dyDescent="0.25">
      <c r="A122" s="6" t="s">
        <v>138</v>
      </c>
      <c r="B122" s="4">
        <v>1</v>
      </c>
      <c r="C122">
        <v>97</v>
      </c>
    </row>
    <row r="123" spans="1:3" x14ac:dyDescent="0.25">
      <c r="A123" s="6" t="s">
        <v>140</v>
      </c>
      <c r="B123" s="4" t="s">
        <v>109</v>
      </c>
      <c r="C123">
        <v>400</v>
      </c>
    </row>
    <row r="124" spans="1:3" x14ac:dyDescent="0.25">
      <c r="A124" s="6" t="s">
        <v>139</v>
      </c>
      <c r="B124" s="4" t="s">
        <v>109</v>
      </c>
      <c r="C124">
        <v>466</v>
      </c>
    </row>
    <row r="125" spans="1:3" x14ac:dyDescent="0.25">
      <c r="A125" s="6" t="s">
        <v>141</v>
      </c>
      <c r="B125" s="4" t="s">
        <v>13</v>
      </c>
      <c r="C125">
        <v>352</v>
      </c>
    </row>
    <row r="126" spans="1:3" x14ac:dyDescent="0.25">
      <c r="A126" s="6" t="s">
        <v>142</v>
      </c>
      <c r="B126" s="4" t="s">
        <v>109</v>
      </c>
      <c r="C126">
        <v>6</v>
      </c>
    </row>
    <row r="127" spans="1:3" x14ac:dyDescent="0.25">
      <c r="A127" s="6" t="s">
        <v>143</v>
      </c>
      <c r="B127" s="4" t="s">
        <v>213</v>
      </c>
      <c r="C127">
        <v>243</v>
      </c>
    </row>
    <row r="128" spans="1:3" x14ac:dyDescent="0.25">
      <c r="A128" s="6" t="s">
        <v>144</v>
      </c>
      <c r="B128" s="4" t="s">
        <v>109</v>
      </c>
      <c r="C128">
        <v>392</v>
      </c>
    </row>
    <row r="129" spans="1:3" x14ac:dyDescent="0.25">
      <c r="A129" s="6" t="s">
        <v>145</v>
      </c>
      <c r="B129" s="4" t="s">
        <v>146</v>
      </c>
      <c r="C129" s="9" t="s">
        <v>147</v>
      </c>
    </row>
    <row r="130" spans="1:3" x14ac:dyDescent="0.25">
      <c r="A130" s="6" t="s">
        <v>148</v>
      </c>
      <c r="B130" s="4" t="s">
        <v>146</v>
      </c>
      <c r="C130">
        <v>7</v>
      </c>
    </row>
    <row r="131" spans="1:3" x14ac:dyDescent="0.25">
      <c r="A131" s="6" t="s">
        <v>149</v>
      </c>
      <c r="B131" s="4" t="s">
        <v>213</v>
      </c>
      <c r="C131">
        <v>290</v>
      </c>
    </row>
    <row r="132" spans="1:3" x14ac:dyDescent="0.25">
      <c r="A132" s="6" t="s">
        <v>150</v>
      </c>
      <c r="B132" s="4" t="s">
        <v>213</v>
      </c>
      <c r="C132">
        <v>406</v>
      </c>
    </row>
    <row r="133" spans="1:3" x14ac:dyDescent="0.25">
      <c r="A133" s="6" t="s">
        <v>216</v>
      </c>
      <c r="B133" s="4" t="s">
        <v>109</v>
      </c>
      <c r="C133">
        <v>300</v>
      </c>
    </row>
    <row r="134" spans="1:3" x14ac:dyDescent="0.25">
      <c r="A134" s="6" t="s">
        <v>151</v>
      </c>
      <c r="B134" s="4" t="s">
        <v>213</v>
      </c>
      <c r="C134">
        <v>325</v>
      </c>
    </row>
    <row r="135" spans="1:3" x14ac:dyDescent="0.25">
      <c r="A135" s="6" t="s">
        <v>152</v>
      </c>
      <c r="B135" s="4" t="s">
        <v>6</v>
      </c>
      <c r="C135">
        <v>50</v>
      </c>
    </row>
    <row r="136" spans="1:3" x14ac:dyDescent="0.25">
      <c r="A136" s="6" t="s">
        <v>153</v>
      </c>
      <c r="B136" s="4" t="s">
        <v>109</v>
      </c>
      <c r="C136">
        <v>264</v>
      </c>
    </row>
    <row r="137" spans="1:3" x14ac:dyDescent="0.25">
      <c r="A137" s="6" t="s">
        <v>154</v>
      </c>
      <c r="B137" s="4" t="s">
        <v>109</v>
      </c>
      <c r="C137">
        <v>262</v>
      </c>
    </row>
    <row r="138" spans="1:3" x14ac:dyDescent="0.25">
      <c r="A138" s="6" t="s">
        <v>155</v>
      </c>
      <c r="B138" s="4" t="s">
        <v>28</v>
      </c>
      <c r="C138">
        <v>70</v>
      </c>
    </row>
    <row r="139" spans="1:3" x14ac:dyDescent="0.25">
      <c r="A139" s="6" t="s">
        <v>156</v>
      </c>
      <c r="B139" s="4" t="s">
        <v>28</v>
      </c>
      <c r="C139">
        <v>70</v>
      </c>
    </row>
    <row r="140" spans="1:3" x14ac:dyDescent="0.25">
      <c r="A140" s="6" t="s">
        <v>157</v>
      </c>
      <c r="B140" s="4" t="s">
        <v>28</v>
      </c>
      <c r="C140">
        <v>150</v>
      </c>
    </row>
    <row r="141" spans="1:3" x14ac:dyDescent="0.25">
      <c r="A141" s="6" t="s">
        <v>158</v>
      </c>
      <c r="B141" s="4" t="s">
        <v>28</v>
      </c>
      <c r="C141">
        <v>105</v>
      </c>
    </row>
    <row r="142" spans="1:3" x14ac:dyDescent="0.25">
      <c r="A142" s="6" t="s">
        <v>159</v>
      </c>
      <c r="B142" s="4" t="s">
        <v>28</v>
      </c>
      <c r="C142">
        <v>105</v>
      </c>
    </row>
    <row r="143" spans="1:3" x14ac:dyDescent="0.25">
      <c r="A143" s="6" t="s">
        <v>160</v>
      </c>
      <c r="B143" s="4" t="s">
        <v>28</v>
      </c>
      <c r="C143">
        <v>84</v>
      </c>
    </row>
    <row r="144" spans="1:3" x14ac:dyDescent="0.25">
      <c r="A144" s="6" t="s">
        <v>161</v>
      </c>
      <c r="B144" s="4" t="s">
        <v>28</v>
      </c>
      <c r="C144">
        <v>77</v>
      </c>
    </row>
    <row r="145" spans="1:3" x14ac:dyDescent="0.25">
      <c r="A145" s="6" t="s">
        <v>167</v>
      </c>
      <c r="B145" s="4" t="s">
        <v>28</v>
      </c>
      <c r="C145">
        <v>215</v>
      </c>
    </row>
    <row r="146" spans="1:3" x14ac:dyDescent="0.25">
      <c r="A146" s="6" t="s">
        <v>162</v>
      </c>
      <c r="B146" s="4" t="s">
        <v>28</v>
      </c>
      <c r="C146">
        <v>105</v>
      </c>
    </row>
    <row r="147" spans="1:3" x14ac:dyDescent="0.25">
      <c r="A147" s="6" t="s">
        <v>163</v>
      </c>
      <c r="B147" s="4" t="s">
        <v>164</v>
      </c>
      <c r="C147">
        <v>25</v>
      </c>
    </row>
    <row r="148" spans="1:3" x14ac:dyDescent="0.25">
      <c r="A148" s="6" t="s">
        <v>165</v>
      </c>
      <c r="B148" s="4">
        <v>1</v>
      </c>
      <c r="C148">
        <v>60</v>
      </c>
    </row>
    <row r="149" spans="1:3" x14ac:dyDescent="0.25">
      <c r="A149" s="6" t="s">
        <v>166</v>
      </c>
      <c r="B149" s="4" t="s">
        <v>28</v>
      </c>
      <c r="C149">
        <v>115</v>
      </c>
    </row>
    <row r="150" spans="1:3" x14ac:dyDescent="0.25">
      <c r="A150" s="6" t="s">
        <v>168</v>
      </c>
      <c r="B150" s="4" t="s">
        <v>28</v>
      </c>
      <c r="C150">
        <f>97*2</f>
        <v>194</v>
      </c>
    </row>
    <row r="151" spans="1:3" x14ac:dyDescent="0.25">
      <c r="A151" s="6" t="s">
        <v>169</v>
      </c>
      <c r="B151" s="4">
        <v>1</v>
      </c>
      <c r="C151">
        <v>210</v>
      </c>
    </row>
    <row r="152" spans="1:3" x14ac:dyDescent="0.25">
      <c r="A152" s="6" t="s">
        <v>170</v>
      </c>
      <c r="B152" s="4" t="s">
        <v>214</v>
      </c>
      <c r="C152">
        <v>42.5</v>
      </c>
    </row>
    <row r="153" spans="1:3" x14ac:dyDescent="0.25">
      <c r="A153" s="6" t="s">
        <v>171</v>
      </c>
      <c r="B153" s="4" t="s">
        <v>109</v>
      </c>
      <c r="C153">
        <v>400</v>
      </c>
    </row>
    <row r="154" spans="1:3" x14ac:dyDescent="0.25">
      <c r="A154" s="6" t="s">
        <v>172</v>
      </c>
      <c r="B154" s="4" t="s">
        <v>109</v>
      </c>
      <c r="C154">
        <v>215</v>
      </c>
    </row>
    <row r="155" spans="1:3" x14ac:dyDescent="0.25">
      <c r="A155" s="6" t="s">
        <v>173</v>
      </c>
      <c r="B155" s="4">
        <v>1</v>
      </c>
      <c r="C155">
        <v>155</v>
      </c>
    </row>
    <row r="156" spans="1:3" x14ac:dyDescent="0.25">
      <c r="A156" s="6" t="s">
        <v>174</v>
      </c>
      <c r="B156" s="4" t="s">
        <v>109</v>
      </c>
      <c r="C156">
        <v>210</v>
      </c>
    </row>
    <row r="157" spans="1:3" x14ac:dyDescent="0.25">
      <c r="A157" s="6" t="s">
        <v>175</v>
      </c>
      <c r="B157" s="4" t="s">
        <v>109</v>
      </c>
      <c r="C157">
        <v>300</v>
      </c>
    </row>
    <row r="158" spans="1:3" x14ac:dyDescent="0.25">
      <c r="A158" s="6" t="s">
        <v>176</v>
      </c>
      <c r="B158" s="4" t="s">
        <v>109</v>
      </c>
      <c r="C158">
        <v>180</v>
      </c>
    </row>
    <row r="159" spans="1:3" x14ac:dyDescent="0.25">
      <c r="A159" s="6" t="s">
        <v>177</v>
      </c>
      <c r="B159" s="4" t="s">
        <v>109</v>
      </c>
      <c r="C159">
        <v>155</v>
      </c>
    </row>
    <row r="160" spans="1:3" x14ac:dyDescent="0.25">
      <c r="A160" s="6" t="s">
        <v>178</v>
      </c>
      <c r="B160" s="4" t="s">
        <v>28</v>
      </c>
      <c r="C160">
        <v>43</v>
      </c>
    </row>
    <row r="161" spans="1:3" x14ac:dyDescent="0.25">
      <c r="A161" s="6" t="s">
        <v>179</v>
      </c>
      <c r="B161" s="4">
        <v>1</v>
      </c>
      <c r="C161">
        <v>112</v>
      </c>
    </row>
    <row r="162" spans="1:3" x14ac:dyDescent="0.25">
      <c r="A162" s="6" t="s">
        <v>180</v>
      </c>
      <c r="B162" s="4">
        <v>1</v>
      </c>
      <c r="C162">
        <f>100/28</f>
        <v>3.5714285714285716</v>
      </c>
    </row>
    <row r="163" spans="1:3" x14ac:dyDescent="0.25">
      <c r="A163" s="6" t="s">
        <v>181</v>
      </c>
      <c r="B163" s="4" t="s">
        <v>182</v>
      </c>
      <c r="C163">
        <v>125</v>
      </c>
    </row>
    <row r="164" spans="1:3" x14ac:dyDescent="0.25">
      <c r="A164" s="6" t="s">
        <v>183</v>
      </c>
      <c r="B164" s="4">
        <v>1</v>
      </c>
      <c r="C164">
        <v>130</v>
      </c>
    </row>
    <row r="165" spans="1:3" x14ac:dyDescent="0.25">
      <c r="A165" s="6" t="s">
        <v>184</v>
      </c>
      <c r="B165" s="4" t="s">
        <v>215</v>
      </c>
      <c r="C165">
        <v>306</v>
      </c>
    </row>
    <row r="166" spans="1:3" x14ac:dyDescent="0.25">
      <c r="A166" s="6" t="s">
        <v>185</v>
      </c>
      <c r="B166" s="4" t="s">
        <v>135</v>
      </c>
      <c r="C166">
        <v>260</v>
      </c>
    </row>
    <row r="167" spans="1:3" x14ac:dyDescent="0.25">
      <c r="A167" s="6" t="s">
        <v>186</v>
      </c>
      <c r="B167" s="4">
        <v>1</v>
      </c>
      <c r="C167">
        <v>121</v>
      </c>
    </row>
    <row r="168" spans="1:3" x14ac:dyDescent="0.25">
      <c r="A168" s="6" t="s">
        <v>187</v>
      </c>
      <c r="B168" s="4" t="s">
        <v>109</v>
      </c>
      <c r="C168">
        <v>400</v>
      </c>
    </row>
    <row r="169" spans="1:3" x14ac:dyDescent="0.25">
      <c r="A169" s="6" t="s">
        <v>188</v>
      </c>
      <c r="B169" s="4" t="s">
        <v>109</v>
      </c>
      <c r="C169">
        <v>380</v>
      </c>
    </row>
    <row r="170" spans="1:3" x14ac:dyDescent="0.25">
      <c r="A170" s="6" t="s">
        <v>189</v>
      </c>
      <c r="B170" s="4">
        <v>2</v>
      </c>
      <c r="C170">
        <v>280</v>
      </c>
    </row>
    <row r="171" spans="1:3" x14ac:dyDescent="0.25">
      <c r="A171" s="6" t="s">
        <v>190</v>
      </c>
      <c r="B171" s="4">
        <v>1</v>
      </c>
      <c r="C171">
        <v>200</v>
      </c>
    </row>
    <row r="172" spans="1:3" x14ac:dyDescent="0.25">
      <c r="A172" s="6" t="s">
        <v>191</v>
      </c>
      <c r="B172" s="4">
        <v>1</v>
      </c>
      <c r="C172">
        <v>120</v>
      </c>
    </row>
    <row r="173" spans="1:3" x14ac:dyDescent="0.25">
      <c r="A173" s="6" t="s">
        <v>192</v>
      </c>
      <c r="B173" s="4">
        <v>2</v>
      </c>
      <c r="C173">
        <v>110</v>
      </c>
    </row>
    <row r="174" spans="1:3" x14ac:dyDescent="0.25">
      <c r="A174" s="6" t="s">
        <v>193</v>
      </c>
      <c r="B174" s="4">
        <v>2</v>
      </c>
      <c r="C174">
        <v>60</v>
      </c>
    </row>
    <row r="175" spans="1:3" x14ac:dyDescent="0.25">
      <c r="A175" s="6" t="s">
        <v>194</v>
      </c>
      <c r="B175" s="8">
        <v>1</v>
      </c>
      <c r="C175">
        <v>282</v>
      </c>
    </row>
    <row r="176" spans="1:3" x14ac:dyDescent="0.25">
      <c r="A176" s="6" t="s">
        <v>195</v>
      </c>
      <c r="B176" s="4" t="s">
        <v>68</v>
      </c>
      <c r="C176">
        <v>296</v>
      </c>
    </row>
    <row r="177" spans="1:3" x14ac:dyDescent="0.25">
      <c r="A177" s="6" t="s">
        <v>196</v>
      </c>
      <c r="B177" s="4">
        <v>1</v>
      </c>
      <c r="C177">
        <v>124</v>
      </c>
    </row>
    <row r="178" spans="1:3" x14ac:dyDescent="0.25">
      <c r="A178" s="6" t="s">
        <v>197</v>
      </c>
      <c r="B178" s="4">
        <v>1</v>
      </c>
      <c r="C178">
        <f>110/8</f>
        <v>13.75</v>
      </c>
    </row>
    <row r="179" spans="1:3" x14ac:dyDescent="0.25">
      <c r="A179" s="6" t="s">
        <v>198</v>
      </c>
      <c r="B179" s="4" t="s">
        <v>182</v>
      </c>
      <c r="C179">
        <v>100</v>
      </c>
    </row>
    <row r="180" spans="1:3" x14ac:dyDescent="0.25">
      <c r="A180" s="6" t="s">
        <v>199</v>
      </c>
      <c r="B180" s="4" t="s">
        <v>182</v>
      </c>
      <c r="C180">
        <v>45</v>
      </c>
    </row>
    <row r="181" spans="1:3" x14ac:dyDescent="0.25">
      <c r="A181" s="6" t="s">
        <v>200</v>
      </c>
      <c r="B181" s="4" t="s">
        <v>182</v>
      </c>
      <c r="C181">
        <v>45</v>
      </c>
    </row>
    <row r="182" spans="1:3" x14ac:dyDescent="0.25">
      <c r="A182" s="6" t="s">
        <v>201</v>
      </c>
      <c r="B182" s="4" t="s">
        <v>109</v>
      </c>
      <c r="C182">
        <f>194*3</f>
        <v>582</v>
      </c>
    </row>
    <row r="183" spans="1:3" x14ac:dyDescent="0.25">
      <c r="A183" s="6" t="s">
        <v>202</v>
      </c>
      <c r="B183" s="4" t="s">
        <v>109</v>
      </c>
      <c r="C183">
        <v>178</v>
      </c>
    </row>
    <row r="184" spans="1:3" x14ac:dyDescent="0.25">
      <c r="A184" s="6" t="s">
        <v>203</v>
      </c>
      <c r="B184" s="4" t="s">
        <v>109</v>
      </c>
      <c r="C184">
        <f>170*3</f>
        <v>510</v>
      </c>
    </row>
    <row r="185" spans="1:3" x14ac:dyDescent="0.25">
      <c r="A185" s="6" t="s">
        <v>204</v>
      </c>
      <c r="B185" s="4" t="s">
        <v>109</v>
      </c>
      <c r="C185">
        <f>206*3</f>
        <v>618</v>
      </c>
    </row>
    <row r="186" spans="1:3" x14ac:dyDescent="0.25">
      <c r="A186" s="6" t="s">
        <v>205</v>
      </c>
      <c r="B186" s="4" t="s">
        <v>109</v>
      </c>
      <c r="C186">
        <f>188*3</f>
        <v>564</v>
      </c>
    </row>
    <row r="187" spans="1:3" x14ac:dyDescent="0.25">
      <c r="A187" s="6" t="s">
        <v>206</v>
      </c>
      <c r="B187" s="4">
        <v>1</v>
      </c>
      <c r="C187">
        <v>50</v>
      </c>
    </row>
    <row r="188" spans="1:3" x14ac:dyDescent="0.25">
      <c r="A188" s="6" t="s">
        <v>207</v>
      </c>
      <c r="B188" s="4" t="s">
        <v>68</v>
      </c>
      <c r="C188">
        <v>340</v>
      </c>
    </row>
    <row r="189" spans="1:3" x14ac:dyDescent="0.25">
      <c r="A189" s="6" t="s">
        <v>208</v>
      </c>
      <c r="B189" s="4">
        <v>1</v>
      </c>
      <c r="C189">
        <v>155</v>
      </c>
    </row>
    <row r="190" spans="1:3" x14ac:dyDescent="0.25">
      <c r="A190" s="6" t="s">
        <v>209</v>
      </c>
      <c r="B190" s="4">
        <v>1</v>
      </c>
      <c r="C190">
        <v>100</v>
      </c>
    </row>
    <row r="191" spans="1:3" x14ac:dyDescent="0.25">
      <c r="A191" s="6" t="s">
        <v>210</v>
      </c>
      <c r="B191" s="4">
        <v>1</v>
      </c>
      <c r="C191">
        <v>94</v>
      </c>
    </row>
    <row r="192" spans="1:3" x14ac:dyDescent="0.25">
      <c r="A192" s="6" t="s">
        <v>211</v>
      </c>
      <c r="B192" s="4" t="s">
        <v>182</v>
      </c>
      <c r="C192">
        <v>69</v>
      </c>
    </row>
    <row r="193" spans="1:3" x14ac:dyDescent="0.25">
      <c r="A193" s="6" t="s">
        <v>212</v>
      </c>
      <c r="B193" s="4" t="s">
        <v>182</v>
      </c>
      <c r="C193">
        <v>22</v>
      </c>
    </row>
    <row r="194" spans="1:3" x14ac:dyDescent="0.25">
      <c r="A194" s="6" t="s">
        <v>217</v>
      </c>
      <c r="B194" s="4" t="s">
        <v>109</v>
      </c>
      <c r="C194">
        <v>312</v>
      </c>
    </row>
    <row r="195" spans="1:3" x14ac:dyDescent="0.25">
      <c r="A195" s="6" t="s">
        <v>218</v>
      </c>
      <c r="B195" s="4" t="s">
        <v>109</v>
      </c>
      <c r="C195">
        <v>207</v>
      </c>
    </row>
    <row r="196" spans="1:3" x14ac:dyDescent="0.25">
      <c r="A196" s="6" t="s">
        <v>219</v>
      </c>
      <c r="B196" s="4" t="s">
        <v>109</v>
      </c>
      <c r="C196">
        <v>207</v>
      </c>
    </row>
    <row r="197" spans="1:3" x14ac:dyDescent="0.25">
      <c r="A197" s="6" t="s">
        <v>220</v>
      </c>
      <c r="B197" s="4" t="s">
        <v>109</v>
      </c>
      <c r="C197">
        <v>216</v>
      </c>
    </row>
    <row r="198" spans="1:3" x14ac:dyDescent="0.25">
      <c r="A198" s="6" t="s">
        <v>221</v>
      </c>
      <c r="B198" s="4" t="s">
        <v>109</v>
      </c>
      <c r="C198">
        <v>546</v>
      </c>
    </row>
    <row r="199" spans="1:3" x14ac:dyDescent="0.25">
      <c r="A199" s="6" t="s">
        <v>222</v>
      </c>
      <c r="B199" s="4" t="s">
        <v>109</v>
      </c>
      <c r="C199">
        <v>546</v>
      </c>
    </row>
    <row r="200" spans="1:3" x14ac:dyDescent="0.25">
      <c r="A200" s="6" t="s">
        <v>223</v>
      </c>
      <c r="B200" s="4" t="s">
        <v>109</v>
      </c>
      <c r="C200">
        <v>539</v>
      </c>
    </row>
    <row r="201" spans="1:3" x14ac:dyDescent="0.25">
      <c r="A201" s="6" t="s">
        <v>224</v>
      </c>
      <c r="B201" s="4" t="s">
        <v>109</v>
      </c>
      <c r="C201">
        <v>535</v>
      </c>
    </row>
    <row r="202" spans="1:3" x14ac:dyDescent="0.25">
      <c r="A202" s="6" t="s">
        <v>225</v>
      </c>
      <c r="B202" s="4" t="s">
        <v>109</v>
      </c>
      <c r="C202">
        <v>295</v>
      </c>
    </row>
    <row r="203" spans="1:3" x14ac:dyDescent="0.25">
      <c r="A203" s="6" t="s">
        <v>102</v>
      </c>
      <c r="B203" s="4" t="s">
        <v>109</v>
      </c>
      <c r="C203">
        <v>266</v>
      </c>
    </row>
    <row r="204" spans="1:3" x14ac:dyDescent="0.25">
      <c r="A204" s="6" t="s">
        <v>226</v>
      </c>
      <c r="B204" s="4" t="s">
        <v>109</v>
      </c>
      <c r="C204">
        <v>205</v>
      </c>
    </row>
    <row r="205" spans="1:3" x14ac:dyDescent="0.25">
      <c r="A205"/>
      <c r="B205"/>
    </row>
    <row r="206" spans="1:3" x14ac:dyDescent="0.25">
      <c r="A206"/>
      <c r="B206"/>
    </row>
    <row r="207" spans="1:3" x14ac:dyDescent="0.25">
      <c r="A207"/>
      <c r="B207"/>
    </row>
    <row r="208" spans="1:3" x14ac:dyDescent="0.25">
      <c r="A208"/>
      <c r="B208"/>
    </row>
    <row r="209" spans="1:2" x14ac:dyDescent="0.25">
      <c r="A209"/>
      <c r="B209"/>
    </row>
    <row r="210" spans="1:2" x14ac:dyDescent="0.25">
      <c r="A210"/>
      <c r="B210"/>
    </row>
    <row r="211" spans="1:2" x14ac:dyDescent="0.25">
      <c r="A211"/>
      <c r="B211"/>
    </row>
    <row r="212" spans="1:2" x14ac:dyDescent="0.25">
      <c r="A212"/>
      <c r="B212"/>
    </row>
    <row r="213" spans="1:2" x14ac:dyDescent="0.25">
      <c r="A213"/>
      <c r="B213"/>
    </row>
    <row r="214" spans="1:2" x14ac:dyDescent="0.25">
      <c r="A214"/>
      <c r="B214"/>
    </row>
    <row r="215" spans="1:2" x14ac:dyDescent="0.25">
      <c r="A215"/>
      <c r="B215"/>
    </row>
    <row r="216" spans="1:2" x14ac:dyDescent="0.25">
      <c r="A216"/>
      <c r="B216"/>
    </row>
    <row r="217" spans="1:2" x14ac:dyDescent="0.25">
      <c r="A217"/>
      <c r="B217"/>
    </row>
    <row r="218" spans="1:2" x14ac:dyDescent="0.25">
      <c r="A218"/>
      <c r="B218"/>
    </row>
    <row r="219" spans="1:2" x14ac:dyDescent="0.25">
      <c r="A219"/>
      <c r="B219"/>
    </row>
    <row r="220" spans="1:2" x14ac:dyDescent="0.25">
      <c r="A220"/>
      <c r="B220"/>
    </row>
    <row r="221" spans="1:2" x14ac:dyDescent="0.25">
      <c r="A221"/>
      <c r="B221"/>
    </row>
    <row r="222" spans="1:2" x14ac:dyDescent="0.25">
      <c r="A222"/>
      <c r="B222"/>
    </row>
    <row r="223" spans="1:2" x14ac:dyDescent="0.25">
      <c r="A223"/>
      <c r="B223"/>
    </row>
    <row r="224" spans="1:2" x14ac:dyDescent="0.25">
      <c r="A224"/>
      <c r="B224"/>
    </row>
    <row r="225" spans="1:2" x14ac:dyDescent="0.25">
      <c r="A225"/>
      <c r="B225"/>
    </row>
    <row r="226" spans="1:2" x14ac:dyDescent="0.25">
      <c r="A226"/>
      <c r="B226"/>
    </row>
    <row r="227" spans="1:2" x14ac:dyDescent="0.25">
      <c r="A227"/>
      <c r="B227"/>
    </row>
    <row r="228" spans="1:2" x14ac:dyDescent="0.25">
      <c r="A228"/>
      <c r="B228"/>
    </row>
    <row r="229" spans="1:2" x14ac:dyDescent="0.25">
      <c r="A229"/>
      <c r="B229"/>
    </row>
    <row r="230" spans="1:2" x14ac:dyDescent="0.25">
      <c r="A230"/>
      <c r="B230"/>
    </row>
    <row r="231" spans="1:2" x14ac:dyDescent="0.25">
      <c r="A231"/>
      <c r="B231"/>
    </row>
    <row r="232" spans="1:2" x14ac:dyDescent="0.25">
      <c r="A232"/>
      <c r="B232"/>
    </row>
    <row r="233" spans="1:2" x14ac:dyDescent="0.25">
      <c r="A233"/>
      <c r="B233"/>
    </row>
    <row r="234" spans="1:2" x14ac:dyDescent="0.25">
      <c r="A234"/>
      <c r="B234"/>
    </row>
    <row r="235" spans="1:2" x14ac:dyDescent="0.25">
      <c r="A235"/>
      <c r="B235"/>
    </row>
    <row r="236" spans="1:2" x14ac:dyDescent="0.25">
      <c r="A236"/>
      <c r="B236"/>
    </row>
    <row r="237" spans="1:2" x14ac:dyDescent="0.25">
      <c r="A237"/>
      <c r="B237"/>
    </row>
    <row r="238" spans="1:2" x14ac:dyDescent="0.25">
      <c r="A238"/>
      <c r="B238"/>
    </row>
    <row r="239" spans="1:2" x14ac:dyDescent="0.25">
      <c r="A239"/>
      <c r="B239"/>
    </row>
    <row r="240" spans="1:2" x14ac:dyDescent="0.25">
      <c r="A240"/>
      <c r="B240"/>
    </row>
    <row r="241" spans="1:2" x14ac:dyDescent="0.25">
      <c r="A241"/>
      <c r="B241"/>
    </row>
    <row r="242" spans="1:2" x14ac:dyDescent="0.25">
      <c r="A242"/>
      <c r="B242"/>
    </row>
    <row r="243" spans="1:2" x14ac:dyDescent="0.25">
      <c r="A243"/>
      <c r="B243"/>
    </row>
    <row r="244" spans="1:2" x14ac:dyDescent="0.25">
      <c r="A244"/>
      <c r="B244"/>
    </row>
    <row r="245" spans="1:2" x14ac:dyDescent="0.25">
      <c r="A245"/>
      <c r="B245"/>
    </row>
    <row r="246" spans="1:2" x14ac:dyDescent="0.25">
      <c r="A246"/>
      <c r="B246"/>
    </row>
    <row r="247" spans="1:2" x14ac:dyDescent="0.25">
      <c r="A247"/>
      <c r="B247"/>
    </row>
    <row r="248" spans="1:2" x14ac:dyDescent="0.25">
      <c r="A248"/>
      <c r="B248"/>
    </row>
    <row r="249" spans="1:2" x14ac:dyDescent="0.25">
      <c r="A249"/>
      <c r="B249"/>
    </row>
    <row r="250" spans="1:2" x14ac:dyDescent="0.25">
      <c r="A250"/>
      <c r="B250"/>
    </row>
    <row r="251" spans="1:2" x14ac:dyDescent="0.25">
      <c r="A251"/>
      <c r="B251"/>
    </row>
    <row r="252" spans="1:2" x14ac:dyDescent="0.25">
      <c r="A252"/>
      <c r="B252"/>
    </row>
    <row r="253" spans="1:2" x14ac:dyDescent="0.25">
      <c r="A253"/>
      <c r="B253"/>
    </row>
    <row r="254" spans="1:2" x14ac:dyDescent="0.25">
      <c r="A254"/>
      <c r="B254"/>
    </row>
    <row r="255" spans="1:2" x14ac:dyDescent="0.25">
      <c r="A255"/>
      <c r="B255"/>
    </row>
    <row r="256" spans="1:2" x14ac:dyDescent="0.25">
      <c r="A256"/>
      <c r="B256"/>
    </row>
    <row r="257" spans="1:2" x14ac:dyDescent="0.25">
      <c r="A257"/>
      <c r="B257"/>
    </row>
    <row r="258" spans="1:2" x14ac:dyDescent="0.25">
      <c r="A258"/>
      <c r="B258"/>
    </row>
    <row r="259" spans="1:2" x14ac:dyDescent="0.25">
      <c r="A259"/>
      <c r="B259"/>
    </row>
    <row r="260" spans="1:2" x14ac:dyDescent="0.25">
      <c r="A260"/>
      <c r="B260"/>
    </row>
    <row r="261" spans="1:2" x14ac:dyDescent="0.25">
      <c r="A261"/>
      <c r="B261"/>
    </row>
    <row r="262" spans="1:2" x14ac:dyDescent="0.25">
      <c r="A262"/>
      <c r="B262"/>
    </row>
    <row r="263" spans="1:2" x14ac:dyDescent="0.25">
      <c r="A263"/>
      <c r="B263"/>
    </row>
    <row r="264" spans="1:2" x14ac:dyDescent="0.25">
      <c r="A264"/>
      <c r="B264"/>
    </row>
    <row r="265" spans="1:2" x14ac:dyDescent="0.25">
      <c r="A265"/>
      <c r="B265"/>
    </row>
    <row r="266" spans="1:2" x14ac:dyDescent="0.25">
      <c r="A266"/>
      <c r="B266"/>
    </row>
    <row r="267" spans="1:2" x14ac:dyDescent="0.25">
      <c r="A267"/>
      <c r="B267"/>
    </row>
    <row r="268" spans="1:2" x14ac:dyDescent="0.25">
      <c r="A268"/>
      <c r="B268"/>
    </row>
    <row r="269" spans="1:2" x14ac:dyDescent="0.25">
      <c r="A269"/>
      <c r="B269"/>
    </row>
    <row r="270" spans="1:2" x14ac:dyDescent="0.25">
      <c r="A270"/>
      <c r="B270"/>
    </row>
    <row r="271" spans="1:2" x14ac:dyDescent="0.25">
      <c r="A271"/>
      <c r="B271"/>
    </row>
    <row r="272" spans="1:2" x14ac:dyDescent="0.25">
      <c r="A272"/>
      <c r="B272"/>
    </row>
    <row r="273" spans="1:2" x14ac:dyDescent="0.25">
      <c r="A273"/>
      <c r="B273"/>
    </row>
    <row r="274" spans="1:2" x14ac:dyDescent="0.25">
      <c r="A274"/>
      <c r="B274"/>
    </row>
    <row r="275" spans="1:2" x14ac:dyDescent="0.25">
      <c r="A275"/>
      <c r="B275"/>
    </row>
    <row r="276" spans="1:2" x14ac:dyDescent="0.25">
      <c r="A276"/>
      <c r="B276"/>
    </row>
    <row r="277" spans="1:2" x14ac:dyDescent="0.25">
      <c r="A277"/>
      <c r="B277"/>
    </row>
    <row r="278" spans="1:2" x14ac:dyDescent="0.25">
      <c r="A278"/>
      <c r="B278"/>
    </row>
    <row r="279" spans="1:2" x14ac:dyDescent="0.25">
      <c r="A279"/>
      <c r="B279"/>
    </row>
    <row r="280" spans="1:2" x14ac:dyDescent="0.25">
      <c r="A280"/>
      <c r="B280"/>
    </row>
    <row r="281" spans="1:2" x14ac:dyDescent="0.25">
      <c r="A281"/>
      <c r="B281"/>
    </row>
    <row r="282" spans="1:2" x14ac:dyDescent="0.25">
      <c r="A282"/>
      <c r="B282"/>
    </row>
    <row r="283" spans="1:2" x14ac:dyDescent="0.25">
      <c r="A283"/>
      <c r="B283"/>
    </row>
    <row r="284" spans="1:2" x14ac:dyDescent="0.25">
      <c r="A284"/>
      <c r="B284"/>
    </row>
    <row r="285" spans="1:2" x14ac:dyDescent="0.25">
      <c r="A285"/>
      <c r="B285"/>
    </row>
    <row r="286" spans="1:2" x14ac:dyDescent="0.25">
      <c r="A286"/>
      <c r="B286"/>
    </row>
    <row r="287" spans="1:2" x14ac:dyDescent="0.25">
      <c r="A287"/>
      <c r="B287"/>
    </row>
    <row r="288" spans="1:2" x14ac:dyDescent="0.25">
      <c r="A288"/>
      <c r="B288"/>
    </row>
    <row r="289" spans="1:2" x14ac:dyDescent="0.25">
      <c r="A289"/>
      <c r="B289"/>
    </row>
    <row r="290" spans="1:2" x14ac:dyDescent="0.25">
      <c r="A290"/>
      <c r="B290"/>
    </row>
    <row r="291" spans="1:2" x14ac:dyDescent="0.25">
      <c r="A291"/>
      <c r="B291"/>
    </row>
    <row r="292" spans="1:2" x14ac:dyDescent="0.25">
      <c r="A292"/>
      <c r="B292"/>
    </row>
    <row r="293" spans="1:2" x14ac:dyDescent="0.25">
      <c r="A293"/>
      <c r="B293"/>
    </row>
    <row r="294" spans="1:2" x14ac:dyDescent="0.25">
      <c r="A294"/>
      <c r="B294"/>
    </row>
    <row r="295" spans="1:2" x14ac:dyDescent="0.25">
      <c r="A295"/>
      <c r="B295"/>
    </row>
    <row r="296" spans="1:2" x14ac:dyDescent="0.25">
      <c r="A296"/>
      <c r="B296"/>
    </row>
    <row r="297" spans="1:2" x14ac:dyDescent="0.25">
      <c r="A297"/>
      <c r="B297"/>
    </row>
    <row r="298" spans="1:2" x14ac:dyDescent="0.25">
      <c r="A298"/>
      <c r="B298"/>
    </row>
    <row r="299" spans="1:2" x14ac:dyDescent="0.25">
      <c r="A299"/>
      <c r="B299"/>
    </row>
    <row r="300" spans="1:2" x14ac:dyDescent="0.25">
      <c r="A300"/>
      <c r="B300"/>
    </row>
    <row r="301" spans="1:2" x14ac:dyDescent="0.25">
      <c r="A301"/>
      <c r="B301"/>
    </row>
    <row r="302" spans="1:2" x14ac:dyDescent="0.25">
      <c r="A302"/>
      <c r="B302"/>
    </row>
    <row r="303" spans="1:2" x14ac:dyDescent="0.25">
      <c r="A303"/>
      <c r="B303"/>
    </row>
    <row r="304" spans="1:2" x14ac:dyDescent="0.25">
      <c r="A304"/>
      <c r="B304"/>
    </row>
    <row r="305" spans="1:2" x14ac:dyDescent="0.25">
      <c r="A305"/>
      <c r="B305"/>
    </row>
    <row r="306" spans="1:2" x14ac:dyDescent="0.25">
      <c r="A306"/>
      <c r="B306"/>
    </row>
    <row r="307" spans="1:2" x14ac:dyDescent="0.25">
      <c r="A307"/>
      <c r="B307"/>
    </row>
    <row r="308" spans="1:2" x14ac:dyDescent="0.25">
      <c r="A308"/>
      <c r="B308"/>
    </row>
    <row r="309" spans="1:2" x14ac:dyDescent="0.25">
      <c r="A309"/>
      <c r="B309"/>
    </row>
    <row r="310" spans="1:2" x14ac:dyDescent="0.25">
      <c r="A310"/>
      <c r="B310"/>
    </row>
    <row r="311" spans="1:2" x14ac:dyDescent="0.25">
      <c r="A311"/>
      <c r="B311"/>
    </row>
    <row r="312" spans="1:2" x14ac:dyDescent="0.25">
      <c r="A312"/>
      <c r="B312"/>
    </row>
    <row r="313" spans="1:2" x14ac:dyDescent="0.25">
      <c r="A313"/>
      <c r="B313"/>
    </row>
    <row r="314" spans="1:2" x14ac:dyDescent="0.25">
      <c r="A314"/>
      <c r="B314"/>
    </row>
    <row r="315" spans="1:2" x14ac:dyDescent="0.25">
      <c r="A315"/>
      <c r="B315"/>
    </row>
    <row r="316" spans="1:2" x14ac:dyDescent="0.25">
      <c r="A316"/>
      <c r="B316"/>
    </row>
    <row r="317" spans="1:2" x14ac:dyDescent="0.25">
      <c r="A317"/>
      <c r="B317"/>
    </row>
    <row r="318" spans="1:2" x14ac:dyDescent="0.25">
      <c r="A318"/>
      <c r="B318"/>
    </row>
    <row r="319" spans="1:2" x14ac:dyDescent="0.25">
      <c r="A319"/>
      <c r="B319"/>
    </row>
    <row r="320" spans="1:2" x14ac:dyDescent="0.25">
      <c r="A320"/>
      <c r="B320"/>
    </row>
    <row r="321" spans="1:2" x14ac:dyDescent="0.25">
      <c r="A321"/>
      <c r="B321"/>
    </row>
    <row r="322" spans="1:2" x14ac:dyDescent="0.25">
      <c r="A322"/>
      <c r="B322"/>
    </row>
    <row r="323" spans="1:2" x14ac:dyDescent="0.25">
      <c r="A323"/>
      <c r="B323"/>
    </row>
    <row r="324" spans="1:2" x14ac:dyDescent="0.25">
      <c r="A324"/>
      <c r="B324"/>
    </row>
    <row r="325" spans="1:2" x14ac:dyDescent="0.25">
      <c r="A325"/>
      <c r="B325"/>
    </row>
    <row r="326" spans="1:2" x14ac:dyDescent="0.25">
      <c r="A326"/>
      <c r="B326"/>
    </row>
    <row r="327" spans="1:2" x14ac:dyDescent="0.25">
      <c r="A327"/>
      <c r="B327"/>
    </row>
    <row r="328" spans="1:2" x14ac:dyDescent="0.25">
      <c r="A328"/>
      <c r="B328"/>
    </row>
    <row r="329" spans="1:2" x14ac:dyDescent="0.25">
      <c r="A329"/>
      <c r="B329"/>
    </row>
    <row r="330" spans="1:2" x14ac:dyDescent="0.25">
      <c r="A330"/>
      <c r="B330"/>
    </row>
    <row r="331" spans="1:2" x14ac:dyDescent="0.25">
      <c r="A331"/>
      <c r="B331"/>
    </row>
    <row r="332" spans="1:2" x14ac:dyDescent="0.25">
      <c r="A332"/>
      <c r="B332"/>
    </row>
    <row r="333" spans="1:2" x14ac:dyDescent="0.25">
      <c r="A333"/>
      <c r="B333"/>
    </row>
    <row r="334" spans="1:2" x14ac:dyDescent="0.25">
      <c r="A334"/>
      <c r="B334"/>
    </row>
    <row r="335" spans="1:2" x14ac:dyDescent="0.25">
      <c r="A335"/>
      <c r="B335"/>
    </row>
    <row r="336" spans="1:2" x14ac:dyDescent="0.25">
      <c r="A336"/>
      <c r="B336"/>
    </row>
    <row r="337" spans="1:2" x14ac:dyDescent="0.25">
      <c r="A337"/>
      <c r="B337"/>
    </row>
    <row r="338" spans="1:2" x14ac:dyDescent="0.25">
      <c r="A338"/>
      <c r="B338"/>
    </row>
    <row r="339" spans="1:2" x14ac:dyDescent="0.25">
      <c r="A339"/>
      <c r="B339"/>
    </row>
    <row r="340" spans="1:2" x14ac:dyDescent="0.25">
      <c r="A340"/>
      <c r="B340"/>
    </row>
    <row r="341" spans="1:2" x14ac:dyDescent="0.25">
      <c r="A341"/>
      <c r="B341"/>
    </row>
    <row r="342" spans="1:2" x14ac:dyDescent="0.25">
      <c r="A342"/>
      <c r="B342"/>
    </row>
    <row r="343" spans="1:2" x14ac:dyDescent="0.25">
      <c r="A343"/>
      <c r="B343"/>
    </row>
    <row r="344" spans="1:2" x14ac:dyDescent="0.25">
      <c r="A344"/>
      <c r="B344"/>
    </row>
    <row r="345" spans="1:2" x14ac:dyDescent="0.25">
      <c r="A345"/>
      <c r="B345"/>
    </row>
    <row r="346" spans="1:2" x14ac:dyDescent="0.25">
      <c r="A346"/>
      <c r="B346"/>
    </row>
    <row r="347" spans="1:2" x14ac:dyDescent="0.25">
      <c r="A347"/>
      <c r="B347"/>
    </row>
    <row r="348" spans="1:2" x14ac:dyDescent="0.25">
      <c r="A348"/>
      <c r="B348"/>
    </row>
    <row r="349" spans="1:2" x14ac:dyDescent="0.25">
      <c r="A349"/>
      <c r="B349"/>
    </row>
    <row r="350" spans="1:2" x14ac:dyDescent="0.25">
      <c r="A350"/>
      <c r="B350"/>
    </row>
    <row r="351" spans="1:2" x14ac:dyDescent="0.25">
      <c r="A351"/>
      <c r="B351"/>
    </row>
    <row r="352" spans="1:2" x14ac:dyDescent="0.25">
      <c r="A352"/>
      <c r="B352"/>
    </row>
    <row r="353" spans="1:2" x14ac:dyDescent="0.25">
      <c r="A353"/>
      <c r="B353"/>
    </row>
    <row r="354" spans="1:2" x14ac:dyDescent="0.25">
      <c r="A354"/>
      <c r="B354"/>
    </row>
    <row r="355" spans="1:2" x14ac:dyDescent="0.25">
      <c r="A355"/>
      <c r="B355"/>
    </row>
    <row r="356" spans="1:2" x14ac:dyDescent="0.25">
      <c r="A356"/>
      <c r="B356"/>
    </row>
    <row r="357" spans="1:2" x14ac:dyDescent="0.25">
      <c r="A357"/>
      <c r="B357"/>
    </row>
    <row r="358" spans="1:2" x14ac:dyDescent="0.25">
      <c r="A358"/>
      <c r="B358"/>
    </row>
    <row r="359" spans="1:2" x14ac:dyDescent="0.25">
      <c r="A359"/>
      <c r="B359"/>
    </row>
    <row r="360" spans="1:2" x14ac:dyDescent="0.25">
      <c r="A360"/>
      <c r="B360"/>
    </row>
    <row r="361" spans="1:2" x14ac:dyDescent="0.25">
      <c r="A361"/>
      <c r="B361"/>
    </row>
    <row r="362" spans="1:2" x14ac:dyDescent="0.25">
      <c r="A362"/>
      <c r="B362"/>
    </row>
    <row r="363" spans="1:2" x14ac:dyDescent="0.25">
      <c r="A363"/>
      <c r="B363"/>
    </row>
    <row r="364" spans="1:2" x14ac:dyDescent="0.25">
      <c r="A364"/>
      <c r="B364"/>
    </row>
    <row r="365" spans="1:2" x14ac:dyDescent="0.25">
      <c r="A365"/>
      <c r="B365"/>
    </row>
    <row r="366" spans="1:2" x14ac:dyDescent="0.25">
      <c r="A366"/>
      <c r="B366"/>
    </row>
    <row r="367" spans="1:2" x14ac:dyDescent="0.25">
      <c r="A367"/>
      <c r="B367"/>
    </row>
    <row r="368" spans="1:2" x14ac:dyDescent="0.25">
      <c r="A368"/>
      <c r="B368"/>
    </row>
    <row r="369" spans="1:2" x14ac:dyDescent="0.25">
      <c r="A369"/>
      <c r="B369"/>
    </row>
    <row r="370" spans="1:2" x14ac:dyDescent="0.25">
      <c r="A370"/>
      <c r="B370"/>
    </row>
    <row r="371" spans="1:2" x14ac:dyDescent="0.25">
      <c r="A371"/>
      <c r="B371"/>
    </row>
    <row r="372" spans="1:2" x14ac:dyDescent="0.25">
      <c r="A372"/>
      <c r="B372"/>
    </row>
    <row r="373" spans="1:2" x14ac:dyDescent="0.25">
      <c r="A373"/>
      <c r="B373"/>
    </row>
    <row r="374" spans="1:2" x14ac:dyDescent="0.25">
      <c r="A374"/>
      <c r="B374"/>
    </row>
    <row r="375" spans="1:2" x14ac:dyDescent="0.25">
      <c r="A375"/>
      <c r="B375"/>
    </row>
    <row r="376" spans="1:2" x14ac:dyDescent="0.25">
      <c r="A376"/>
      <c r="B376"/>
    </row>
    <row r="377" spans="1:2" x14ac:dyDescent="0.25">
      <c r="A377"/>
      <c r="B377"/>
    </row>
    <row r="378" spans="1:2" x14ac:dyDescent="0.25">
      <c r="A378"/>
      <c r="B378"/>
    </row>
    <row r="379" spans="1:2" x14ac:dyDescent="0.25">
      <c r="A379"/>
      <c r="B379"/>
    </row>
    <row r="380" spans="1:2" x14ac:dyDescent="0.25">
      <c r="A380"/>
      <c r="B380"/>
    </row>
    <row r="381" spans="1:2" x14ac:dyDescent="0.25">
      <c r="A381"/>
      <c r="B381"/>
    </row>
    <row r="382" spans="1:2" x14ac:dyDescent="0.25">
      <c r="A382"/>
      <c r="B382"/>
    </row>
    <row r="383" spans="1:2" x14ac:dyDescent="0.25">
      <c r="A383"/>
      <c r="B383"/>
    </row>
    <row r="384" spans="1:2" x14ac:dyDescent="0.25">
      <c r="A384"/>
      <c r="B384"/>
    </row>
    <row r="385" spans="1:2" x14ac:dyDescent="0.25">
      <c r="A385"/>
      <c r="B385"/>
    </row>
    <row r="386" spans="1:2" x14ac:dyDescent="0.25">
      <c r="A386"/>
      <c r="B386"/>
    </row>
    <row r="387" spans="1:2" x14ac:dyDescent="0.25">
      <c r="A387"/>
      <c r="B387"/>
    </row>
    <row r="388" spans="1:2" x14ac:dyDescent="0.25">
      <c r="A388"/>
      <c r="B388"/>
    </row>
    <row r="389" spans="1:2" x14ac:dyDescent="0.25">
      <c r="A389"/>
      <c r="B389"/>
    </row>
    <row r="390" spans="1:2" x14ac:dyDescent="0.25">
      <c r="A390"/>
      <c r="B390"/>
    </row>
    <row r="391" spans="1:2" x14ac:dyDescent="0.25">
      <c r="A391"/>
      <c r="B391"/>
    </row>
    <row r="392" spans="1:2" x14ac:dyDescent="0.25">
      <c r="A392"/>
      <c r="B392"/>
    </row>
    <row r="393" spans="1:2" x14ac:dyDescent="0.25">
      <c r="A393"/>
      <c r="B393"/>
    </row>
    <row r="394" spans="1:2" x14ac:dyDescent="0.25">
      <c r="A394"/>
      <c r="B394"/>
    </row>
    <row r="395" spans="1:2" x14ac:dyDescent="0.25">
      <c r="A395"/>
      <c r="B395"/>
    </row>
    <row r="396" spans="1:2" x14ac:dyDescent="0.25">
      <c r="A396"/>
      <c r="B396"/>
    </row>
    <row r="397" spans="1:2" x14ac:dyDescent="0.25">
      <c r="A397"/>
      <c r="B397"/>
    </row>
    <row r="398" spans="1:2" x14ac:dyDescent="0.25">
      <c r="A398"/>
      <c r="B398"/>
    </row>
    <row r="399" spans="1:2" x14ac:dyDescent="0.25">
      <c r="A399"/>
      <c r="B399"/>
    </row>
    <row r="400" spans="1:2" x14ac:dyDescent="0.25">
      <c r="A400"/>
      <c r="B400"/>
    </row>
    <row r="401" spans="1:2" x14ac:dyDescent="0.25">
      <c r="A401"/>
      <c r="B401"/>
    </row>
    <row r="402" spans="1:2" x14ac:dyDescent="0.25">
      <c r="A402"/>
      <c r="B402"/>
    </row>
    <row r="403" spans="1:2" x14ac:dyDescent="0.25">
      <c r="A403"/>
      <c r="B403"/>
    </row>
    <row r="404" spans="1:2" x14ac:dyDescent="0.25">
      <c r="A404"/>
      <c r="B404"/>
    </row>
    <row r="405" spans="1:2" x14ac:dyDescent="0.25">
      <c r="A405"/>
      <c r="B405"/>
    </row>
    <row r="406" spans="1:2" x14ac:dyDescent="0.25">
      <c r="A406"/>
      <c r="B406"/>
    </row>
    <row r="407" spans="1:2" x14ac:dyDescent="0.25">
      <c r="A407"/>
      <c r="B407"/>
    </row>
    <row r="408" spans="1:2" x14ac:dyDescent="0.25">
      <c r="A408"/>
      <c r="B408"/>
    </row>
    <row r="409" spans="1:2" x14ac:dyDescent="0.25">
      <c r="A409"/>
      <c r="B409"/>
    </row>
    <row r="410" spans="1:2" x14ac:dyDescent="0.25">
      <c r="A410"/>
      <c r="B410"/>
    </row>
    <row r="411" spans="1:2" x14ac:dyDescent="0.25">
      <c r="A411"/>
      <c r="B411"/>
    </row>
    <row r="412" spans="1:2" x14ac:dyDescent="0.25">
      <c r="A412"/>
      <c r="B412"/>
    </row>
    <row r="413" spans="1:2" x14ac:dyDescent="0.25">
      <c r="A413"/>
      <c r="B413"/>
    </row>
    <row r="414" spans="1:2" x14ac:dyDescent="0.25">
      <c r="A414"/>
      <c r="B414"/>
    </row>
    <row r="415" spans="1:2" x14ac:dyDescent="0.25">
      <c r="A415"/>
      <c r="B415"/>
    </row>
    <row r="416" spans="1:2" x14ac:dyDescent="0.25">
      <c r="A416"/>
      <c r="B416"/>
    </row>
    <row r="417" spans="1:2" x14ac:dyDescent="0.25">
      <c r="A417"/>
      <c r="B417"/>
    </row>
    <row r="418" spans="1:2" x14ac:dyDescent="0.25">
      <c r="A418"/>
      <c r="B418"/>
    </row>
    <row r="419" spans="1:2" x14ac:dyDescent="0.25">
      <c r="A419"/>
      <c r="B419"/>
    </row>
    <row r="420" spans="1:2" x14ac:dyDescent="0.25">
      <c r="A420"/>
      <c r="B420"/>
    </row>
    <row r="421" spans="1:2" x14ac:dyDescent="0.25">
      <c r="A421"/>
      <c r="B421"/>
    </row>
    <row r="422" spans="1:2" x14ac:dyDescent="0.25">
      <c r="A422"/>
      <c r="B422"/>
    </row>
    <row r="423" spans="1:2" x14ac:dyDescent="0.25">
      <c r="A423"/>
      <c r="B423"/>
    </row>
    <row r="424" spans="1:2" x14ac:dyDescent="0.25">
      <c r="A424"/>
      <c r="B424"/>
    </row>
    <row r="425" spans="1:2" x14ac:dyDescent="0.25">
      <c r="A425"/>
      <c r="B425"/>
    </row>
    <row r="426" spans="1:2" x14ac:dyDescent="0.25">
      <c r="A426"/>
      <c r="B426"/>
    </row>
    <row r="427" spans="1:2" x14ac:dyDescent="0.25">
      <c r="A427"/>
      <c r="B427"/>
    </row>
    <row r="428" spans="1:2" x14ac:dyDescent="0.25">
      <c r="A428"/>
      <c r="B428"/>
    </row>
    <row r="429" spans="1:2" x14ac:dyDescent="0.25">
      <c r="A429"/>
      <c r="B429"/>
    </row>
    <row r="430" spans="1:2" x14ac:dyDescent="0.25">
      <c r="A430"/>
      <c r="B430"/>
    </row>
    <row r="431" spans="1:2" x14ac:dyDescent="0.25">
      <c r="A431"/>
      <c r="B431"/>
    </row>
    <row r="432" spans="1:2" x14ac:dyDescent="0.25">
      <c r="A432"/>
      <c r="B432"/>
    </row>
    <row r="433" spans="1:2" x14ac:dyDescent="0.25">
      <c r="A433"/>
      <c r="B433"/>
    </row>
    <row r="434" spans="1:2" x14ac:dyDescent="0.25">
      <c r="A434"/>
      <c r="B434"/>
    </row>
    <row r="435" spans="1:2" x14ac:dyDescent="0.25">
      <c r="A435"/>
      <c r="B435"/>
    </row>
    <row r="436" spans="1:2" x14ac:dyDescent="0.25">
      <c r="A436"/>
      <c r="B436"/>
    </row>
    <row r="437" spans="1:2" x14ac:dyDescent="0.25">
      <c r="A437"/>
      <c r="B437"/>
    </row>
    <row r="438" spans="1:2" x14ac:dyDescent="0.25">
      <c r="A438"/>
      <c r="B438"/>
    </row>
    <row r="439" spans="1:2" x14ac:dyDescent="0.25">
      <c r="A439"/>
      <c r="B439"/>
    </row>
    <row r="440" spans="1:2" x14ac:dyDescent="0.25">
      <c r="A440"/>
      <c r="B440"/>
    </row>
    <row r="441" spans="1:2" x14ac:dyDescent="0.25">
      <c r="A441"/>
      <c r="B441"/>
    </row>
    <row r="442" spans="1:2" x14ac:dyDescent="0.25">
      <c r="A442"/>
      <c r="B442"/>
    </row>
    <row r="443" spans="1:2" x14ac:dyDescent="0.25">
      <c r="A443"/>
      <c r="B443"/>
    </row>
    <row r="444" spans="1:2" x14ac:dyDescent="0.25">
      <c r="A444"/>
      <c r="B444"/>
    </row>
    <row r="445" spans="1:2" x14ac:dyDescent="0.25">
      <c r="A445"/>
      <c r="B445"/>
    </row>
    <row r="446" spans="1:2" x14ac:dyDescent="0.25">
      <c r="A446"/>
      <c r="B446"/>
    </row>
    <row r="447" spans="1:2" x14ac:dyDescent="0.25">
      <c r="A447"/>
      <c r="B447"/>
    </row>
    <row r="448" spans="1:2" x14ac:dyDescent="0.25">
      <c r="A448"/>
      <c r="B448"/>
    </row>
    <row r="449" spans="1:2" x14ac:dyDescent="0.25">
      <c r="A449"/>
      <c r="B449"/>
    </row>
    <row r="450" spans="1:2" x14ac:dyDescent="0.25">
      <c r="A450"/>
      <c r="B450"/>
    </row>
    <row r="451" spans="1:2" x14ac:dyDescent="0.25">
      <c r="A451"/>
      <c r="B451"/>
    </row>
    <row r="452" spans="1:2" x14ac:dyDescent="0.25">
      <c r="A452"/>
      <c r="B452"/>
    </row>
    <row r="453" spans="1:2" x14ac:dyDescent="0.25">
      <c r="A453"/>
      <c r="B453"/>
    </row>
    <row r="454" spans="1:2" x14ac:dyDescent="0.25">
      <c r="A454"/>
      <c r="B454"/>
    </row>
    <row r="455" spans="1:2" x14ac:dyDescent="0.25">
      <c r="A455"/>
      <c r="B455"/>
    </row>
    <row r="456" spans="1:2" x14ac:dyDescent="0.25">
      <c r="A456"/>
      <c r="B456"/>
    </row>
    <row r="457" spans="1:2" x14ac:dyDescent="0.25">
      <c r="A457"/>
      <c r="B457"/>
    </row>
    <row r="458" spans="1:2" x14ac:dyDescent="0.25">
      <c r="A458"/>
      <c r="B458"/>
    </row>
    <row r="459" spans="1:2" x14ac:dyDescent="0.25">
      <c r="A459"/>
      <c r="B459"/>
    </row>
    <row r="460" spans="1:2" x14ac:dyDescent="0.25">
      <c r="A460"/>
      <c r="B460"/>
    </row>
    <row r="461" spans="1:2" x14ac:dyDescent="0.25">
      <c r="A461"/>
      <c r="B461"/>
    </row>
    <row r="462" spans="1:2" x14ac:dyDescent="0.25">
      <c r="A462"/>
      <c r="B462"/>
    </row>
    <row r="463" spans="1:2" x14ac:dyDescent="0.25">
      <c r="A463"/>
      <c r="B463"/>
    </row>
    <row r="464" spans="1:2" x14ac:dyDescent="0.25">
      <c r="A464"/>
      <c r="B464"/>
    </row>
    <row r="465" spans="1:2" x14ac:dyDescent="0.25">
      <c r="A465"/>
      <c r="B465"/>
    </row>
    <row r="466" spans="1:2" x14ac:dyDescent="0.25">
      <c r="A466"/>
      <c r="B466"/>
    </row>
    <row r="467" spans="1:2" x14ac:dyDescent="0.25">
      <c r="A467"/>
      <c r="B467"/>
    </row>
    <row r="468" spans="1:2" x14ac:dyDescent="0.25">
      <c r="A468"/>
      <c r="B468"/>
    </row>
    <row r="469" spans="1:2" x14ac:dyDescent="0.25">
      <c r="A469"/>
      <c r="B469"/>
    </row>
    <row r="470" spans="1:2" x14ac:dyDescent="0.25">
      <c r="A470"/>
      <c r="B470"/>
    </row>
    <row r="471" spans="1:2" x14ac:dyDescent="0.25">
      <c r="A471"/>
      <c r="B471"/>
    </row>
    <row r="472" spans="1:2" x14ac:dyDescent="0.25">
      <c r="A472"/>
      <c r="B472"/>
    </row>
    <row r="473" spans="1:2" x14ac:dyDescent="0.25">
      <c r="A473"/>
      <c r="B473"/>
    </row>
    <row r="474" spans="1:2" x14ac:dyDescent="0.25">
      <c r="A474"/>
      <c r="B474"/>
    </row>
    <row r="475" spans="1:2" x14ac:dyDescent="0.25">
      <c r="A475"/>
      <c r="B475"/>
    </row>
    <row r="476" spans="1:2" x14ac:dyDescent="0.25">
      <c r="A476"/>
      <c r="B476"/>
    </row>
    <row r="477" spans="1:2" x14ac:dyDescent="0.25">
      <c r="A477"/>
      <c r="B477"/>
    </row>
    <row r="478" spans="1:2" x14ac:dyDescent="0.25">
      <c r="A478"/>
      <c r="B478"/>
    </row>
    <row r="479" spans="1:2" x14ac:dyDescent="0.25">
      <c r="A479"/>
      <c r="B479"/>
    </row>
    <row r="480" spans="1:2" x14ac:dyDescent="0.25">
      <c r="A480"/>
      <c r="B480"/>
    </row>
    <row r="481" spans="1:2" x14ac:dyDescent="0.25">
      <c r="A481"/>
      <c r="B481"/>
    </row>
    <row r="482" spans="1:2" x14ac:dyDescent="0.25">
      <c r="A482"/>
      <c r="B482"/>
    </row>
    <row r="483" spans="1:2" x14ac:dyDescent="0.25">
      <c r="A483"/>
      <c r="B483"/>
    </row>
    <row r="484" spans="1:2" x14ac:dyDescent="0.25">
      <c r="A484"/>
      <c r="B484"/>
    </row>
    <row r="485" spans="1:2" x14ac:dyDescent="0.25">
      <c r="A485"/>
      <c r="B485"/>
    </row>
    <row r="486" spans="1:2" x14ac:dyDescent="0.25">
      <c r="A486"/>
      <c r="B486"/>
    </row>
    <row r="487" spans="1:2" x14ac:dyDescent="0.25">
      <c r="A487"/>
      <c r="B487"/>
    </row>
    <row r="488" spans="1:2" x14ac:dyDescent="0.25">
      <c r="A488"/>
      <c r="B488"/>
    </row>
    <row r="489" spans="1:2" x14ac:dyDescent="0.25">
      <c r="A489"/>
      <c r="B489"/>
    </row>
    <row r="490" spans="1:2" x14ac:dyDescent="0.25">
      <c r="A490"/>
      <c r="B490"/>
    </row>
    <row r="491" spans="1:2" x14ac:dyDescent="0.25">
      <c r="A491"/>
      <c r="B491"/>
    </row>
    <row r="492" spans="1:2" x14ac:dyDescent="0.25">
      <c r="A492"/>
      <c r="B492"/>
    </row>
    <row r="493" spans="1:2" x14ac:dyDescent="0.25">
      <c r="A493"/>
      <c r="B493"/>
    </row>
    <row r="494" spans="1:2" x14ac:dyDescent="0.25">
      <c r="A494"/>
      <c r="B494"/>
    </row>
    <row r="495" spans="1:2" x14ac:dyDescent="0.25">
      <c r="A495"/>
      <c r="B495"/>
    </row>
    <row r="496" spans="1:2" x14ac:dyDescent="0.25">
      <c r="A496"/>
      <c r="B496"/>
    </row>
    <row r="497" spans="1:2" x14ac:dyDescent="0.25">
      <c r="A497"/>
      <c r="B497"/>
    </row>
    <row r="498" spans="1:2" x14ac:dyDescent="0.25">
      <c r="A498"/>
      <c r="B498"/>
    </row>
    <row r="499" spans="1:2" x14ac:dyDescent="0.25">
      <c r="A499"/>
      <c r="B499"/>
    </row>
    <row r="500" spans="1:2" x14ac:dyDescent="0.25">
      <c r="A500"/>
      <c r="B500"/>
    </row>
    <row r="501" spans="1:2" x14ac:dyDescent="0.25">
      <c r="A501"/>
      <c r="B501"/>
    </row>
    <row r="502" spans="1:2" x14ac:dyDescent="0.25">
      <c r="A502"/>
      <c r="B502"/>
    </row>
    <row r="503" spans="1:2" x14ac:dyDescent="0.25">
      <c r="A503"/>
      <c r="B503"/>
    </row>
    <row r="504" spans="1:2" x14ac:dyDescent="0.25">
      <c r="A504"/>
      <c r="B504"/>
    </row>
    <row r="505" spans="1:2" x14ac:dyDescent="0.25">
      <c r="A505"/>
      <c r="B505"/>
    </row>
    <row r="506" spans="1:2" x14ac:dyDescent="0.25">
      <c r="A506"/>
      <c r="B506"/>
    </row>
    <row r="507" spans="1:2" x14ac:dyDescent="0.25">
      <c r="A507"/>
      <c r="B507"/>
    </row>
    <row r="508" spans="1:2" x14ac:dyDescent="0.25">
      <c r="A508"/>
      <c r="B508"/>
    </row>
    <row r="509" spans="1:2" x14ac:dyDescent="0.25">
      <c r="A509"/>
      <c r="B509"/>
    </row>
    <row r="510" spans="1:2" x14ac:dyDescent="0.25">
      <c r="A510"/>
      <c r="B510"/>
    </row>
    <row r="511" spans="1:2" x14ac:dyDescent="0.25">
      <c r="A511"/>
      <c r="B511"/>
    </row>
    <row r="512" spans="1:2" x14ac:dyDescent="0.25">
      <c r="A512"/>
      <c r="B512"/>
    </row>
    <row r="513" spans="1:2" x14ac:dyDescent="0.25">
      <c r="A513"/>
      <c r="B513"/>
    </row>
    <row r="514" spans="1:2" x14ac:dyDescent="0.25">
      <c r="A514"/>
      <c r="B514"/>
    </row>
    <row r="515" spans="1:2" x14ac:dyDescent="0.25">
      <c r="A515"/>
      <c r="B515"/>
    </row>
    <row r="516" spans="1:2" x14ac:dyDescent="0.25">
      <c r="A516"/>
      <c r="B516"/>
    </row>
    <row r="517" spans="1:2" x14ac:dyDescent="0.25">
      <c r="A517"/>
      <c r="B517"/>
    </row>
    <row r="518" spans="1:2" x14ac:dyDescent="0.25">
      <c r="A518"/>
      <c r="B518"/>
    </row>
    <row r="519" spans="1:2" x14ac:dyDescent="0.25">
      <c r="A519"/>
      <c r="B519"/>
    </row>
    <row r="520" spans="1:2" x14ac:dyDescent="0.25">
      <c r="A520"/>
      <c r="B520"/>
    </row>
    <row r="521" spans="1:2" x14ac:dyDescent="0.25">
      <c r="A521"/>
      <c r="B521"/>
    </row>
    <row r="522" spans="1:2" x14ac:dyDescent="0.25">
      <c r="A522"/>
      <c r="B522"/>
    </row>
    <row r="523" spans="1:2" x14ac:dyDescent="0.25">
      <c r="A523"/>
      <c r="B523"/>
    </row>
    <row r="524" spans="1:2" x14ac:dyDescent="0.25">
      <c r="A524"/>
      <c r="B524"/>
    </row>
    <row r="525" spans="1:2" x14ac:dyDescent="0.25">
      <c r="A525"/>
      <c r="B525"/>
    </row>
    <row r="526" spans="1:2" x14ac:dyDescent="0.25">
      <c r="A526"/>
      <c r="B526"/>
    </row>
    <row r="527" spans="1:2" x14ac:dyDescent="0.25">
      <c r="A527"/>
      <c r="B527"/>
    </row>
    <row r="528" spans="1:2" x14ac:dyDescent="0.25">
      <c r="A528"/>
      <c r="B528"/>
    </row>
    <row r="529" spans="1:2" x14ac:dyDescent="0.25">
      <c r="A529"/>
      <c r="B529"/>
    </row>
    <row r="530" spans="1:2" x14ac:dyDescent="0.25">
      <c r="A530"/>
      <c r="B530"/>
    </row>
    <row r="531" spans="1:2" x14ac:dyDescent="0.25">
      <c r="A531"/>
      <c r="B531"/>
    </row>
    <row r="532" spans="1:2" x14ac:dyDescent="0.25">
      <c r="A532"/>
      <c r="B532"/>
    </row>
    <row r="533" spans="1:2" x14ac:dyDescent="0.25">
      <c r="A533"/>
      <c r="B533"/>
    </row>
    <row r="534" spans="1:2" x14ac:dyDescent="0.25">
      <c r="A534"/>
      <c r="B534"/>
    </row>
    <row r="535" spans="1:2" x14ac:dyDescent="0.25">
      <c r="A535"/>
      <c r="B535"/>
    </row>
    <row r="536" spans="1:2" x14ac:dyDescent="0.25">
      <c r="A536"/>
      <c r="B536"/>
    </row>
    <row r="537" spans="1:2" x14ac:dyDescent="0.25">
      <c r="A537"/>
      <c r="B537"/>
    </row>
    <row r="538" spans="1:2" x14ac:dyDescent="0.25">
      <c r="A538"/>
      <c r="B538"/>
    </row>
    <row r="539" spans="1:2" x14ac:dyDescent="0.25">
      <c r="A539"/>
      <c r="B539"/>
    </row>
    <row r="540" spans="1:2" x14ac:dyDescent="0.25">
      <c r="A540"/>
      <c r="B540"/>
    </row>
    <row r="541" spans="1:2" x14ac:dyDescent="0.25">
      <c r="A541"/>
      <c r="B541"/>
    </row>
    <row r="542" spans="1:2" x14ac:dyDescent="0.25">
      <c r="A542"/>
      <c r="B542"/>
    </row>
    <row r="543" spans="1:2" x14ac:dyDescent="0.25">
      <c r="A543"/>
      <c r="B543"/>
    </row>
    <row r="544" spans="1:2" x14ac:dyDescent="0.25">
      <c r="A544"/>
      <c r="B544"/>
    </row>
    <row r="545" spans="1:2" x14ac:dyDescent="0.25">
      <c r="A545"/>
      <c r="B545"/>
    </row>
    <row r="546" spans="1:2" x14ac:dyDescent="0.25">
      <c r="A546"/>
      <c r="B546"/>
    </row>
    <row r="547" spans="1:2" x14ac:dyDescent="0.25">
      <c r="A547"/>
      <c r="B547"/>
    </row>
    <row r="548" spans="1:2" x14ac:dyDescent="0.25">
      <c r="A548"/>
      <c r="B548"/>
    </row>
    <row r="549" spans="1:2" x14ac:dyDescent="0.25">
      <c r="A549"/>
      <c r="B549"/>
    </row>
    <row r="550" spans="1:2" x14ac:dyDescent="0.25">
      <c r="A550"/>
      <c r="B550"/>
    </row>
    <row r="551" spans="1:2" x14ac:dyDescent="0.25">
      <c r="A551"/>
      <c r="B551"/>
    </row>
    <row r="552" spans="1:2" x14ac:dyDescent="0.25">
      <c r="A552"/>
      <c r="B552"/>
    </row>
    <row r="553" spans="1:2" x14ac:dyDescent="0.25">
      <c r="A553"/>
      <c r="B553"/>
    </row>
    <row r="554" spans="1:2" x14ac:dyDescent="0.25">
      <c r="A554"/>
      <c r="B554"/>
    </row>
    <row r="555" spans="1:2" x14ac:dyDescent="0.25">
      <c r="A555"/>
      <c r="B555"/>
    </row>
    <row r="556" spans="1:2" x14ac:dyDescent="0.25">
      <c r="A556"/>
      <c r="B556"/>
    </row>
    <row r="557" spans="1:2" x14ac:dyDescent="0.25">
      <c r="A557"/>
      <c r="B557"/>
    </row>
    <row r="558" spans="1:2" x14ac:dyDescent="0.25">
      <c r="A558"/>
      <c r="B558"/>
    </row>
    <row r="559" spans="1:2" x14ac:dyDescent="0.25">
      <c r="A559"/>
      <c r="B559"/>
    </row>
    <row r="560" spans="1:2" x14ac:dyDescent="0.25">
      <c r="A560"/>
      <c r="B560"/>
    </row>
    <row r="561" spans="1:2" x14ac:dyDescent="0.25">
      <c r="A561"/>
      <c r="B561"/>
    </row>
    <row r="562" spans="1:2" x14ac:dyDescent="0.25">
      <c r="A562"/>
      <c r="B562"/>
    </row>
    <row r="563" spans="1:2" x14ac:dyDescent="0.25">
      <c r="A563"/>
      <c r="B563"/>
    </row>
    <row r="564" spans="1:2" x14ac:dyDescent="0.25">
      <c r="A564"/>
      <c r="B564"/>
    </row>
    <row r="565" spans="1:2" x14ac:dyDescent="0.25">
      <c r="A565"/>
      <c r="B565"/>
    </row>
    <row r="566" spans="1:2" x14ac:dyDescent="0.25">
      <c r="A566"/>
      <c r="B566"/>
    </row>
    <row r="567" spans="1:2" x14ac:dyDescent="0.25">
      <c r="A567"/>
      <c r="B567"/>
    </row>
    <row r="568" spans="1:2" x14ac:dyDescent="0.25">
      <c r="A568"/>
      <c r="B568"/>
    </row>
    <row r="569" spans="1:2" x14ac:dyDescent="0.25">
      <c r="A569"/>
      <c r="B569"/>
    </row>
    <row r="570" spans="1:2" x14ac:dyDescent="0.25">
      <c r="A570"/>
      <c r="B570"/>
    </row>
    <row r="571" spans="1:2" x14ac:dyDescent="0.25">
      <c r="A571"/>
      <c r="B571"/>
    </row>
    <row r="572" spans="1:2" x14ac:dyDescent="0.25">
      <c r="A572"/>
      <c r="B572"/>
    </row>
    <row r="573" spans="1:2" x14ac:dyDescent="0.25">
      <c r="A573"/>
      <c r="B573"/>
    </row>
    <row r="574" spans="1:2" x14ac:dyDescent="0.25">
      <c r="A574"/>
      <c r="B574"/>
    </row>
    <row r="575" spans="1:2" x14ac:dyDescent="0.25">
      <c r="A575"/>
      <c r="B575"/>
    </row>
    <row r="576" spans="1:2" x14ac:dyDescent="0.25">
      <c r="A576"/>
      <c r="B576"/>
    </row>
    <row r="577" spans="1:2" x14ac:dyDescent="0.25">
      <c r="A577"/>
      <c r="B577"/>
    </row>
    <row r="578" spans="1:2" x14ac:dyDescent="0.25">
      <c r="A578"/>
      <c r="B578"/>
    </row>
    <row r="579" spans="1:2" x14ac:dyDescent="0.25">
      <c r="A579"/>
      <c r="B579"/>
    </row>
    <row r="580" spans="1:2" x14ac:dyDescent="0.25">
      <c r="A580"/>
      <c r="B580"/>
    </row>
    <row r="581" spans="1:2" x14ac:dyDescent="0.25">
      <c r="A581"/>
      <c r="B581"/>
    </row>
    <row r="582" spans="1:2" x14ac:dyDescent="0.25">
      <c r="A582"/>
      <c r="B582"/>
    </row>
    <row r="583" spans="1:2" x14ac:dyDescent="0.25">
      <c r="A583"/>
      <c r="B583"/>
    </row>
    <row r="584" spans="1:2" x14ac:dyDescent="0.25">
      <c r="A584"/>
      <c r="B584"/>
    </row>
    <row r="585" spans="1:2" x14ac:dyDescent="0.25">
      <c r="A585"/>
      <c r="B585"/>
    </row>
    <row r="586" spans="1:2" x14ac:dyDescent="0.25">
      <c r="A586"/>
      <c r="B586"/>
    </row>
    <row r="587" spans="1:2" x14ac:dyDescent="0.25">
      <c r="A587"/>
      <c r="B587"/>
    </row>
    <row r="588" spans="1:2" x14ac:dyDescent="0.25">
      <c r="A588"/>
      <c r="B588"/>
    </row>
    <row r="589" spans="1:2" x14ac:dyDescent="0.25">
      <c r="A589"/>
      <c r="B589"/>
    </row>
    <row r="590" spans="1:2" x14ac:dyDescent="0.25">
      <c r="A590"/>
      <c r="B590"/>
    </row>
    <row r="591" spans="1:2" x14ac:dyDescent="0.25">
      <c r="A591"/>
      <c r="B591"/>
    </row>
    <row r="592" spans="1:2" x14ac:dyDescent="0.25">
      <c r="A592"/>
      <c r="B592"/>
    </row>
    <row r="593" spans="1:2" x14ac:dyDescent="0.25">
      <c r="A593"/>
      <c r="B593"/>
    </row>
    <row r="594" spans="1:2" x14ac:dyDescent="0.25">
      <c r="A594"/>
      <c r="B594"/>
    </row>
    <row r="595" spans="1:2" x14ac:dyDescent="0.25">
      <c r="A595"/>
      <c r="B595"/>
    </row>
    <row r="596" spans="1:2" x14ac:dyDescent="0.25">
      <c r="A596"/>
      <c r="B596"/>
    </row>
    <row r="597" spans="1:2" x14ac:dyDescent="0.25">
      <c r="A597"/>
      <c r="B597"/>
    </row>
    <row r="598" spans="1:2" x14ac:dyDescent="0.25">
      <c r="A598"/>
      <c r="B598"/>
    </row>
    <row r="599" spans="1:2" x14ac:dyDescent="0.25">
      <c r="A599"/>
      <c r="B599"/>
    </row>
    <row r="600" spans="1:2" x14ac:dyDescent="0.25">
      <c r="A600"/>
      <c r="B600"/>
    </row>
    <row r="601" spans="1:2" x14ac:dyDescent="0.25">
      <c r="A601"/>
      <c r="B601"/>
    </row>
    <row r="602" spans="1:2" x14ac:dyDescent="0.25">
      <c r="A602"/>
      <c r="B602"/>
    </row>
    <row r="603" spans="1:2" x14ac:dyDescent="0.25">
      <c r="A603"/>
      <c r="B603"/>
    </row>
    <row r="604" spans="1:2" x14ac:dyDescent="0.25">
      <c r="A604"/>
      <c r="B604"/>
    </row>
    <row r="605" spans="1:2" x14ac:dyDescent="0.25">
      <c r="A605"/>
      <c r="B605"/>
    </row>
    <row r="606" spans="1:2" x14ac:dyDescent="0.25">
      <c r="A606"/>
      <c r="B606"/>
    </row>
    <row r="607" spans="1:2" x14ac:dyDescent="0.25">
      <c r="A607"/>
      <c r="B607"/>
    </row>
    <row r="608" spans="1:2" x14ac:dyDescent="0.25">
      <c r="A608"/>
      <c r="B608"/>
    </row>
    <row r="609" spans="1:2" x14ac:dyDescent="0.25">
      <c r="A609"/>
      <c r="B609"/>
    </row>
    <row r="610" spans="1:2" x14ac:dyDescent="0.25">
      <c r="A610"/>
      <c r="B610"/>
    </row>
    <row r="611" spans="1:2" x14ac:dyDescent="0.25">
      <c r="A611"/>
      <c r="B611"/>
    </row>
    <row r="612" spans="1:2" x14ac:dyDescent="0.25">
      <c r="A612"/>
      <c r="B612"/>
    </row>
    <row r="613" spans="1:2" x14ac:dyDescent="0.25">
      <c r="A613"/>
      <c r="B613"/>
    </row>
    <row r="614" spans="1:2" x14ac:dyDescent="0.25">
      <c r="A614"/>
      <c r="B614"/>
    </row>
    <row r="615" spans="1:2" x14ac:dyDescent="0.25">
      <c r="A615"/>
      <c r="B615"/>
    </row>
    <row r="616" spans="1:2" x14ac:dyDescent="0.25">
      <c r="A616"/>
      <c r="B616"/>
    </row>
    <row r="617" spans="1:2" x14ac:dyDescent="0.25">
      <c r="A617"/>
      <c r="B617"/>
    </row>
    <row r="618" spans="1:2" x14ac:dyDescent="0.25">
      <c r="A618"/>
      <c r="B618"/>
    </row>
    <row r="619" spans="1:2" x14ac:dyDescent="0.25">
      <c r="A619"/>
      <c r="B619"/>
    </row>
    <row r="620" spans="1:2" x14ac:dyDescent="0.25">
      <c r="A620"/>
      <c r="B620"/>
    </row>
    <row r="621" spans="1:2" x14ac:dyDescent="0.25">
      <c r="A621"/>
      <c r="B621"/>
    </row>
    <row r="622" spans="1:2" x14ac:dyDescent="0.25">
      <c r="A622"/>
      <c r="B622"/>
    </row>
    <row r="623" spans="1:2" x14ac:dyDescent="0.25">
      <c r="A623"/>
      <c r="B623"/>
    </row>
    <row r="624" spans="1:2" x14ac:dyDescent="0.25">
      <c r="A624"/>
      <c r="B624"/>
    </row>
    <row r="625" spans="1:2" x14ac:dyDescent="0.25">
      <c r="A625"/>
      <c r="B625"/>
    </row>
    <row r="626" spans="1:2" x14ac:dyDescent="0.25">
      <c r="A626"/>
      <c r="B626"/>
    </row>
    <row r="627" spans="1:2" x14ac:dyDescent="0.25">
      <c r="A627"/>
      <c r="B627"/>
    </row>
    <row r="628" spans="1:2" x14ac:dyDescent="0.25">
      <c r="A628"/>
      <c r="B628"/>
    </row>
    <row r="629" spans="1:2" x14ac:dyDescent="0.25">
      <c r="A629"/>
      <c r="B629"/>
    </row>
    <row r="630" spans="1:2" x14ac:dyDescent="0.25">
      <c r="A630"/>
      <c r="B630"/>
    </row>
    <row r="631" spans="1:2" x14ac:dyDescent="0.25">
      <c r="A631"/>
      <c r="B631"/>
    </row>
    <row r="632" spans="1:2" x14ac:dyDescent="0.25">
      <c r="A632"/>
      <c r="B632"/>
    </row>
    <row r="633" spans="1:2" x14ac:dyDescent="0.25">
      <c r="A633"/>
      <c r="B633"/>
    </row>
    <row r="634" spans="1:2" x14ac:dyDescent="0.25">
      <c r="A634"/>
      <c r="B634"/>
    </row>
    <row r="635" spans="1:2" x14ac:dyDescent="0.25">
      <c r="A635"/>
      <c r="B635"/>
    </row>
    <row r="636" spans="1:2" x14ac:dyDescent="0.25">
      <c r="A636"/>
      <c r="B636"/>
    </row>
    <row r="637" spans="1:2" x14ac:dyDescent="0.25">
      <c r="A637"/>
      <c r="B637"/>
    </row>
    <row r="638" spans="1:2" x14ac:dyDescent="0.25">
      <c r="A638"/>
      <c r="B638"/>
    </row>
    <row r="639" spans="1:2" x14ac:dyDescent="0.25">
      <c r="A639"/>
      <c r="B639"/>
    </row>
    <row r="640" spans="1:2" x14ac:dyDescent="0.25">
      <c r="A640"/>
      <c r="B640"/>
    </row>
    <row r="641" spans="1:2" x14ac:dyDescent="0.25">
      <c r="A641"/>
      <c r="B641"/>
    </row>
    <row r="642" spans="1:2" x14ac:dyDescent="0.25">
      <c r="A642"/>
      <c r="B642"/>
    </row>
    <row r="643" spans="1:2" x14ac:dyDescent="0.25">
      <c r="A643"/>
      <c r="B643"/>
    </row>
    <row r="644" spans="1:2" x14ac:dyDescent="0.25">
      <c r="A644"/>
      <c r="B644"/>
    </row>
    <row r="645" spans="1:2" x14ac:dyDescent="0.25">
      <c r="A645"/>
      <c r="B645"/>
    </row>
    <row r="646" spans="1:2" x14ac:dyDescent="0.25">
      <c r="A646"/>
      <c r="B646"/>
    </row>
    <row r="647" spans="1:2" x14ac:dyDescent="0.25">
      <c r="A647"/>
      <c r="B647"/>
    </row>
    <row r="648" spans="1:2" x14ac:dyDescent="0.25">
      <c r="A648"/>
      <c r="B648"/>
    </row>
    <row r="649" spans="1:2" x14ac:dyDescent="0.25">
      <c r="A649"/>
      <c r="B649"/>
    </row>
    <row r="650" spans="1:2" x14ac:dyDescent="0.25">
      <c r="A650"/>
      <c r="B650"/>
    </row>
    <row r="651" spans="1:2" x14ac:dyDescent="0.25">
      <c r="A651"/>
      <c r="B651"/>
    </row>
    <row r="652" spans="1:2" x14ac:dyDescent="0.25">
      <c r="A652"/>
      <c r="B652"/>
    </row>
    <row r="653" spans="1:2" x14ac:dyDescent="0.25">
      <c r="A653"/>
      <c r="B653"/>
    </row>
    <row r="654" spans="1:2" x14ac:dyDescent="0.25">
      <c r="A654"/>
      <c r="B654"/>
    </row>
    <row r="655" spans="1:2" x14ac:dyDescent="0.25">
      <c r="A655"/>
      <c r="B655"/>
    </row>
    <row r="656" spans="1:2" x14ac:dyDescent="0.25">
      <c r="A656"/>
      <c r="B656"/>
    </row>
    <row r="657" spans="1:2" x14ac:dyDescent="0.25">
      <c r="A657"/>
      <c r="B657"/>
    </row>
    <row r="658" spans="1:2" x14ac:dyDescent="0.25">
      <c r="A658"/>
      <c r="B658"/>
    </row>
    <row r="659" spans="1:2" x14ac:dyDescent="0.25">
      <c r="A659"/>
      <c r="B659"/>
    </row>
    <row r="660" spans="1:2" x14ac:dyDescent="0.25">
      <c r="A660"/>
      <c r="B660"/>
    </row>
    <row r="661" spans="1:2" x14ac:dyDescent="0.25">
      <c r="A661"/>
      <c r="B661"/>
    </row>
    <row r="662" spans="1:2" x14ac:dyDescent="0.25">
      <c r="A662"/>
      <c r="B662"/>
    </row>
    <row r="663" spans="1:2" x14ac:dyDescent="0.25">
      <c r="A663"/>
      <c r="B663"/>
    </row>
    <row r="664" spans="1:2" x14ac:dyDescent="0.25">
      <c r="A664"/>
      <c r="B664"/>
    </row>
    <row r="665" spans="1:2" x14ac:dyDescent="0.25">
      <c r="A665"/>
      <c r="B665"/>
    </row>
    <row r="666" spans="1:2" x14ac:dyDescent="0.25">
      <c r="A666"/>
      <c r="B666"/>
    </row>
    <row r="667" spans="1:2" x14ac:dyDescent="0.25">
      <c r="A667"/>
      <c r="B667"/>
    </row>
    <row r="668" spans="1:2" x14ac:dyDescent="0.25">
      <c r="A668"/>
      <c r="B668"/>
    </row>
    <row r="669" spans="1:2" x14ac:dyDescent="0.25">
      <c r="A669"/>
      <c r="B669"/>
    </row>
    <row r="670" spans="1:2" x14ac:dyDescent="0.25">
      <c r="A670"/>
      <c r="B670"/>
    </row>
    <row r="671" spans="1:2" x14ac:dyDescent="0.25">
      <c r="A671"/>
      <c r="B671"/>
    </row>
    <row r="672" spans="1:2" x14ac:dyDescent="0.25">
      <c r="A672"/>
      <c r="B672"/>
    </row>
    <row r="673" spans="1:2" x14ac:dyDescent="0.25">
      <c r="A673"/>
      <c r="B673"/>
    </row>
    <row r="674" spans="1:2" x14ac:dyDescent="0.25">
      <c r="A674"/>
      <c r="B674"/>
    </row>
    <row r="675" spans="1:2" x14ac:dyDescent="0.25">
      <c r="A675"/>
      <c r="B675"/>
    </row>
    <row r="676" spans="1:2" x14ac:dyDescent="0.25">
      <c r="A676"/>
      <c r="B676"/>
    </row>
    <row r="677" spans="1:2" x14ac:dyDescent="0.25">
      <c r="A677"/>
      <c r="B677"/>
    </row>
    <row r="678" spans="1:2" x14ac:dyDescent="0.25">
      <c r="A678"/>
      <c r="B678"/>
    </row>
    <row r="679" spans="1:2" x14ac:dyDescent="0.25">
      <c r="A679"/>
      <c r="B679"/>
    </row>
    <row r="680" spans="1:2" x14ac:dyDescent="0.25">
      <c r="A680"/>
      <c r="B680"/>
    </row>
    <row r="681" spans="1:2" x14ac:dyDescent="0.25">
      <c r="A681"/>
      <c r="B681"/>
    </row>
    <row r="682" spans="1:2" x14ac:dyDescent="0.25">
      <c r="A682"/>
      <c r="B682"/>
    </row>
    <row r="683" spans="1:2" x14ac:dyDescent="0.25">
      <c r="A683"/>
      <c r="B683"/>
    </row>
    <row r="684" spans="1:2" x14ac:dyDescent="0.25">
      <c r="A684"/>
      <c r="B684"/>
    </row>
    <row r="685" spans="1:2" x14ac:dyDescent="0.25">
      <c r="A685"/>
      <c r="B685"/>
    </row>
    <row r="686" spans="1:2" x14ac:dyDescent="0.25">
      <c r="A686"/>
      <c r="B686"/>
    </row>
    <row r="687" spans="1:2" x14ac:dyDescent="0.25">
      <c r="A687"/>
      <c r="B687"/>
    </row>
    <row r="688" spans="1:2" x14ac:dyDescent="0.25">
      <c r="A688"/>
      <c r="B688"/>
    </row>
    <row r="689" spans="1:2" x14ac:dyDescent="0.25">
      <c r="A689"/>
      <c r="B689"/>
    </row>
    <row r="690" spans="1:2" x14ac:dyDescent="0.25">
      <c r="A690"/>
      <c r="B690"/>
    </row>
    <row r="691" spans="1:2" x14ac:dyDescent="0.25">
      <c r="A691"/>
      <c r="B691"/>
    </row>
    <row r="692" spans="1:2" x14ac:dyDescent="0.25">
      <c r="A692"/>
      <c r="B692"/>
    </row>
    <row r="693" spans="1:2" x14ac:dyDescent="0.25">
      <c r="A693"/>
      <c r="B693"/>
    </row>
    <row r="694" spans="1:2" x14ac:dyDescent="0.25">
      <c r="A694"/>
      <c r="B694"/>
    </row>
    <row r="695" spans="1:2" x14ac:dyDescent="0.25">
      <c r="A695"/>
      <c r="B695"/>
    </row>
    <row r="696" spans="1:2" x14ac:dyDescent="0.25">
      <c r="A696"/>
      <c r="B696"/>
    </row>
    <row r="697" spans="1:2" x14ac:dyDescent="0.25">
      <c r="A697"/>
      <c r="B697"/>
    </row>
    <row r="698" spans="1:2" x14ac:dyDescent="0.25">
      <c r="A698"/>
      <c r="B698"/>
    </row>
    <row r="699" spans="1:2" x14ac:dyDescent="0.25">
      <c r="A699"/>
      <c r="B699"/>
    </row>
    <row r="700" spans="1:2" x14ac:dyDescent="0.25">
      <c r="A700"/>
      <c r="B700"/>
    </row>
    <row r="701" spans="1:2" x14ac:dyDescent="0.25">
      <c r="A701"/>
      <c r="B701"/>
    </row>
    <row r="702" spans="1:2" x14ac:dyDescent="0.25">
      <c r="A702"/>
      <c r="B702"/>
    </row>
    <row r="703" spans="1:2" x14ac:dyDescent="0.25">
      <c r="A703"/>
      <c r="B703"/>
    </row>
    <row r="704" spans="1:2" x14ac:dyDescent="0.25">
      <c r="A704"/>
      <c r="B704"/>
    </row>
    <row r="705" spans="1:2" x14ac:dyDescent="0.25">
      <c r="A705"/>
      <c r="B705"/>
    </row>
    <row r="706" spans="1:2" x14ac:dyDescent="0.25">
      <c r="A706"/>
      <c r="B706"/>
    </row>
    <row r="707" spans="1:2" x14ac:dyDescent="0.25">
      <c r="A707"/>
      <c r="B707"/>
    </row>
    <row r="708" spans="1:2" x14ac:dyDescent="0.25">
      <c r="A708"/>
      <c r="B708"/>
    </row>
    <row r="709" spans="1:2" x14ac:dyDescent="0.25">
      <c r="A709"/>
      <c r="B709"/>
    </row>
    <row r="710" spans="1:2" x14ac:dyDescent="0.25">
      <c r="A710"/>
      <c r="B710"/>
    </row>
    <row r="711" spans="1:2" x14ac:dyDescent="0.25">
      <c r="A711"/>
      <c r="B711"/>
    </row>
    <row r="712" spans="1:2" x14ac:dyDescent="0.25">
      <c r="A712"/>
      <c r="B712"/>
    </row>
    <row r="713" spans="1:2" x14ac:dyDescent="0.25">
      <c r="A713"/>
      <c r="B713"/>
    </row>
    <row r="714" spans="1:2" x14ac:dyDescent="0.25">
      <c r="A714"/>
      <c r="B714"/>
    </row>
    <row r="715" spans="1:2" x14ac:dyDescent="0.25">
      <c r="A715"/>
      <c r="B715"/>
    </row>
    <row r="716" spans="1:2" x14ac:dyDescent="0.25">
      <c r="A716"/>
      <c r="B716"/>
    </row>
    <row r="717" spans="1:2" x14ac:dyDescent="0.25">
      <c r="A717"/>
      <c r="B717"/>
    </row>
    <row r="718" spans="1:2" x14ac:dyDescent="0.25">
      <c r="A718"/>
      <c r="B718"/>
    </row>
    <row r="719" spans="1:2" x14ac:dyDescent="0.25">
      <c r="A719"/>
      <c r="B719"/>
    </row>
    <row r="720" spans="1:2" x14ac:dyDescent="0.25">
      <c r="A720"/>
      <c r="B720"/>
    </row>
    <row r="721" spans="1:2" x14ac:dyDescent="0.25">
      <c r="A721"/>
      <c r="B721"/>
    </row>
    <row r="722" spans="1:2" x14ac:dyDescent="0.25">
      <c r="A722"/>
      <c r="B722"/>
    </row>
    <row r="723" spans="1:2" x14ac:dyDescent="0.25">
      <c r="A723"/>
      <c r="B723"/>
    </row>
    <row r="724" spans="1:2" x14ac:dyDescent="0.25">
      <c r="A724"/>
      <c r="B724"/>
    </row>
    <row r="725" spans="1:2" x14ac:dyDescent="0.25">
      <c r="A725"/>
      <c r="B725"/>
    </row>
    <row r="726" spans="1:2" x14ac:dyDescent="0.25">
      <c r="A726"/>
      <c r="B726"/>
    </row>
    <row r="727" spans="1:2" x14ac:dyDescent="0.25">
      <c r="A727"/>
      <c r="B727"/>
    </row>
    <row r="728" spans="1:2" x14ac:dyDescent="0.25">
      <c r="A728"/>
      <c r="B728"/>
    </row>
    <row r="729" spans="1:2" x14ac:dyDescent="0.25">
      <c r="A729"/>
      <c r="B729"/>
    </row>
    <row r="730" spans="1:2" x14ac:dyDescent="0.25">
      <c r="A730"/>
      <c r="B730"/>
    </row>
    <row r="731" spans="1:2" x14ac:dyDescent="0.25">
      <c r="A731"/>
      <c r="B731"/>
    </row>
    <row r="732" spans="1:2" x14ac:dyDescent="0.25">
      <c r="A732"/>
      <c r="B732"/>
    </row>
    <row r="733" spans="1:2" x14ac:dyDescent="0.25">
      <c r="A733"/>
      <c r="B733"/>
    </row>
    <row r="734" spans="1:2" x14ac:dyDescent="0.25">
      <c r="A734"/>
      <c r="B734"/>
    </row>
    <row r="735" spans="1:2" x14ac:dyDescent="0.25">
      <c r="A735"/>
      <c r="B735"/>
    </row>
    <row r="736" spans="1:2" x14ac:dyDescent="0.25">
      <c r="A736"/>
      <c r="B736"/>
    </row>
    <row r="737" spans="1:2" x14ac:dyDescent="0.25">
      <c r="A737"/>
      <c r="B737"/>
    </row>
    <row r="738" spans="1:2" x14ac:dyDescent="0.25">
      <c r="A738"/>
      <c r="B738"/>
    </row>
    <row r="739" spans="1:2" x14ac:dyDescent="0.25">
      <c r="A739"/>
      <c r="B739"/>
    </row>
    <row r="740" spans="1:2" x14ac:dyDescent="0.25">
      <c r="A740"/>
      <c r="B740"/>
    </row>
    <row r="741" spans="1:2" x14ac:dyDescent="0.25">
      <c r="A741"/>
      <c r="B741"/>
    </row>
    <row r="742" spans="1:2" x14ac:dyDescent="0.25">
      <c r="A742"/>
      <c r="B742"/>
    </row>
    <row r="743" spans="1:2" x14ac:dyDescent="0.25">
      <c r="A743"/>
      <c r="B743"/>
    </row>
    <row r="744" spans="1:2" x14ac:dyDescent="0.25">
      <c r="A744"/>
      <c r="B744"/>
    </row>
    <row r="745" spans="1:2" x14ac:dyDescent="0.25">
      <c r="A745"/>
      <c r="B745"/>
    </row>
    <row r="746" spans="1:2" x14ac:dyDescent="0.25">
      <c r="A746"/>
      <c r="B746"/>
    </row>
    <row r="747" spans="1:2" x14ac:dyDescent="0.25">
      <c r="A747"/>
      <c r="B747"/>
    </row>
    <row r="748" spans="1:2" x14ac:dyDescent="0.25">
      <c r="A748"/>
      <c r="B748"/>
    </row>
    <row r="749" spans="1:2" x14ac:dyDescent="0.25">
      <c r="A749"/>
      <c r="B749"/>
    </row>
    <row r="750" spans="1:2" x14ac:dyDescent="0.25">
      <c r="A750"/>
      <c r="B750"/>
    </row>
    <row r="751" spans="1:2" x14ac:dyDescent="0.25">
      <c r="A751"/>
      <c r="B751"/>
    </row>
    <row r="752" spans="1:2" x14ac:dyDescent="0.25">
      <c r="A752"/>
      <c r="B752"/>
    </row>
    <row r="753" spans="1:2" x14ac:dyDescent="0.25">
      <c r="A753"/>
      <c r="B753"/>
    </row>
    <row r="754" spans="1:2" x14ac:dyDescent="0.25">
      <c r="A754"/>
      <c r="B754"/>
    </row>
    <row r="755" spans="1:2" x14ac:dyDescent="0.25">
      <c r="A755"/>
      <c r="B755"/>
    </row>
    <row r="756" spans="1:2" x14ac:dyDescent="0.25">
      <c r="A756"/>
      <c r="B756"/>
    </row>
    <row r="757" spans="1:2" x14ac:dyDescent="0.25">
      <c r="A757"/>
      <c r="B757"/>
    </row>
    <row r="758" spans="1:2" x14ac:dyDescent="0.25">
      <c r="A758"/>
      <c r="B758"/>
    </row>
    <row r="759" spans="1:2" x14ac:dyDescent="0.25">
      <c r="A759"/>
      <c r="B759"/>
    </row>
    <row r="760" spans="1:2" x14ac:dyDescent="0.25">
      <c r="A760"/>
      <c r="B760"/>
    </row>
    <row r="761" spans="1:2" x14ac:dyDescent="0.25">
      <c r="A761"/>
      <c r="B761"/>
    </row>
    <row r="762" spans="1:2" x14ac:dyDescent="0.25">
      <c r="A762"/>
      <c r="B762"/>
    </row>
    <row r="763" spans="1:2" x14ac:dyDescent="0.25">
      <c r="A763"/>
      <c r="B763"/>
    </row>
    <row r="764" spans="1:2" x14ac:dyDescent="0.25">
      <c r="A764"/>
      <c r="B764"/>
    </row>
    <row r="765" spans="1:2" x14ac:dyDescent="0.25">
      <c r="A765"/>
      <c r="B765"/>
    </row>
    <row r="766" spans="1:2" x14ac:dyDescent="0.25">
      <c r="A766"/>
      <c r="B766"/>
    </row>
    <row r="767" spans="1:2" x14ac:dyDescent="0.25">
      <c r="A767"/>
      <c r="B767"/>
    </row>
    <row r="768" spans="1:2" x14ac:dyDescent="0.25">
      <c r="A768"/>
      <c r="B768"/>
    </row>
    <row r="769" spans="1:2" x14ac:dyDescent="0.25">
      <c r="A769"/>
      <c r="B769"/>
    </row>
    <row r="770" spans="1:2" x14ac:dyDescent="0.25">
      <c r="A770"/>
      <c r="B770"/>
    </row>
    <row r="771" spans="1:2" x14ac:dyDescent="0.25">
      <c r="A771"/>
      <c r="B771"/>
    </row>
    <row r="772" spans="1:2" x14ac:dyDescent="0.25">
      <c r="A772"/>
      <c r="B772"/>
    </row>
    <row r="773" spans="1:2" x14ac:dyDescent="0.25">
      <c r="A773"/>
      <c r="B773"/>
    </row>
    <row r="774" spans="1:2" x14ac:dyDescent="0.25">
      <c r="A774"/>
      <c r="B774"/>
    </row>
    <row r="775" spans="1:2" x14ac:dyDescent="0.25">
      <c r="A775"/>
      <c r="B775"/>
    </row>
    <row r="776" spans="1:2" x14ac:dyDescent="0.25">
      <c r="A776"/>
      <c r="B776"/>
    </row>
    <row r="777" spans="1:2" x14ac:dyDescent="0.25">
      <c r="A777"/>
      <c r="B777"/>
    </row>
    <row r="778" spans="1:2" x14ac:dyDescent="0.25">
      <c r="A778"/>
      <c r="B778"/>
    </row>
    <row r="779" spans="1:2" x14ac:dyDescent="0.25">
      <c r="A779"/>
      <c r="B779"/>
    </row>
    <row r="780" spans="1:2" x14ac:dyDescent="0.25">
      <c r="A780"/>
      <c r="B780"/>
    </row>
    <row r="781" spans="1:2" x14ac:dyDescent="0.25">
      <c r="A781"/>
      <c r="B781"/>
    </row>
    <row r="782" spans="1:2" x14ac:dyDescent="0.25">
      <c r="A782"/>
      <c r="B782"/>
    </row>
    <row r="783" spans="1:2" x14ac:dyDescent="0.25">
      <c r="A783"/>
      <c r="B783"/>
    </row>
    <row r="784" spans="1:2" x14ac:dyDescent="0.25">
      <c r="A784"/>
      <c r="B784"/>
    </row>
    <row r="785" spans="1:2" x14ac:dyDescent="0.25">
      <c r="A785"/>
      <c r="B785"/>
    </row>
    <row r="786" spans="1:2" x14ac:dyDescent="0.25">
      <c r="A786"/>
      <c r="B786"/>
    </row>
    <row r="787" spans="1:2" x14ac:dyDescent="0.25">
      <c r="A787"/>
      <c r="B787"/>
    </row>
    <row r="788" spans="1:2" x14ac:dyDescent="0.25">
      <c r="A788"/>
      <c r="B788"/>
    </row>
    <row r="789" spans="1:2" x14ac:dyDescent="0.25">
      <c r="A789"/>
      <c r="B789"/>
    </row>
    <row r="790" spans="1:2" x14ac:dyDescent="0.25">
      <c r="A790"/>
      <c r="B79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2018-04-09T04:13:23Z</dcterms:created>
  <dcterms:modified xsi:type="dcterms:W3CDTF">2018-04-13T14:08:25Z</dcterms:modified>
</cp:coreProperties>
</file>