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SC-DS\Machine Learning\Project\Project\ML_Group_Project\data\"/>
    </mc:Choice>
  </mc:AlternateContent>
  <xr:revisionPtr revIDLastSave="0" documentId="13_ncr:1_{26B3FA7B-436C-4C9A-91F7-798FD54D1529}" xr6:coauthVersionLast="47" xr6:coauthVersionMax="47" xr10:uidLastSave="{00000000-0000-0000-0000-000000000000}"/>
  <bookViews>
    <workbookView xWindow="-110" yWindow="-110" windowWidth="19420" windowHeight="10300" tabRatio="818" activeTab="2" xr2:uid="{00000000-000D-0000-FFFF-FFFF00000000}"/>
  </bookViews>
  <sheets>
    <sheet name="Cover Sheet" sheetId="13" r:id="rId1"/>
    <sheet name="Contents" sheetId="8" r:id="rId2"/>
    <sheet name="ValNSAT" sheetId="1" r:id="rId3"/>
    <sheet name="ValNSAW" sheetId="2" r:id="rId4"/>
    <sheet name="MCIW" sheetId="14" r:id="rId5"/>
    <sheet name="VolNSAT" sheetId="3" r:id="rId6"/>
    <sheet name="VolNSAW" sheetId="4" r:id="rId7"/>
    <sheet name="ValNSATD" sheetId="5" r:id="rId8"/>
    <sheet name="ValNSAWD" sheetId="6" r:id="rId9"/>
    <sheet name="ValSAT" sheetId="7" r:id="rId10"/>
    <sheet name="ValSAW" sheetId="9" r:id="rId11"/>
    <sheet name="VolSAT" sheetId="10" r:id="rId12"/>
    <sheet name="VolSAW" sheetId="11" r:id="rId13"/>
  </sheets>
  <externalReferences>
    <externalReference r:id="rId14"/>
  </externalReferenc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4" i="11" l="1"/>
  <c r="H344" i="11"/>
  <c r="I344" i="11"/>
  <c r="J344" i="11"/>
  <c r="K344" i="11"/>
  <c r="L344" i="11"/>
  <c r="M344" i="11"/>
  <c r="N344" i="11"/>
  <c r="E344" i="11"/>
  <c r="C344" i="11"/>
  <c r="C343" i="11"/>
  <c r="E343" i="11"/>
  <c r="G343" i="11"/>
  <c r="H343" i="11"/>
  <c r="I343" i="11"/>
  <c r="J343" i="11"/>
  <c r="K343" i="11"/>
  <c r="L343" i="11"/>
  <c r="M343" i="11"/>
  <c r="N343" i="11"/>
  <c r="C342" i="11" l="1"/>
  <c r="E342" i="11"/>
  <c r="G342" i="11"/>
  <c r="H342" i="11"/>
  <c r="I342" i="11"/>
  <c r="J342" i="11"/>
  <c r="K342" i="11"/>
  <c r="L342" i="11"/>
  <c r="M342" i="11"/>
  <c r="N342" i="11"/>
  <c r="C341" i="11" l="1"/>
  <c r="E341" i="11"/>
  <c r="G341" i="11"/>
  <c r="H341" i="11"/>
  <c r="I341" i="11"/>
  <c r="J341" i="11"/>
  <c r="K341" i="11"/>
  <c r="L341" i="11"/>
  <c r="M341" i="11"/>
  <c r="N341" i="11"/>
  <c r="N340" i="11" l="1"/>
  <c r="M340" i="11"/>
  <c r="L340" i="11"/>
  <c r="K340" i="11"/>
  <c r="J340" i="11"/>
  <c r="I340" i="11"/>
  <c r="H340" i="11"/>
  <c r="G340" i="11"/>
  <c r="E340" i="11"/>
  <c r="C340" i="11"/>
  <c r="N339" i="11" l="1"/>
  <c r="M339" i="11"/>
  <c r="L339" i="11"/>
  <c r="K339" i="11"/>
  <c r="J339" i="11"/>
  <c r="I339" i="11"/>
  <c r="H339" i="11"/>
  <c r="G339" i="11"/>
  <c r="E339" i="11"/>
  <c r="C339" i="11"/>
  <c r="E338" i="11" l="1"/>
  <c r="G338" i="11"/>
  <c r="H338" i="11"/>
  <c r="I338" i="11"/>
  <c r="J338" i="11"/>
  <c r="M338" i="11"/>
  <c r="K338" i="11"/>
  <c r="L338" i="11"/>
  <c r="N338" i="11"/>
  <c r="C338" i="11"/>
  <c r="K337" i="11" l="1"/>
  <c r="L337" i="11"/>
  <c r="M337" i="11"/>
  <c r="H337" i="11"/>
  <c r="E337" i="11"/>
  <c r="I337" i="11"/>
  <c r="G337" i="11"/>
  <c r="J337" i="11"/>
  <c r="N337" i="11"/>
  <c r="C337" i="11"/>
  <c r="E336" i="11" l="1"/>
  <c r="L336" i="11"/>
  <c r="I336" i="11"/>
  <c r="M336" i="11"/>
  <c r="H336" i="11"/>
  <c r="K336" i="11"/>
  <c r="J336" i="11"/>
  <c r="G336" i="11"/>
  <c r="N336" i="11"/>
  <c r="C336" i="11"/>
  <c r="G335" i="11" l="1"/>
  <c r="K335" i="11"/>
  <c r="H335" i="11"/>
  <c r="L335" i="11"/>
  <c r="J335" i="11"/>
  <c r="E335" i="11"/>
  <c r="M335" i="11"/>
  <c r="I335" i="11"/>
  <c r="N335" i="11"/>
  <c r="C335" i="11"/>
  <c r="K334" i="11" l="1"/>
  <c r="I334" i="11"/>
  <c r="E334" i="11"/>
  <c r="M334" i="11"/>
  <c r="L334" i="11"/>
  <c r="J334" i="11"/>
  <c r="H334" i="11"/>
  <c r="G334" i="11"/>
  <c r="N334" i="11"/>
  <c r="C334" i="11"/>
  <c r="K333" i="11" l="1"/>
  <c r="J333" i="11"/>
  <c r="G333" i="11"/>
  <c r="L333" i="11"/>
  <c r="I333" i="11"/>
  <c r="E333" i="11"/>
  <c r="H333" i="11"/>
  <c r="M333" i="11"/>
  <c r="N333" i="11"/>
  <c r="C333" i="11"/>
  <c r="H332" i="11" l="1"/>
  <c r="M332" i="11"/>
  <c r="J332" i="11"/>
  <c r="G332" i="11"/>
  <c r="L332" i="11"/>
  <c r="I332" i="11"/>
  <c r="E332" i="11"/>
  <c r="K332" i="11"/>
  <c r="N332" i="11"/>
  <c r="C332" i="11"/>
  <c r="G331" i="11" l="1"/>
  <c r="E331" i="11"/>
  <c r="K331" i="11"/>
  <c r="H331" i="11"/>
  <c r="L331" i="11"/>
  <c r="J331" i="11"/>
  <c r="M331" i="11"/>
  <c r="I331" i="11"/>
  <c r="N331" i="11"/>
  <c r="C331" i="11"/>
  <c r="K330" i="11" l="1"/>
  <c r="L330" i="11"/>
  <c r="J330" i="11"/>
  <c r="H330" i="11"/>
  <c r="I330" i="11"/>
  <c r="G330" i="11"/>
  <c r="E330" i="11"/>
  <c r="M330" i="11"/>
  <c r="N330" i="11"/>
  <c r="C330" i="11"/>
  <c r="J329" i="11" l="1"/>
  <c r="L329" i="11"/>
  <c r="K329" i="11"/>
  <c r="H329" i="11"/>
  <c r="G329" i="11"/>
  <c r="E329" i="11"/>
  <c r="I329" i="11"/>
  <c r="M329" i="11"/>
  <c r="N329" i="11"/>
  <c r="C329" i="11"/>
  <c r="K328" i="11" l="1"/>
  <c r="J328" i="11"/>
  <c r="H328" i="11"/>
  <c r="G328" i="11"/>
  <c r="E328" i="11"/>
  <c r="L328" i="11"/>
  <c r="I328" i="11"/>
  <c r="M328" i="11"/>
  <c r="N328" i="11"/>
  <c r="C328" i="11"/>
  <c r="M327" i="11" l="1"/>
  <c r="L327" i="11"/>
  <c r="K327" i="11"/>
  <c r="J327" i="11"/>
  <c r="H327" i="11"/>
  <c r="G327" i="11"/>
  <c r="I327" i="11"/>
  <c r="E327" i="11"/>
  <c r="N327" i="11"/>
  <c r="C327" i="11"/>
  <c r="K326" i="11" l="1"/>
  <c r="H326" i="11"/>
  <c r="G326" i="11"/>
  <c r="L326" i="11"/>
  <c r="J326" i="11"/>
  <c r="E326" i="11"/>
  <c r="I326" i="11"/>
  <c r="M326" i="11"/>
  <c r="N326" i="11"/>
  <c r="C326" i="11"/>
  <c r="L325" i="11" l="1"/>
  <c r="K325" i="11"/>
  <c r="J325" i="11"/>
  <c r="M325" i="11"/>
  <c r="I325" i="11"/>
  <c r="H325" i="11"/>
  <c r="G325" i="11"/>
  <c r="E325" i="11"/>
  <c r="N325" i="11"/>
  <c r="C325" i="11"/>
  <c r="G324" i="11" l="1"/>
  <c r="E324" i="11"/>
  <c r="M324" i="11"/>
  <c r="L324" i="11"/>
  <c r="K324" i="11"/>
  <c r="J324" i="11"/>
  <c r="I324" i="11"/>
  <c r="H324" i="11"/>
  <c r="N324" i="11"/>
  <c r="C324" i="11"/>
  <c r="E323" i="11" l="1"/>
  <c r="K323" i="11"/>
  <c r="M323" i="11"/>
  <c r="I323" i="11"/>
  <c r="J323" i="11"/>
  <c r="L323" i="11"/>
  <c r="H323" i="11"/>
  <c r="G323" i="11"/>
  <c r="N323" i="11"/>
  <c r="C323" i="11"/>
  <c r="O334" i="11" s="1"/>
  <c r="D324" i="11" s="1"/>
  <c r="J322" i="11" l="1"/>
  <c r="I322" i="11"/>
  <c r="H322" i="11"/>
  <c r="G322" i="11"/>
  <c r="K322" i="11"/>
  <c r="E322" i="11"/>
  <c r="M322" i="11"/>
  <c r="L322" i="11"/>
  <c r="P334" i="11"/>
  <c r="F323" i="11" s="1"/>
  <c r="N322" i="11"/>
  <c r="C322" i="11"/>
  <c r="D323" i="11"/>
  <c r="D334" i="11"/>
  <c r="D333" i="11"/>
  <c r="D332" i="11"/>
  <c r="D331" i="11"/>
  <c r="D330" i="11"/>
  <c r="D329" i="11"/>
  <c r="D328" i="11"/>
  <c r="D327" i="11"/>
  <c r="D326" i="11"/>
  <c r="D325" i="11"/>
  <c r="G321" i="11" l="1"/>
  <c r="H321" i="11"/>
  <c r="M321" i="11"/>
  <c r="F334" i="11"/>
  <c r="F333" i="11"/>
  <c r="F332" i="11"/>
  <c r="F331" i="11"/>
  <c r="F330" i="11"/>
  <c r="F329" i="11"/>
  <c r="F328" i="11"/>
  <c r="F327" i="11"/>
  <c r="F326" i="11"/>
  <c r="F325" i="11"/>
  <c r="F324" i="11"/>
  <c r="E321" i="11"/>
  <c r="K321" i="11"/>
  <c r="J321" i="11"/>
  <c r="L321" i="11"/>
  <c r="I321" i="11"/>
  <c r="N321" i="11"/>
  <c r="C321" i="11"/>
  <c r="K320" i="11" l="1"/>
  <c r="J320" i="11"/>
  <c r="G320" i="11"/>
  <c r="E320" i="11"/>
  <c r="M320" i="11"/>
  <c r="I320" i="11"/>
  <c r="H320" i="11"/>
  <c r="L320" i="11"/>
  <c r="N320" i="11"/>
  <c r="C320" i="11"/>
  <c r="M319" i="11" l="1"/>
  <c r="L319" i="11"/>
  <c r="K319" i="11"/>
  <c r="E319" i="11"/>
  <c r="J319" i="11"/>
  <c r="I319" i="11"/>
  <c r="H319" i="11"/>
  <c r="G319" i="11"/>
  <c r="N319" i="11"/>
  <c r="C319" i="11"/>
  <c r="E318" i="11" l="1"/>
  <c r="G318" i="11"/>
  <c r="J318" i="11"/>
  <c r="M318" i="11"/>
  <c r="L318" i="11"/>
  <c r="K318" i="11"/>
  <c r="I318" i="11"/>
  <c r="H318" i="11"/>
  <c r="N318" i="11"/>
  <c r="C318" i="11"/>
  <c r="H317" i="11" l="1"/>
  <c r="K317" i="11"/>
  <c r="J317" i="11"/>
  <c r="G317" i="11"/>
  <c r="I317" i="11"/>
  <c r="E317" i="11"/>
  <c r="L317" i="11"/>
  <c r="N317" i="11"/>
  <c r="M317" i="11"/>
  <c r="C317" i="11"/>
  <c r="E11" i="11" l="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M35" i="11"/>
  <c r="K36" i="11"/>
  <c r="I37" i="11"/>
  <c r="G38" i="11"/>
  <c r="M39" i="11"/>
  <c r="K40" i="11"/>
  <c r="I41" i="11"/>
  <c r="G42" i="11"/>
  <c r="M43" i="11"/>
  <c r="K44" i="11"/>
  <c r="I45" i="11"/>
  <c r="G46" i="11"/>
  <c r="M47" i="11"/>
  <c r="K48" i="11"/>
  <c r="I49" i="11"/>
  <c r="G50" i="11"/>
  <c r="M51" i="11"/>
  <c r="K52" i="11"/>
  <c r="I53" i="11"/>
  <c r="G54" i="11"/>
  <c r="M55" i="11"/>
  <c r="K56" i="11"/>
  <c r="I57" i="11"/>
  <c r="G58" i="11"/>
  <c r="K60" i="11"/>
  <c r="I61" i="11"/>
  <c r="G62" i="11"/>
  <c r="K64" i="11"/>
  <c r="I65" i="11"/>
  <c r="G66" i="11"/>
  <c r="K68" i="11"/>
  <c r="I69" i="11"/>
  <c r="G70" i="11"/>
  <c r="K72" i="11"/>
  <c r="I73" i="11"/>
  <c r="G74" i="11"/>
  <c r="K76" i="11"/>
  <c r="I77" i="11"/>
  <c r="G78" i="11"/>
  <c r="K80" i="11"/>
  <c r="I81" i="11"/>
  <c r="G82" i="11"/>
  <c r="K84" i="11"/>
  <c r="I85" i="11"/>
  <c r="G86" i="11"/>
  <c r="K88" i="11"/>
  <c r="I89" i="11"/>
  <c r="G90" i="11"/>
  <c r="K92" i="11"/>
  <c r="I93" i="11"/>
  <c r="G94" i="11"/>
  <c r="K96" i="11"/>
  <c r="I97" i="11"/>
  <c r="G98" i="11"/>
  <c r="K100" i="11"/>
  <c r="I101" i="11"/>
  <c r="G102" i="11"/>
  <c r="K104" i="11"/>
  <c r="I105" i="11"/>
  <c r="G106" i="11"/>
  <c r="K108" i="11"/>
  <c r="I109" i="11"/>
  <c r="G110" i="11"/>
  <c r="K112" i="11"/>
  <c r="I113" i="11"/>
  <c r="G114" i="11"/>
  <c r="K116" i="11"/>
  <c r="I117" i="11"/>
  <c r="G118" i="11"/>
  <c r="K120" i="11"/>
  <c r="I121" i="11"/>
  <c r="G122" i="11"/>
  <c r="K124" i="11"/>
  <c r="I125" i="11"/>
  <c r="G126" i="11"/>
  <c r="K128" i="11"/>
  <c r="I129" i="11"/>
  <c r="G130" i="11"/>
  <c r="K132" i="11"/>
  <c r="I133" i="11"/>
  <c r="G134" i="11"/>
  <c r="K136" i="11"/>
  <c r="I137" i="11"/>
  <c r="G138" i="11"/>
  <c r="K140" i="11"/>
  <c r="I141" i="11"/>
  <c r="G142" i="11"/>
  <c r="K144" i="11"/>
  <c r="I145" i="11"/>
  <c r="G146" i="11"/>
  <c r="K148" i="11"/>
  <c r="I149" i="11"/>
  <c r="G150" i="11"/>
  <c r="K152" i="11"/>
  <c r="I153" i="11"/>
  <c r="G154" i="11"/>
  <c r="K156" i="11"/>
  <c r="I157" i="11"/>
  <c r="G158" i="11"/>
  <c r="K160" i="11"/>
  <c r="I161" i="11"/>
  <c r="G162" i="11"/>
  <c r="K164" i="11"/>
  <c r="I165" i="11"/>
  <c r="G166" i="11"/>
  <c r="K168" i="11"/>
  <c r="I169" i="11"/>
  <c r="G170" i="11"/>
  <c r="K172" i="11"/>
  <c r="I173" i="11"/>
  <c r="G174" i="11"/>
  <c r="K176" i="11"/>
  <c r="I177" i="11"/>
  <c r="G178" i="11"/>
  <c r="K180" i="11"/>
  <c r="I181" i="11"/>
  <c r="G182" i="11"/>
  <c r="K184" i="11"/>
  <c r="I185" i="11"/>
  <c r="G186" i="11"/>
  <c r="K188" i="11"/>
  <c r="I189" i="11"/>
  <c r="G190" i="11"/>
  <c r="K192" i="11"/>
  <c r="I193" i="11"/>
  <c r="G194" i="11"/>
  <c r="K196" i="11"/>
  <c r="I197" i="11"/>
  <c r="G198" i="11"/>
  <c r="K200" i="11"/>
  <c r="I201" i="11"/>
  <c r="G202" i="11"/>
  <c r="K204" i="11"/>
  <c r="I205" i="11"/>
  <c r="G206" i="11"/>
  <c r="K208" i="11"/>
  <c r="I209" i="11"/>
  <c r="G210" i="11"/>
  <c r="K212" i="11"/>
  <c r="I213" i="11"/>
  <c r="G214" i="11"/>
  <c r="K216" i="11"/>
  <c r="I217" i="11"/>
  <c r="G218" i="11"/>
  <c r="K220" i="11"/>
  <c r="I221" i="11"/>
  <c r="G222" i="11"/>
  <c r="K224" i="11"/>
  <c r="I225" i="11"/>
  <c r="G226" i="11"/>
  <c r="K228" i="11"/>
  <c r="I229" i="11"/>
  <c r="G230" i="11"/>
  <c r="K232" i="11"/>
  <c r="I233" i="11"/>
  <c r="G234" i="11"/>
  <c r="K236" i="11"/>
  <c r="I237" i="11"/>
  <c r="G238" i="11"/>
  <c r="K240" i="11"/>
  <c r="I241" i="11"/>
  <c r="G242" i="11"/>
  <c r="K244" i="11"/>
  <c r="I245" i="11"/>
  <c r="G246" i="11"/>
  <c r="K248" i="11"/>
  <c r="I249" i="11"/>
  <c r="G250" i="11"/>
  <c r="K252" i="11"/>
  <c r="I253" i="11"/>
  <c r="G254" i="11"/>
  <c r="K256" i="11"/>
  <c r="I257" i="11"/>
  <c r="G258" i="11"/>
  <c r="K260" i="11"/>
  <c r="I261" i="11"/>
  <c r="G262" i="11"/>
  <c r="K264" i="11"/>
  <c r="I265" i="11"/>
  <c r="G266" i="11"/>
  <c r="K268" i="11"/>
  <c r="I269" i="11"/>
  <c r="G270" i="11"/>
  <c r="K272" i="11"/>
  <c r="I273" i="11"/>
  <c r="G274" i="11"/>
  <c r="K276" i="11"/>
  <c r="I277" i="11"/>
  <c r="G278" i="11"/>
  <c r="K280" i="11"/>
  <c r="I281" i="11"/>
  <c r="G282" i="11"/>
  <c r="K284" i="11"/>
  <c r="I285" i="11"/>
  <c r="G286" i="11"/>
  <c r="K288" i="11"/>
  <c r="I289" i="11"/>
  <c r="G290" i="11"/>
  <c r="M291" i="11"/>
  <c r="K292" i="11"/>
  <c r="I293" i="11"/>
  <c r="G294" i="11"/>
  <c r="M295" i="11"/>
  <c r="K296" i="11"/>
  <c r="I297" i="11"/>
  <c r="G298" i="11"/>
  <c r="M299" i="11"/>
  <c r="K300" i="11"/>
  <c r="I301" i="11"/>
  <c r="G302" i="11"/>
  <c r="M303" i="11"/>
  <c r="K304" i="11"/>
  <c r="I305" i="11"/>
  <c r="G306" i="11"/>
  <c r="M307" i="11"/>
  <c r="K308" i="11"/>
  <c r="I309" i="11"/>
  <c r="G310" i="11"/>
  <c r="M311" i="11"/>
  <c r="E312" i="11"/>
  <c r="H313" i="11"/>
  <c r="E314" i="11"/>
  <c r="E315" i="11"/>
  <c r="E316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E35" i="11"/>
  <c r="L36" i="11"/>
  <c r="J37" i="11"/>
  <c r="H38" i="11"/>
  <c r="E39" i="11"/>
  <c r="L40" i="11"/>
  <c r="J41" i="11"/>
  <c r="H42" i="11"/>
  <c r="E43" i="11"/>
  <c r="L44" i="11"/>
  <c r="J45" i="11"/>
  <c r="H46" i="11"/>
  <c r="E47" i="11"/>
  <c r="L48" i="11"/>
  <c r="J49" i="11"/>
  <c r="H50" i="11"/>
  <c r="E51" i="11"/>
  <c r="L52" i="11"/>
  <c r="J53" i="11"/>
  <c r="H54" i="11"/>
  <c r="E55" i="11"/>
  <c r="L56" i="11"/>
  <c r="J57" i="11"/>
  <c r="H58" i="11"/>
  <c r="E59" i="11"/>
  <c r="L60" i="11"/>
  <c r="J61" i="11"/>
  <c r="H62" i="11"/>
  <c r="E63" i="11"/>
  <c r="L64" i="11"/>
  <c r="J65" i="11"/>
  <c r="H66" i="11"/>
  <c r="E67" i="11"/>
  <c r="L68" i="11"/>
  <c r="J69" i="11"/>
  <c r="H70" i="11"/>
  <c r="E71" i="11"/>
  <c r="L72" i="11"/>
  <c r="J73" i="11"/>
  <c r="H74" i="11"/>
  <c r="E75" i="11"/>
  <c r="L76" i="11"/>
  <c r="J77" i="11"/>
  <c r="H78" i="11"/>
  <c r="E79" i="11"/>
  <c r="L80" i="11"/>
  <c r="J81" i="11"/>
  <c r="H82" i="11"/>
  <c r="E83" i="11"/>
  <c r="L84" i="11"/>
  <c r="J85" i="11"/>
  <c r="H86" i="11"/>
  <c r="E87" i="11"/>
  <c r="L88" i="11"/>
  <c r="J89" i="11"/>
  <c r="H90" i="11"/>
  <c r="E91" i="11"/>
  <c r="L92" i="11"/>
  <c r="J93" i="11"/>
  <c r="H94" i="11"/>
  <c r="E95" i="11"/>
  <c r="L96" i="11"/>
  <c r="J97" i="11"/>
  <c r="H98" i="11"/>
  <c r="E99" i="11"/>
  <c r="L100" i="11"/>
  <c r="J101" i="11"/>
  <c r="H102" i="11"/>
  <c r="E103" i="11"/>
  <c r="L104" i="11"/>
  <c r="J105" i="11"/>
  <c r="H106" i="11"/>
  <c r="E107" i="11"/>
  <c r="L108" i="11"/>
  <c r="J109" i="11"/>
  <c r="H110" i="11"/>
  <c r="E111" i="11"/>
  <c r="L112" i="11"/>
  <c r="J113" i="11"/>
  <c r="H114" i="11"/>
  <c r="E115" i="11"/>
  <c r="L116" i="11"/>
  <c r="J117" i="11"/>
  <c r="H118" i="11"/>
  <c r="E119" i="11"/>
  <c r="L120" i="11"/>
  <c r="J121" i="11"/>
  <c r="H122" i="11"/>
  <c r="E123" i="11"/>
  <c r="L124" i="11"/>
  <c r="J125" i="11"/>
  <c r="H126" i="11"/>
  <c r="E127" i="11"/>
  <c r="L128" i="11"/>
  <c r="J129" i="11"/>
  <c r="H130" i="11"/>
  <c r="E131" i="11"/>
  <c r="L132" i="11"/>
  <c r="J133" i="11"/>
  <c r="H134" i="11"/>
  <c r="E135" i="11"/>
  <c r="L136" i="11"/>
  <c r="J137" i="11"/>
  <c r="H138" i="11"/>
  <c r="E139" i="11"/>
  <c r="L140" i="11"/>
  <c r="J141" i="11"/>
  <c r="H142" i="11"/>
  <c r="E143" i="11"/>
  <c r="L144" i="11"/>
  <c r="J145" i="11"/>
  <c r="H146" i="11"/>
  <c r="E147" i="11"/>
  <c r="L148" i="11"/>
  <c r="J149" i="11"/>
  <c r="H150" i="11"/>
  <c r="E151" i="11"/>
  <c r="L152" i="11"/>
  <c r="J153" i="11"/>
  <c r="H154" i="11"/>
  <c r="E155" i="11"/>
  <c r="L156" i="11"/>
  <c r="J157" i="11"/>
  <c r="H158" i="11"/>
  <c r="E159" i="11"/>
  <c r="L160" i="11"/>
  <c r="J161" i="11"/>
  <c r="H162" i="11"/>
  <c r="E163" i="11"/>
  <c r="L164" i="11"/>
  <c r="J165" i="11"/>
  <c r="H166" i="11"/>
  <c r="E167" i="11"/>
  <c r="L168" i="11"/>
  <c r="J169" i="11"/>
  <c r="H170" i="11"/>
  <c r="E171" i="11"/>
  <c r="L172" i="11"/>
  <c r="J173" i="11"/>
  <c r="H174" i="11"/>
  <c r="E175" i="11"/>
  <c r="L176" i="11"/>
  <c r="J177" i="11"/>
  <c r="H178" i="11"/>
  <c r="E179" i="11"/>
  <c r="L180" i="11"/>
  <c r="J181" i="11"/>
  <c r="H182" i="11"/>
  <c r="E183" i="11"/>
  <c r="L184" i="11"/>
  <c r="J185" i="11"/>
  <c r="H186" i="11"/>
  <c r="E187" i="11"/>
  <c r="L188" i="11"/>
  <c r="J189" i="11"/>
  <c r="H190" i="11"/>
  <c r="E191" i="11"/>
  <c r="L192" i="11"/>
  <c r="J193" i="11"/>
  <c r="H194" i="11"/>
  <c r="E195" i="11"/>
  <c r="L196" i="11"/>
  <c r="J197" i="11"/>
  <c r="H198" i="11"/>
  <c r="E199" i="11"/>
  <c r="L200" i="11"/>
  <c r="J201" i="11"/>
  <c r="H202" i="11"/>
  <c r="E203" i="11"/>
  <c r="L204" i="11"/>
  <c r="J205" i="11"/>
  <c r="H206" i="11"/>
  <c r="E207" i="11"/>
  <c r="L208" i="11"/>
  <c r="J209" i="11"/>
  <c r="H210" i="11"/>
  <c r="E211" i="11"/>
  <c r="L212" i="11"/>
  <c r="J213" i="11"/>
  <c r="H214" i="11"/>
  <c r="E215" i="11"/>
  <c r="L216" i="11"/>
  <c r="J217" i="11"/>
  <c r="H218" i="11"/>
  <c r="E219" i="11"/>
  <c r="L220" i="11"/>
  <c r="J221" i="11"/>
  <c r="H222" i="11"/>
  <c r="E223" i="11"/>
  <c r="L224" i="11"/>
  <c r="J225" i="11"/>
  <c r="H226" i="11"/>
  <c r="E227" i="11"/>
  <c r="L228" i="11"/>
  <c r="J229" i="11"/>
  <c r="H230" i="11"/>
  <c r="E231" i="11"/>
  <c r="L232" i="11"/>
  <c r="J233" i="11"/>
  <c r="H234" i="11"/>
  <c r="E235" i="11"/>
  <c r="L236" i="11"/>
  <c r="J237" i="11"/>
  <c r="H238" i="11"/>
  <c r="E239" i="11"/>
  <c r="L240" i="11"/>
  <c r="J241" i="11"/>
  <c r="H242" i="11"/>
  <c r="E243" i="11"/>
  <c r="L244" i="11"/>
  <c r="J245" i="11"/>
  <c r="H246" i="11"/>
  <c r="E247" i="11"/>
  <c r="L248" i="11"/>
  <c r="J249" i="11"/>
  <c r="H250" i="11"/>
  <c r="E251" i="11"/>
  <c r="L252" i="11"/>
  <c r="J253" i="11"/>
  <c r="H254" i="11"/>
  <c r="E255" i="11"/>
  <c r="L256" i="11"/>
  <c r="J257" i="11"/>
  <c r="H258" i="11"/>
  <c r="E259" i="11"/>
  <c r="L260" i="11"/>
  <c r="J261" i="11"/>
  <c r="H262" i="11"/>
  <c r="E263" i="11"/>
  <c r="L264" i="11"/>
  <c r="J265" i="11"/>
  <c r="H266" i="11"/>
  <c r="E267" i="11"/>
  <c r="L268" i="11"/>
  <c r="J269" i="11"/>
  <c r="H270" i="11"/>
  <c r="E271" i="11"/>
  <c r="L272" i="11"/>
  <c r="J273" i="11"/>
  <c r="H274" i="11"/>
  <c r="E275" i="11"/>
  <c r="L276" i="11"/>
  <c r="J277" i="11"/>
  <c r="H278" i="11"/>
  <c r="E279" i="11"/>
  <c r="L280" i="11"/>
  <c r="J281" i="11"/>
  <c r="H282" i="11"/>
  <c r="E283" i="11"/>
  <c r="L284" i="11"/>
  <c r="J285" i="11"/>
  <c r="H286" i="11"/>
  <c r="E287" i="11"/>
  <c r="L288" i="11"/>
  <c r="J289" i="11"/>
  <c r="H290" i="11"/>
  <c r="E291" i="11"/>
  <c r="L292" i="11"/>
  <c r="J293" i="11"/>
  <c r="H294" i="11"/>
  <c r="E295" i="11"/>
  <c r="L296" i="11"/>
  <c r="J297" i="11"/>
  <c r="H298" i="11"/>
  <c r="E299" i="11"/>
  <c r="L300" i="11"/>
  <c r="J301" i="11"/>
  <c r="H302" i="11"/>
  <c r="E303" i="11"/>
  <c r="L304" i="11"/>
  <c r="J305" i="11"/>
  <c r="H306" i="11"/>
  <c r="E307" i="11"/>
  <c r="L308" i="11"/>
  <c r="J309" i="11"/>
  <c r="H310" i="11"/>
  <c r="E311" i="11"/>
  <c r="G313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G35" i="11"/>
  <c r="M36" i="11"/>
  <c r="K37" i="11"/>
  <c r="I38" i="11"/>
  <c r="G39" i="11"/>
  <c r="M40" i="11"/>
  <c r="K41" i="11"/>
  <c r="I42" i="11"/>
  <c r="G43" i="11"/>
  <c r="M44" i="11"/>
  <c r="K45" i="11"/>
  <c r="I46" i="11"/>
  <c r="G47" i="11"/>
  <c r="M48" i="11"/>
  <c r="K49" i="11"/>
  <c r="I50" i="11"/>
  <c r="G51" i="11"/>
  <c r="M52" i="11"/>
  <c r="K53" i="11"/>
  <c r="I54" i="11"/>
  <c r="G55" i="11"/>
  <c r="M56" i="11"/>
  <c r="K57" i="11"/>
  <c r="I58" i="11"/>
  <c r="G59" i="11"/>
  <c r="K61" i="11"/>
  <c r="I62" i="11"/>
  <c r="G63" i="11"/>
  <c r="K65" i="11"/>
  <c r="I66" i="11"/>
  <c r="G67" i="11"/>
  <c r="K69" i="11"/>
  <c r="I70" i="11"/>
  <c r="G71" i="11"/>
  <c r="K73" i="11"/>
  <c r="I74" i="11"/>
  <c r="G75" i="11"/>
  <c r="K77" i="11"/>
  <c r="I78" i="11"/>
  <c r="G79" i="11"/>
  <c r="K81" i="11"/>
  <c r="I82" i="11"/>
  <c r="G83" i="11"/>
  <c r="K85" i="11"/>
  <c r="I86" i="11"/>
  <c r="G87" i="11"/>
  <c r="K89" i="11"/>
  <c r="I90" i="11"/>
  <c r="G91" i="11"/>
  <c r="K93" i="11"/>
  <c r="I94" i="11"/>
  <c r="G95" i="11"/>
  <c r="K97" i="11"/>
  <c r="I98" i="11"/>
  <c r="G99" i="11"/>
  <c r="K101" i="11"/>
  <c r="I102" i="11"/>
  <c r="G103" i="11"/>
  <c r="K105" i="11"/>
  <c r="I106" i="11"/>
  <c r="G107" i="11"/>
  <c r="K109" i="11"/>
  <c r="I110" i="11"/>
  <c r="G111" i="11"/>
  <c r="K113" i="11"/>
  <c r="I114" i="11"/>
  <c r="G115" i="11"/>
  <c r="K117" i="11"/>
  <c r="I118" i="11"/>
  <c r="G119" i="11"/>
  <c r="K121" i="11"/>
  <c r="I122" i="11"/>
  <c r="G123" i="11"/>
  <c r="K125" i="11"/>
  <c r="I126" i="11"/>
  <c r="G127" i="11"/>
  <c r="K129" i="11"/>
  <c r="I130" i="11"/>
  <c r="G131" i="11"/>
  <c r="K133" i="11"/>
  <c r="I134" i="11"/>
  <c r="G135" i="11"/>
  <c r="K137" i="11"/>
  <c r="I138" i="11"/>
  <c r="G139" i="11"/>
  <c r="K141" i="11"/>
  <c r="I142" i="11"/>
  <c r="G143" i="11"/>
  <c r="K145" i="11"/>
  <c r="I146" i="11"/>
  <c r="G147" i="11"/>
  <c r="K149" i="11"/>
  <c r="I150" i="11"/>
  <c r="G151" i="11"/>
  <c r="K153" i="11"/>
  <c r="I154" i="11"/>
  <c r="G155" i="11"/>
  <c r="K157" i="11"/>
  <c r="I158" i="11"/>
  <c r="G159" i="11"/>
  <c r="K161" i="11"/>
  <c r="I162" i="11"/>
  <c r="G163" i="11"/>
  <c r="K165" i="11"/>
  <c r="I166" i="11"/>
  <c r="G167" i="11"/>
  <c r="K169" i="11"/>
  <c r="I170" i="11"/>
  <c r="G171" i="11"/>
  <c r="K173" i="11"/>
  <c r="I174" i="11"/>
  <c r="G175" i="11"/>
  <c r="K177" i="11"/>
  <c r="I178" i="11"/>
  <c r="G179" i="11"/>
  <c r="K181" i="11"/>
  <c r="I182" i="11"/>
  <c r="G183" i="11"/>
  <c r="K185" i="11"/>
  <c r="I186" i="11"/>
  <c r="G187" i="11"/>
  <c r="K189" i="11"/>
  <c r="I190" i="11"/>
  <c r="G191" i="11"/>
  <c r="K193" i="11"/>
  <c r="I194" i="11"/>
  <c r="G195" i="11"/>
  <c r="K197" i="11"/>
  <c r="I198" i="11"/>
  <c r="G199" i="11"/>
  <c r="K201" i="11"/>
  <c r="I202" i="11"/>
  <c r="G203" i="11"/>
  <c r="K205" i="11"/>
  <c r="I206" i="11"/>
  <c r="G207" i="11"/>
  <c r="K209" i="11"/>
  <c r="I210" i="11"/>
  <c r="G211" i="11"/>
  <c r="K213" i="11"/>
  <c r="I214" i="11"/>
  <c r="G215" i="11"/>
  <c r="K217" i="11"/>
  <c r="I218" i="11"/>
  <c r="G219" i="11"/>
  <c r="K221" i="11"/>
  <c r="I222" i="11"/>
  <c r="G223" i="11"/>
  <c r="K225" i="11"/>
  <c r="I226" i="11"/>
  <c r="G227" i="11"/>
  <c r="K229" i="11"/>
  <c r="I230" i="11"/>
  <c r="G231" i="11"/>
  <c r="K233" i="11"/>
  <c r="I234" i="11"/>
  <c r="G235" i="11"/>
  <c r="K237" i="11"/>
  <c r="I238" i="11"/>
  <c r="G239" i="11"/>
  <c r="K241" i="11"/>
  <c r="I242" i="11"/>
  <c r="G243" i="11"/>
  <c r="K245" i="11"/>
  <c r="I246" i="11"/>
  <c r="G247" i="11"/>
  <c r="K249" i="11"/>
  <c r="I250" i="11"/>
  <c r="G251" i="11"/>
  <c r="K253" i="11"/>
  <c r="I254" i="11"/>
  <c r="G255" i="11"/>
  <c r="K257" i="11"/>
  <c r="I258" i="11"/>
  <c r="G259" i="11"/>
  <c r="K261" i="11"/>
  <c r="I262" i="11"/>
  <c r="G263" i="11"/>
  <c r="K265" i="11"/>
  <c r="I266" i="11"/>
  <c r="G267" i="11"/>
  <c r="K269" i="11"/>
  <c r="I270" i="11"/>
  <c r="G271" i="11"/>
  <c r="K273" i="11"/>
  <c r="I274" i="11"/>
  <c r="G275" i="11"/>
  <c r="K277" i="11"/>
  <c r="I278" i="11"/>
  <c r="G279" i="11"/>
  <c r="K281" i="11"/>
  <c r="I282" i="11"/>
  <c r="G283" i="11"/>
  <c r="K285" i="11"/>
  <c r="I286" i="11"/>
  <c r="G287" i="11"/>
  <c r="K289" i="11"/>
  <c r="I290" i="11"/>
  <c r="G291" i="11"/>
  <c r="M292" i="11"/>
  <c r="K293" i="11"/>
  <c r="I294" i="11"/>
  <c r="G295" i="11"/>
  <c r="M296" i="11"/>
  <c r="K297" i="11"/>
  <c r="I298" i="11"/>
  <c r="G299" i="11"/>
  <c r="M300" i="11"/>
  <c r="K301" i="11"/>
  <c r="I302" i="11"/>
  <c r="G303" i="11"/>
  <c r="M304" i="11"/>
  <c r="K305" i="11"/>
  <c r="I306" i="11"/>
  <c r="G307" i="11"/>
  <c r="M308" i="11"/>
  <c r="K309" i="11"/>
  <c r="I310" i="11"/>
  <c r="G311" i="11"/>
  <c r="L312" i="11"/>
  <c r="E313" i="11"/>
  <c r="L314" i="11"/>
  <c r="L315" i="11"/>
  <c r="L316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H35" i="11"/>
  <c r="E36" i="11"/>
  <c r="L37" i="11"/>
  <c r="J38" i="11"/>
  <c r="H39" i="11"/>
  <c r="E40" i="11"/>
  <c r="L41" i="11"/>
  <c r="J42" i="11"/>
  <c r="H43" i="11"/>
  <c r="E44" i="11"/>
  <c r="L45" i="11"/>
  <c r="J46" i="11"/>
  <c r="H47" i="11"/>
  <c r="E48" i="11"/>
  <c r="L49" i="11"/>
  <c r="J50" i="11"/>
  <c r="H51" i="11"/>
  <c r="E52" i="11"/>
  <c r="L53" i="11"/>
  <c r="J54" i="11"/>
  <c r="H55" i="11"/>
  <c r="E56" i="11"/>
  <c r="L57" i="11"/>
  <c r="J58" i="11"/>
  <c r="H59" i="11"/>
  <c r="E60" i="11"/>
  <c r="L61" i="11"/>
  <c r="J62" i="11"/>
  <c r="H63" i="11"/>
  <c r="E64" i="11"/>
  <c r="L65" i="11"/>
  <c r="J66" i="11"/>
  <c r="H67" i="11"/>
  <c r="E68" i="11"/>
  <c r="L69" i="11"/>
  <c r="J70" i="11"/>
  <c r="H71" i="11"/>
  <c r="E72" i="11"/>
  <c r="L73" i="11"/>
  <c r="J74" i="11"/>
  <c r="H75" i="11"/>
  <c r="E76" i="11"/>
  <c r="L77" i="11"/>
  <c r="J78" i="11"/>
  <c r="H79" i="11"/>
  <c r="E80" i="11"/>
  <c r="L81" i="11"/>
  <c r="J82" i="11"/>
  <c r="H83" i="11"/>
  <c r="E84" i="11"/>
  <c r="L85" i="11"/>
  <c r="J86" i="11"/>
  <c r="H87" i="11"/>
  <c r="E88" i="11"/>
  <c r="L89" i="11"/>
  <c r="J90" i="11"/>
  <c r="H91" i="11"/>
  <c r="E92" i="11"/>
  <c r="L93" i="11"/>
  <c r="J94" i="11"/>
  <c r="H95" i="11"/>
  <c r="E96" i="11"/>
  <c r="L97" i="11"/>
  <c r="J98" i="11"/>
  <c r="H99" i="11"/>
  <c r="E100" i="11"/>
  <c r="L101" i="11"/>
  <c r="J102" i="11"/>
  <c r="H103" i="11"/>
  <c r="E104" i="11"/>
  <c r="L105" i="11"/>
  <c r="J106" i="11"/>
  <c r="H107" i="11"/>
  <c r="E108" i="11"/>
  <c r="L109" i="11"/>
  <c r="J110" i="11"/>
  <c r="H111" i="11"/>
  <c r="E112" i="11"/>
  <c r="L113" i="11"/>
  <c r="J114" i="11"/>
  <c r="H115" i="11"/>
  <c r="E116" i="11"/>
  <c r="L117" i="11"/>
  <c r="J118" i="11"/>
  <c r="H119" i="11"/>
  <c r="E120" i="11"/>
  <c r="L121" i="11"/>
  <c r="J122" i="11"/>
  <c r="H123" i="11"/>
  <c r="E124" i="11"/>
  <c r="L125" i="11"/>
  <c r="J126" i="11"/>
  <c r="H127" i="11"/>
  <c r="E128" i="11"/>
  <c r="L129" i="11"/>
  <c r="J130" i="11"/>
  <c r="H131" i="11"/>
  <c r="E132" i="11"/>
  <c r="L133" i="11"/>
  <c r="J134" i="11"/>
  <c r="H135" i="11"/>
  <c r="E136" i="11"/>
  <c r="L137" i="11"/>
  <c r="J138" i="11"/>
  <c r="H139" i="11"/>
  <c r="E140" i="11"/>
  <c r="L141" i="11"/>
  <c r="J142" i="11"/>
  <c r="H143" i="11"/>
  <c r="E144" i="11"/>
  <c r="L145" i="11"/>
  <c r="J146" i="11"/>
  <c r="H147" i="11"/>
  <c r="E148" i="11"/>
  <c r="L149" i="11"/>
  <c r="J150" i="11"/>
  <c r="H151" i="11"/>
  <c r="E152" i="11"/>
  <c r="L153" i="11"/>
  <c r="J154" i="11"/>
  <c r="H155" i="11"/>
  <c r="E156" i="11"/>
  <c r="L157" i="11"/>
  <c r="J158" i="11"/>
  <c r="H159" i="11"/>
  <c r="E160" i="11"/>
  <c r="L161" i="11"/>
  <c r="J162" i="11"/>
  <c r="H163" i="11"/>
  <c r="E164" i="11"/>
  <c r="L165" i="11"/>
  <c r="J166" i="11"/>
  <c r="H167" i="11"/>
  <c r="E168" i="11"/>
  <c r="L169" i="11"/>
  <c r="J170" i="11"/>
  <c r="H171" i="11"/>
  <c r="E172" i="11"/>
  <c r="L173" i="11"/>
  <c r="J174" i="11"/>
  <c r="H175" i="11"/>
  <c r="E176" i="11"/>
  <c r="L177" i="11"/>
  <c r="J178" i="11"/>
  <c r="H179" i="11"/>
  <c r="E180" i="11"/>
  <c r="L181" i="11"/>
  <c r="J182" i="11"/>
  <c r="H183" i="11"/>
  <c r="E184" i="11"/>
  <c r="L185" i="11"/>
  <c r="J186" i="11"/>
  <c r="H187" i="11"/>
  <c r="E188" i="11"/>
  <c r="L189" i="11"/>
  <c r="J190" i="11"/>
  <c r="H191" i="11"/>
  <c r="E192" i="11"/>
  <c r="L193" i="11"/>
  <c r="J194" i="11"/>
  <c r="H195" i="11"/>
  <c r="E196" i="11"/>
  <c r="L197" i="11"/>
  <c r="J198" i="11"/>
  <c r="H199" i="11"/>
  <c r="E200" i="11"/>
  <c r="L201" i="11"/>
  <c r="J202" i="11"/>
  <c r="H203" i="11"/>
  <c r="E204" i="11"/>
  <c r="L205" i="11"/>
  <c r="J206" i="11"/>
  <c r="H207" i="11"/>
  <c r="E208" i="11"/>
  <c r="L209" i="11"/>
  <c r="J210" i="11"/>
  <c r="H211" i="11"/>
  <c r="E212" i="11"/>
  <c r="L213" i="11"/>
  <c r="J214" i="11"/>
  <c r="H215" i="11"/>
  <c r="E216" i="11"/>
  <c r="L217" i="11"/>
  <c r="J218" i="11"/>
  <c r="H219" i="11"/>
  <c r="E220" i="11"/>
  <c r="L221" i="11"/>
  <c r="J222" i="11"/>
  <c r="H223" i="11"/>
  <c r="E224" i="11"/>
  <c r="L225" i="11"/>
  <c r="J226" i="11"/>
  <c r="H227" i="11"/>
  <c r="E228" i="11"/>
  <c r="L229" i="11"/>
  <c r="J230" i="11"/>
  <c r="H231" i="11"/>
  <c r="E232" i="11"/>
  <c r="L233" i="11"/>
  <c r="J234" i="11"/>
  <c r="H235" i="11"/>
  <c r="E236" i="11"/>
  <c r="L237" i="11"/>
  <c r="J238" i="11"/>
  <c r="H239" i="11"/>
  <c r="E240" i="11"/>
  <c r="L241" i="11"/>
  <c r="J242" i="11"/>
  <c r="H243" i="11"/>
  <c r="E244" i="11"/>
  <c r="L245" i="11"/>
  <c r="J246" i="11"/>
  <c r="H247" i="11"/>
  <c r="E248" i="11"/>
  <c r="L249" i="11"/>
  <c r="J250" i="11"/>
  <c r="H251" i="11"/>
  <c r="E252" i="11"/>
  <c r="L253" i="11"/>
  <c r="J254" i="11"/>
  <c r="H255" i="11"/>
  <c r="E256" i="11"/>
  <c r="L257" i="11"/>
  <c r="J258" i="11"/>
  <c r="H259" i="11"/>
  <c r="E260" i="11"/>
  <c r="L261" i="11"/>
  <c r="J262" i="11"/>
  <c r="H263" i="11"/>
  <c r="E264" i="11"/>
  <c r="L265" i="11"/>
  <c r="J266" i="11"/>
  <c r="H267" i="11"/>
  <c r="E268" i="11"/>
  <c r="L269" i="11"/>
  <c r="J270" i="11"/>
  <c r="H271" i="11"/>
  <c r="E272" i="11"/>
  <c r="L273" i="11"/>
  <c r="J274" i="11"/>
  <c r="H275" i="11"/>
  <c r="E276" i="11"/>
  <c r="L277" i="11"/>
  <c r="J278" i="11"/>
  <c r="H279" i="11"/>
  <c r="E280" i="11"/>
  <c r="L281" i="11"/>
  <c r="J282" i="11"/>
  <c r="H283" i="11"/>
  <c r="E284" i="11"/>
  <c r="L285" i="11"/>
  <c r="J286" i="11"/>
  <c r="H287" i="11"/>
  <c r="E288" i="11"/>
  <c r="L289" i="11"/>
  <c r="J290" i="11"/>
  <c r="H291" i="11"/>
  <c r="E292" i="11"/>
  <c r="L293" i="11"/>
  <c r="J294" i="11"/>
  <c r="H295" i="11"/>
  <c r="E296" i="11"/>
  <c r="L297" i="11"/>
  <c r="J298" i="11"/>
  <c r="H299" i="11"/>
  <c r="E300" i="11"/>
  <c r="L301" i="11"/>
  <c r="J302" i="11"/>
  <c r="H303" i="11"/>
  <c r="E304" i="11"/>
  <c r="L305" i="11"/>
  <c r="J306" i="11"/>
  <c r="H307" i="11"/>
  <c r="E308" i="11"/>
  <c r="L309" i="11"/>
  <c r="J310" i="11"/>
  <c r="H311" i="11"/>
  <c r="K312" i="11"/>
  <c r="K314" i="11"/>
  <c r="K315" i="11"/>
  <c r="K316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I35" i="11"/>
  <c r="G36" i="11"/>
  <c r="M37" i="11"/>
  <c r="K38" i="11"/>
  <c r="I39" i="11"/>
  <c r="G40" i="11"/>
  <c r="M41" i="11"/>
  <c r="K42" i="11"/>
  <c r="I43" i="11"/>
  <c r="G44" i="11"/>
  <c r="M45" i="11"/>
  <c r="K46" i="11"/>
  <c r="I47" i="11"/>
  <c r="G48" i="11"/>
  <c r="M49" i="11"/>
  <c r="K50" i="11"/>
  <c r="I51" i="11"/>
  <c r="G52" i="11"/>
  <c r="M53" i="11"/>
  <c r="K54" i="11"/>
  <c r="I55" i="11"/>
  <c r="G56" i="11"/>
  <c r="K58" i="11"/>
  <c r="I59" i="11"/>
  <c r="G60" i="11"/>
  <c r="K62" i="11"/>
  <c r="I63" i="11"/>
  <c r="G64" i="11"/>
  <c r="K66" i="11"/>
  <c r="I67" i="11"/>
  <c r="G68" i="11"/>
  <c r="K70" i="11"/>
  <c r="I71" i="11"/>
  <c r="G72" i="11"/>
  <c r="K74" i="11"/>
  <c r="I75" i="11"/>
  <c r="G76" i="11"/>
  <c r="K78" i="11"/>
  <c r="I79" i="11"/>
  <c r="G80" i="11"/>
  <c r="K82" i="11"/>
  <c r="I83" i="11"/>
  <c r="G84" i="11"/>
  <c r="K86" i="11"/>
  <c r="I87" i="11"/>
  <c r="G88" i="11"/>
  <c r="K90" i="11"/>
  <c r="I91" i="11"/>
  <c r="G92" i="11"/>
  <c r="K94" i="11"/>
  <c r="I95" i="11"/>
  <c r="G96" i="11"/>
  <c r="K98" i="11"/>
  <c r="I99" i="11"/>
  <c r="G100" i="11"/>
  <c r="K102" i="11"/>
  <c r="I103" i="11"/>
  <c r="G104" i="11"/>
  <c r="K106" i="11"/>
  <c r="I107" i="11"/>
  <c r="G108" i="11"/>
  <c r="K110" i="11"/>
  <c r="I111" i="11"/>
  <c r="G112" i="11"/>
  <c r="K114" i="11"/>
  <c r="I115" i="11"/>
  <c r="G116" i="11"/>
  <c r="K118" i="11"/>
  <c r="I119" i="11"/>
  <c r="G120" i="11"/>
  <c r="K122" i="11"/>
  <c r="I123" i="11"/>
  <c r="G124" i="11"/>
  <c r="K126" i="11"/>
  <c r="I127" i="11"/>
  <c r="G128" i="11"/>
  <c r="K130" i="11"/>
  <c r="I131" i="11"/>
  <c r="G132" i="11"/>
  <c r="K134" i="11"/>
  <c r="I135" i="11"/>
  <c r="G136" i="11"/>
  <c r="K138" i="11"/>
  <c r="I139" i="11"/>
  <c r="G140" i="11"/>
  <c r="K142" i="11"/>
  <c r="I143" i="11"/>
  <c r="G144" i="11"/>
  <c r="K146" i="11"/>
  <c r="I147" i="11"/>
  <c r="G148" i="11"/>
  <c r="K150" i="11"/>
  <c r="I151" i="11"/>
  <c r="G152" i="11"/>
  <c r="K154" i="11"/>
  <c r="I155" i="11"/>
  <c r="G156" i="11"/>
  <c r="K158" i="11"/>
  <c r="I159" i="11"/>
  <c r="G160" i="11"/>
  <c r="K162" i="11"/>
  <c r="I163" i="11"/>
  <c r="G164" i="11"/>
  <c r="K166" i="11"/>
  <c r="I167" i="11"/>
  <c r="G168" i="11"/>
  <c r="K170" i="11"/>
  <c r="I171" i="11"/>
  <c r="G172" i="11"/>
  <c r="K174" i="11"/>
  <c r="I175" i="11"/>
  <c r="G176" i="11"/>
  <c r="K178" i="11"/>
  <c r="I179" i="11"/>
  <c r="G180" i="11"/>
  <c r="K182" i="11"/>
  <c r="I183" i="11"/>
  <c r="G184" i="11"/>
  <c r="K186" i="11"/>
  <c r="I187" i="11"/>
  <c r="G188" i="11"/>
  <c r="K190" i="11"/>
  <c r="I191" i="11"/>
  <c r="G192" i="11"/>
  <c r="K194" i="11"/>
  <c r="I195" i="11"/>
  <c r="G196" i="11"/>
  <c r="K198" i="11"/>
  <c r="I199" i="11"/>
  <c r="G200" i="11"/>
  <c r="K202" i="11"/>
  <c r="I203" i="11"/>
  <c r="G204" i="11"/>
  <c r="K206" i="11"/>
  <c r="I207" i="11"/>
  <c r="G208" i="11"/>
  <c r="K210" i="11"/>
  <c r="I211" i="11"/>
  <c r="G212" i="11"/>
  <c r="K214" i="11"/>
  <c r="I215" i="11"/>
  <c r="G216" i="11"/>
  <c r="K218" i="11"/>
  <c r="I219" i="11"/>
  <c r="G220" i="11"/>
  <c r="K222" i="11"/>
  <c r="I223" i="11"/>
  <c r="G224" i="11"/>
  <c r="K226" i="11"/>
  <c r="I227" i="11"/>
  <c r="G228" i="11"/>
  <c r="K230" i="11"/>
  <c r="I231" i="11"/>
  <c r="G232" i="11"/>
  <c r="K234" i="11"/>
  <c r="I235" i="11"/>
  <c r="G236" i="11"/>
  <c r="K238" i="11"/>
  <c r="I239" i="11"/>
  <c r="G240" i="11"/>
  <c r="K242" i="11"/>
  <c r="I243" i="11"/>
  <c r="G244" i="11"/>
  <c r="K246" i="11"/>
  <c r="I247" i="11"/>
  <c r="G248" i="11"/>
  <c r="K250" i="11"/>
  <c r="I251" i="11"/>
  <c r="G252" i="11"/>
  <c r="K254" i="11"/>
  <c r="I255" i="11"/>
  <c r="G256" i="11"/>
  <c r="K258" i="11"/>
  <c r="I259" i="11"/>
  <c r="G260" i="11"/>
  <c r="K262" i="11"/>
  <c r="I263" i="11"/>
  <c r="G264" i="11"/>
  <c r="K266" i="11"/>
  <c r="I267" i="11"/>
  <c r="G268" i="11"/>
  <c r="K270" i="11"/>
  <c r="I271" i="11"/>
  <c r="G272" i="11"/>
  <c r="K274" i="11"/>
  <c r="I275" i="11"/>
  <c r="G276" i="11"/>
  <c r="K278" i="11"/>
  <c r="I279" i="11"/>
  <c r="G280" i="11"/>
  <c r="K282" i="11"/>
  <c r="I283" i="11"/>
  <c r="G284" i="11"/>
  <c r="K286" i="11"/>
  <c r="I287" i="11"/>
  <c r="G288" i="11"/>
  <c r="K290" i="11"/>
  <c r="I291" i="11"/>
  <c r="G292" i="11"/>
  <c r="M293" i="11"/>
  <c r="K294" i="11"/>
  <c r="I295" i="11"/>
  <c r="G296" i="11"/>
  <c r="M297" i="11"/>
  <c r="K298" i="11"/>
  <c r="I299" i="11"/>
  <c r="G300" i="11"/>
  <c r="M301" i="11"/>
  <c r="K302" i="11"/>
  <c r="I303" i="11"/>
  <c r="G304" i="11"/>
  <c r="M305" i="11"/>
  <c r="K306" i="11"/>
  <c r="I307" i="11"/>
  <c r="G308" i="11"/>
  <c r="M309" i="11"/>
  <c r="K310" i="11"/>
  <c r="I311" i="11"/>
  <c r="J312" i="11"/>
  <c r="L313" i="11"/>
  <c r="J314" i="11"/>
  <c r="J315" i="11"/>
  <c r="J316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J35" i="11"/>
  <c r="H36" i="11"/>
  <c r="E37" i="11"/>
  <c r="L38" i="11"/>
  <c r="J39" i="11"/>
  <c r="H40" i="11"/>
  <c r="E41" i="11"/>
  <c r="L42" i="11"/>
  <c r="J43" i="11"/>
  <c r="H44" i="11"/>
  <c r="E45" i="11"/>
  <c r="L46" i="11"/>
  <c r="J47" i="11"/>
  <c r="H48" i="11"/>
  <c r="E49" i="11"/>
  <c r="L50" i="11"/>
  <c r="J51" i="11"/>
  <c r="H52" i="11"/>
  <c r="E53" i="11"/>
  <c r="L54" i="11"/>
  <c r="J55" i="11"/>
  <c r="H56" i="11"/>
  <c r="E57" i="11"/>
  <c r="L58" i="11"/>
  <c r="J59" i="11"/>
  <c r="H60" i="11"/>
  <c r="E61" i="11"/>
  <c r="L62" i="11"/>
  <c r="J63" i="11"/>
  <c r="H64" i="11"/>
  <c r="E65" i="11"/>
  <c r="L66" i="11"/>
  <c r="J67" i="11"/>
  <c r="H68" i="11"/>
  <c r="E69" i="11"/>
  <c r="L70" i="11"/>
  <c r="J71" i="11"/>
  <c r="H72" i="11"/>
  <c r="E73" i="11"/>
  <c r="L74" i="11"/>
  <c r="J75" i="11"/>
  <c r="H76" i="11"/>
  <c r="E77" i="11"/>
  <c r="L78" i="11"/>
  <c r="J79" i="11"/>
  <c r="H80" i="11"/>
  <c r="E81" i="11"/>
  <c r="L82" i="11"/>
  <c r="J83" i="11"/>
  <c r="H84" i="11"/>
  <c r="E85" i="11"/>
  <c r="L86" i="11"/>
  <c r="J87" i="11"/>
  <c r="H88" i="11"/>
  <c r="E89" i="11"/>
  <c r="L90" i="11"/>
  <c r="J91" i="11"/>
  <c r="H92" i="11"/>
  <c r="E93" i="11"/>
  <c r="L94" i="11"/>
  <c r="J95" i="11"/>
  <c r="H96" i="11"/>
  <c r="E97" i="11"/>
  <c r="L98" i="11"/>
  <c r="J99" i="11"/>
  <c r="H100" i="11"/>
  <c r="E101" i="11"/>
  <c r="L102" i="11"/>
  <c r="J103" i="11"/>
  <c r="H104" i="11"/>
  <c r="E105" i="11"/>
  <c r="L106" i="11"/>
  <c r="J107" i="11"/>
  <c r="H108" i="11"/>
  <c r="E109" i="11"/>
  <c r="L110" i="11"/>
  <c r="J111" i="11"/>
  <c r="H112" i="11"/>
  <c r="E113" i="11"/>
  <c r="L114" i="11"/>
  <c r="J115" i="11"/>
  <c r="H116" i="11"/>
  <c r="E117" i="11"/>
  <c r="L118" i="11"/>
  <c r="J119" i="11"/>
  <c r="H120" i="11"/>
  <c r="E121" i="11"/>
  <c r="L122" i="11"/>
  <c r="J123" i="11"/>
  <c r="H124" i="11"/>
  <c r="E125" i="11"/>
  <c r="L126" i="11"/>
  <c r="J127" i="11"/>
  <c r="H128" i="11"/>
  <c r="E129" i="11"/>
  <c r="L130" i="11"/>
  <c r="J131" i="11"/>
  <c r="H132" i="11"/>
  <c r="E133" i="11"/>
  <c r="L134" i="11"/>
  <c r="J135" i="11"/>
  <c r="H136" i="11"/>
  <c r="E137" i="11"/>
  <c r="L138" i="11"/>
  <c r="J139" i="11"/>
  <c r="H140" i="11"/>
  <c r="E141" i="11"/>
  <c r="L142" i="11"/>
  <c r="J143" i="11"/>
  <c r="H144" i="11"/>
  <c r="E145" i="11"/>
  <c r="L146" i="11"/>
  <c r="J147" i="11"/>
  <c r="H148" i="11"/>
  <c r="E149" i="11"/>
  <c r="L150" i="11"/>
  <c r="J151" i="11"/>
  <c r="H152" i="11"/>
  <c r="E153" i="11"/>
  <c r="L154" i="11"/>
  <c r="J155" i="11"/>
  <c r="H156" i="11"/>
  <c r="E157" i="11"/>
  <c r="L158" i="11"/>
  <c r="J159" i="11"/>
  <c r="H160" i="11"/>
  <c r="E161" i="11"/>
  <c r="L162" i="11"/>
  <c r="J163" i="11"/>
  <c r="H164" i="11"/>
  <c r="E165" i="11"/>
  <c r="L166" i="11"/>
  <c r="J167" i="11"/>
  <c r="H168" i="11"/>
  <c r="E169" i="11"/>
  <c r="L170" i="11"/>
  <c r="J171" i="11"/>
  <c r="H172" i="11"/>
  <c r="E173" i="11"/>
  <c r="L174" i="11"/>
  <c r="J175" i="11"/>
  <c r="H176" i="11"/>
  <c r="E177" i="11"/>
  <c r="L178" i="11"/>
  <c r="J179" i="11"/>
  <c r="H180" i="11"/>
  <c r="E181" i="11"/>
  <c r="L182" i="11"/>
  <c r="J183" i="11"/>
  <c r="H184" i="11"/>
  <c r="E185" i="11"/>
  <c r="L186" i="11"/>
  <c r="J187" i="11"/>
  <c r="H188" i="11"/>
  <c r="E189" i="11"/>
  <c r="L190" i="11"/>
  <c r="J191" i="11"/>
  <c r="H192" i="11"/>
  <c r="E193" i="11"/>
  <c r="L194" i="11"/>
  <c r="J195" i="11"/>
  <c r="H196" i="11"/>
  <c r="E197" i="11"/>
  <c r="L198" i="11"/>
  <c r="J199" i="11"/>
  <c r="H200" i="11"/>
  <c r="E201" i="11"/>
  <c r="L202" i="11"/>
  <c r="J203" i="11"/>
  <c r="H204" i="11"/>
  <c r="E205" i="11"/>
  <c r="L206" i="11"/>
  <c r="J207" i="11"/>
  <c r="H208" i="11"/>
  <c r="E209" i="11"/>
  <c r="L210" i="11"/>
  <c r="J211" i="11"/>
  <c r="H212" i="11"/>
  <c r="E213" i="11"/>
  <c r="L214" i="11"/>
  <c r="J215" i="11"/>
  <c r="H216" i="11"/>
  <c r="E217" i="11"/>
  <c r="L218" i="11"/>
  <c r="J219" i="11"/>
  <c r="H220" i="11"/>
  <c r="E221" i="11"/>
  <c r="L222" i="11"/>
  <c r="J223" i="11"/>
  <c r="H224" i="11"/>
  <c r="E225" i="11"/>
  <c r="L226" i="11"/>
  <c r="J227" i="11"/>
  <c r="H228" i="11"/>
  <c r="E229" i="11"/>
  <c r="L230" i="11"/>
  <c r="J231" i="11"/>
  <c r="H232" i="11"/>
  <c r="E233" i="11"/>
  <c r="L234" i="11"/>
  <c r="J235" i="11"/>
  <c r="H236" i="11"/>
  <c r="E237" i="11"/>
  <c r="L238" i="11"/>
  <c r="J239" i="11"/>
  <c r="H240" i="11"/>
  <c r="E241" i="11"/>
  <c r="L242" i="11"/>
  <c r="J243" i="11"/>
  <c r="H244" i="11"/>
  <c r="E245" i="11"/>
  <c r="L246" i="11"/>
  <c r="J247" i="11"/>
  <c r="H248" i="11"/>
  <c r="E249" i="11"/>
  <c r="L250" i="11"/>
  <c r="J251" i="11"/>
  <c r="H252" i="11"/>
  <c r="E253" i="11"/>
  <c r="L254" i="11"/>
  <c r="J255" i="11"/>
  <c r="H256" i="11"/>
  <c r="E257" i="11"/>
  <c r="L258" i="11"/>
  <c r="J259" i="11"/>
  <c r="H260" i="11"/>
  <c r="E261" i="11"/>
  <c r="L262" i="11"/>
  <c r="J263" i="11"/>
  <c r="H264" i="11"/>
  <c r="E265" i="11"/>
  <c r="L266" i="11"/>
  <c r="J267" i="11"/>
  <c r="H268" i="11"/>
  <c r="E269" i="11"/>
  <c r="L270" i="11"/>
  <c r="J271" i="11"/>
  <c r="H272" i="11"/>
  <c r="E273" i="11"/>
  <c r="L274" i="11"/>
  <c r="J275" i="11"/>
  <c r="H276" i="11"/>
  <c r="E277" i="11"/>
  <c r="L278" i="11"/>
  <c r="J279" i="11"/>
  <c r="H280" i="11"/>
  <c r="E281" i="11"/>
  <c r="L282" i="11"/>
  <c r="J283" i="11"/>
  <c r="H284" i="11"/>
  <c r="E285" i="11"/>
  <c r="L286" i="11"/>
  <c r="J287" i="11"/>
  <c r="H288" i="11"/>
  <c r="E289" i="11"/>
  <c r="L290" i="11"/>
  <c r="J291" i="11"/>
  <c r="H292" i="11"/>
  <c r="E293" i="11"/>
  <c r="L294" i="11"/>
  <c r="J295" i="11"/>
  <c r="H296" i="11"/>
  <c r="E297" i="11"/>
  <c r="L298" i="11"/>
  <c r="J299" i="11"/>
  <c r="H300" i="11"/>
  <c r="E301" i="11"/>
  <c r="L302" i="11"/>
  <c r="J303" i="11"/>
  <c r="H304" i="11"/>
  <c r="E305" i="11"/>
  <c r="L306" i="11"/>
  <c r="J307" i="11"/>
  <c r="H308" i="11"/>
  <c r="E309" i="11"/>
  <c r="L310" i="11"/>
  <c r="J311" i="11"/>
  <c r="I312" i="11"/>
  <c r="K313" i="11"/>
  <c r="I314" i="11"/>
  <c r="I315" i="11"/>
  <c r="I316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K35" i="11"/>
  <c r="I36" i="11"/>
  <c r="G37" i="11"/>
  <c r="M38" i="11"/>
  <c r="K39" i="11"/>
  <c r="I40" i="11"/>
  <c r="G41" i="11"/>
  <c r="M42" i="11"/>
  <c r="K43" i="11"/>
  <c r="I44" i="11"/>
  <c r="G45" i="11"/>
  <c r="M46" i="11"/>
  <c r="K47" i="11"/>
  <c r="I48" i="11"/>
  <c r="G49" i="11"/>
  <c r="M50" i="11"/>
  <c r="K51" i="11"/>
  <c r="I52" i="11"/>
  <c r="G53" i="11"/>
  <c r="M54" i="11"/>
  <c r="K55" i="11"/>
  <c r="I56" i="11"/>
  <c r="G57" i="11"/>
  <c r="K59" i="11"/>
  <c r="I60" i="11"/>
  <c r="G61" i="11"/>
  <c r="K63" i="11"/>
  <c r="I64" i="11"/>
  <c r="G65" i="11"/>
  <c r="K67" i="11"/>
  <c r="I68" i="11"/>
  <c r="G69" i="11"/>
  <c r="K71" i="11"/>
  <c r="I72" i="11"/>
  <c r="G73" i="11"/>
  <c r="K75" i="11"/>
  <c r="I76" i="11"/>
  <c r="G77" i="11"/>
  <c r="K79" i="11"/>
  <c r="I80" i="11"/>
  <c r="G81" i="11"/>
  <c r="K83" i="11"/>
  <c r="I84" i="11"/>
  <c r="G85" i="11"/>
  <c r="K87" i="11"/>
  <c r="I88" i="11"/>
  <c r="G89" i="11"/>
  <c r="K91" i="11"/>
  <c r="I92" i="11"/>
  <c r="G93" i="11"/>
  <c r="K95" i="11"/>
  <c r="I96" i="11"/>
  <c r="G97" i="11"/>
  <c r="K99" i="11"/>
  <c r="I100" i="11"/>
  <c r="G101" i="11"/>
  <c r="K103" i="11"/>
  <c r="I104" i="11"/>
  <c r="G105" i="11"/>
  <c r="K107" i="11"/>
  <c r="I108" i="11"/>
  <c r="G109" i="11"/>
  <c r="K111" i="11"/>
  <c r="I112" i="11"/>
  <c r="G113" i="11"/>
  <c r="K115" i="11"/>
  <c r="I116" i="11"/>
  <c r="G117" i="11"/>
  <c r="K119" i="11"/>
  <c r="I120" i="11"/>
  <c r="G121" i="11"/>
  <c r="K123" i="11"/>
  <c r="I124" i="11"/>
  <c r="G125" i="11"/>
  <c r="K127" i="11"/>
  <c r="I128" i="11"/>
  <c r="G129" i="11"/>
  <c r="K131" i="11"/>
  <c r="I132" i="11"/>
  <c r="G133" i="11"/>
  <c r="K135" i="11"/>
  <c r="I136" i="11"/>
  <c r="G137" i="11"/>
  <c r="K139" i="11"/>
  <c r="I140" i="11"/>
  <c r="G141" i="11"/>
  <c r="K143" i="11"/>
  <c r="I144" i="11"/>
  <c r="G145" i="11"/>
  <c r="K147" i="11"/>
  <c r="I148" i="11"/>
  <c r="G149" i="11"/>
  <c r="K151" i="11"/>
  <c r="I152" i="11"/>
  <c r="G153" i="11"/>
  <c r="K155" i="11"/>
  <c r="I156" i="11"/>
  <c r="G157" i="11"/>
  <c r="K159" i="11"/>
  <c r="I160" i="11"/>
  <c r="G161" i="11"/>
  <c r="K163" i="11"/>
  <c r="I164" i="11"/>
  <c r="G165" i="11"/>
  <c r="K167" i="11"/>
  <c r="I168" i="11"/>
  <c r="G169" i="11"/>
  <c r="K171" i="11"/>
  <c r="I172" i="11"/>
  <c r="G173" i="11"/>
  <c r="K175" i="11"/>
  <c r="I176" i="11"/>
  <c r="G177" i="11"/>
  <c r="K179" i="11"/>
  <c r="I180" i="11"/>
  <c r="G181" i="11"/>
  <c r="K183" i="11"/>
  <c r="I184" i="11"/>
  <c r="G185" i="11"/>
  <c r="K187" i="11"/>
  <c r="I188" i="11"/>
  <c r="G189" i="11"/>
  <c r="K191" i="11"/>
  <c r="I192" i="11"/>
  <c r="G193" i="11"/>
  <c r="K195" i="11"/>
  <c r="I196" i="11"/>
  <c r="G197" i="11"/>
  <c r="K199" i="11"/>
  <c r="I200" i="11"/>
  <c r="G201" i="11"/>
  <c r="K203" i="11"/>
  <c r="I204" i="11"/>
  <c r="G205" i="11"/>
  <c r="K207" i="11"/>
  <c r="I208" i="11"/>
  <c r="G209" i="11"/>
  <c r="K211" i="11"/>
  <c r="I212" i="11"/>
  <c r="G213" i="11"/>
  <c r="K215" i="11"/>
  <c r="I216" i="11"/>
  <c r="G217" i="11"/>
  <c r="K219" i="11"/>
  <c r="I220" i="11"/>
  <c r="G221" i="11"/>
  <c r="K223" i="11"/>
  <c r="I224" i="11"/>
  <c r="G225" i="11"/>
  <c r="K227" i="11"/>
  <c r="I228" i="11"/>
  <c r="G229" i="11"/>
  <c r="K231" i="11"/>
  <c r="I232" i="11"/>
  <c r="G233" i="11"/>
  <c r="K235" i="11"/>
  <c r="I236" i="11"/>
  <c r="G237" i="11"/>
  <c r="K239" i="11"/>
  <c r="I240" i="11"/>
  <c r="G241" i="11"/>
  <c r="K243" i="11"/>
  <c r="I244" i="11"/>
  <c r="G245" i="11"/>
  <c r="K247" i="11"/>
  <c r="I248" i="11"/>
  <c r="G249" i="11"/>
  <c r="K251" i="11"/>
  <c r="I252" i="11"/>
  <c r="G253" i="11"/>
  <c r="K255" i="11"/>
  <c r="I256" i="11"/>
  <c r="G257" i="11"/>
  <c r="K259" i="11"/>
  <c r="I260" i="11"/>
  <c r="G261" i="11"/>
  <c r="K263" i="11"/>
  <c r="I264" i="11"/>
  <c r="G265" i="11"/>
  <c r="K267" i="11"/>
  <c r="I268" i="11"/>
  <c r="G269" i="11"/>
  <c r="K271" i="11"/>
  <c r="I272" i="11"/>
  <c r="G273" i="11"/>
  <c r="K275" i="11"/>
  <c r="I276" i="11"/>
  <c r="G277" i="11"/>
  <c r="K279" i="11"/>
  <c r="I280" i="11"/>
  <c r="G281" i="11"/>
  <c r="K283" i="11"/>
  <c r="I284" i="11"/>
  <c r="G285" i="11"/>
  <c r="K287" i="11"/>
  <c r="I288" i="11"/>
  <c r="G289" i="11"/>
  <c r="K291" i="11"/>
  <c r="I292" i="11"/>
  <c r="G293" i="11"/>
  <c r="M294" i="11"/>
  <c r="K295" i="11"/>
  <c r="I296" i="11"/>
  <c r="G297" i="11"/>
  <c r="M298" i="11"/>
  <c r="K299" i="11"/>
  <c r="I300" i="11"/>
  <c r="G301" i="11"/>
  <c r="M302" i="11"/>
  <c r="K303" i="11"/>
  <c r="I304" i="11"/>
  <c r="G305" i="11"/>
  <c r="M306" i="11"/>
  <c r="K307" i="11"/>
  <c r="I308" i="11"/>
  <c r="G309" i="11"/>
  <c r="M310" i="11"/>
  <c r="K311" i="11"/>
  <c r="H312" i="11"/>
  <c r="J313" i="11"/>
  <c r="H314" i="11"/>
  <c r="H315" i="11"/>
  <c r="H316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L35" i="11"/>
  <c r="J36" i="11"/>
  <c r="H37" i="11"/>
  <c r="E38" i="11"/>
  <c r="L39" i="11"/>
  <c r="J40" i="11"/>
  <c r="H41" i="11"/>
  <c r="E42" i="11"/>
  <c r="L43" i="11"/>
  <c r="J44" i="11"/>
  <c r="H45" i="11"/>
  <c r="E46" i="11"/>
  <c r="L47" i="11"/>
  <c r="J48" i="11"/>
  <c r="H49" i="11"/>
  <c r="E50" i="11"/>
  <c r="L51" i="11"/>
  <c r="J52" i="11"/>
  <c r="H53" i="11"/>
  <c r="E54" i="11"/>
  <c r="L55" i="11"/>
  <c r="J56" i="11"/>
  <c r="H57" i="11"/>
  <c r="E58" i="11"/>
  <c r="L59" i="11"/>
  <c r="J60" i="11"/>
  <c r="H61" i="11"/>
  <c r="E62" i="11"/>
  <c r="L63" i="11"/>
  <c r="J64" i="11"/>
  <c r="H65" i="11"/>
  <c r="E66" i="11"/>
  <c r="L67" i="11"/>
  <c r="J68" i="11"/>
  <c r="H69" i="11"/>
  <c r="E70" i="11"/>
  <c r="L71" i="11"/>
  <c r="J72" i="11"/>
  <c r="H73" i="11"/>
  <c r="E74" i="11"/>
  <c r="L75" i="11"/>
  <c r="J76" i="11"/>
  <c r="H77" i="11"/>
  <c r="E78" i="11"/>
  <c r="L79" i="11"/>
  <c r="J80" i="11"/>
  <c r="H81" i="11"/>
  <c r="E82" i="11"/>
  <c r="L83" i="11"/>
  <c r="J84" i="11"/>
  <c r="H85" i="11"/>
  <c r="E86" i="11"/>
  <c r="L87" i="11"/>
  <c r="J88" i="11"/>
  <c r="H89" i="11"/>
  <c r="E90" i="11"/>
  <c r="L91" i="11"/>
  <c r="J92" i="11"/>
  <c r="H93" i="11"/>
  <c r="E94" i="11"/>
  <c r="L95" i="11"/>
  <c r="J96" i="11"/>
  <c r="H97" i="11"/>
  <c r="E98" i="11"/>
  <c r="L99" i="11"/>
  <c r="J100" i="11"/>
  <c r="H101" i="11"/>
  <c r="E102" i="11"/>
  <c r="L103" i="11"/>
  <c r="J104" i="11"/>
  <c r="H105" i="11"/>
  <c r="E106" i="11"/>
  <c r="L107" i="11"/>
  <c r="J108" i="11"/>
  <c r="H109" i="11"/>
  <c r="E110" i="11"/>
  <c r="L111" i="11"/>
  <c r="J112" i="11"/>
  <c r="H113" i="11"/>
  <c r="E114" i="11"/>
  <c r="L115" i="11"/>
  <c r="J116" i="11"/>
  <c r="H117" i="11"/>
  <c r="E118" i="11"/>
  <c r="L119" i="11"/>
  <c r="J120" i="11"/>
  <c r="H121" i="11"/>
  <c r="E122" i="11"/>
  <c r="L123" i="11"/>
  <c r="J124" i="11"/>
  <c r="H125" i="11"/>
  <c r="E126" i="11"/>
  <c r="L127" i="11"/>
  <c r="J128" i="11"/>
  <c r="H129" i="11"/>
  <c r="E130" i="11"/>
  <c r="L131" i="11"/>
  <c r="J132" i="11"/>
  <c r="H133" i="11"/>
  <c r="E134" i="11"/>
  <c r="L135" i="11"/>
  <c r="J136" i="11"/>
  <c r="H137" i="11"/>
  <c r="E138" i="11"/>
  <c r="L139" i="11"/>
  <c r="J140" i="11"/>
  <c r="H141" i="11"/>
  <c r="E142" i="11"/>
  <c r="L143" i="11"/>
  <c r="J144" i="11"/>
  <c r="H145" i="11"/>
  <c r="E146" i="11"/>
  <c r="L147" i="11"/>
  <c r="J148" i="11"/>
  <c r="H149" i="11"/>
  <c r="E150" i="11"/>
  <c r="L151" i="11"/>
  <c r="J152" i="11"/>
  <c r="H153" i="11"/>
  <c r="E154" i="11"/>
  <c r="L155" i="11"/>
  <c r="J156" i="11"/>
  <c r="H157" i="11"/>
  <c r="E158" i="11"/>
  <c r="L159" i="11"/>
  <c r="J160" i="11"/>
  <c r="H161" i="11"/>
  <c r="E162" i="11"/>
  <c r="L163" i="11"/>
  <c r="J164" i="11"/>
  <c r="H165" i="11"/>
  <c r="E166" i="11"/>
  <c r="L167" i="11"/>
  <c r="J168" i="11"/>
  <c r="H169" i="11"/>
  <c r="E170" i="11"/>
  <c r="L171" i="11"/>
  <c r="J172" i="11"/>
  <c r="H173" i="11"/>
  <c r="E174" i="11"/>
  <c r="L175" i="11"/>
  <c r="J176" i="11"/>
  <c r="H177" i="11"/>
  <c r="E178" i="11"/>
  <c r="L179" i="11"/>
  <c r="J180" i="11"/>
  <c r="H181" i="11"/>
  <c r="E182" i="11"/>
  <c r="L183" i="11"/>
  <c r="J184" i="11"/>
  <c r="H185" i="11"/>
  <c r="E186" i="11"/>
  <c r="L187" i="11"/>
  <c r="J188" i="11"/>
  <c r="H189" i="11"/>
  <c r="E190" i="11"/>
  <c r="L191" i="11"/>
  <c r="J192" i="11"/>
  <c r="H193" i="11"/>
  <c r="E194" i="11"/>
  <c r="L195" i="11"/>
  <c r="J196" i="11"/>
  <c r="H197" i="11"/>
  <c r="E198" i="11"/>
  <c r="L199" i="11"/>
  <c r="J200" i="11"/>
  <c r="H201" i="11"/>
  <c r="E202" i="11"/>
  <c r="L203" i="11"/>
  <c r="J204" i="11"/>
  <c r="H205" i="11"/>
  <c r="E206" i="11"/>
  <c r="L207" i="11"/>
  <c r="J208" i="11"/>
  <c r="H209" i="11"/>
  <c r="E210" i="11"/>
  <c r="L211" i="11"/>
  <c r="J212" i="11"/>
  <c r="H213" i="11"/>
  <c r="E214" i="11"/>
  <c r="L215" i="11"/>
  <c r="J216" i="11"/>
  <c r="H217" i="11"/>
  <c r="E218" i="11"/>
  <c r="L219" i="11"/>
  <c r="J220" i="11"/>
  <c r="H221" i="11"/>
  <c r="E222" i="11"/>
  <c r="L223" i="11"/>
  <c r="J224" i="11"/>
  <c r="H225" i="11"/>
  <c r="E226" i="11"/>
  <c r="L227" i="11"/>
  <c r="J228" i="11"/>
  <c r="H229" i="11"/>
  <c r="E230" i="11"/>
  <c r="L231" i="11"/>
  <c r="J232" i="11"/>
  <c r="H233" i="11"/>
  <c r="E234" i="11"/>
  <c r="L235" i="11"/>
  <c r="J236" i="11"/>
  <c r="H237" i="11"/>
  <c r="E238" i="11"/>
  <c r="L239" i="11"/>
  <c r="J240" i="11"/>
  <c r="H241" i="11"/>
  <c r="E242" i="11"/>
  <c r="L243" i="11"/>
  <c r="J244" i="11"/>
  <c r="H245" i="11"/>
  <c r="E246" i="11"/>
  <c r="L247" i="11"/>
  <c r="J248" i="11"/>
  <c r="H249" i="11"/>
  <c r="E250" i="11"/>
  <c r="L251" i="11"/>
  <c r="J252" i="11"/>
  <c r="H253" i="11"/>
  <c r="E254" i="11"/>
  <c r="L255" i="11"/>
  <c r="J256" i="11"/>
  <c r="H257" i="11"/>
  <c r="E258" i="11"/>
  <c r="L259" i="11"/>
  <c r="J260" i="11"/>
  <c r="H261" i="11"/>
  <c r="E262" i="11"/>
  <c r="L263" i="11"/>
  <c r="J264" i="11"/>
  <c r="H265" i="11"/>
  <c r="E266" i="11"/>
  <c r="L267" i="11"/>
  <c r="J268" i="11"/>
  <c r="H269" i="11"/>
  <c r="E270" i="11"/>
  <c r="L271" i="11"/>
  <c r="J272" i="11"/>
  <c r="H273" i="11"/>
  <c r="E274" i="11"/>
  <c r="L275" i="11"/>
  <c r="J276" i="11"/>
  <c r="H277" i="11"/>
  <c r="E278" i="11"/>
  <c r="L279" i="11"/>
  <c r="J280" i="11"/>
  <c r="H281" i="11"/>
  <c r="E282" i="11"/>
  <c r="L283" i="11"/>
  <c r="J284" i="11"/>
  <c r="H285" i="11"/>
  <c r="E286" i="11"/>
  <c r="L287" i="11"/>
  <c r="J288" i="11"/>
  <c r="H289" i="11"/>
  <c r="E290" i="11"/>
  <c r="L291" i="11"/>
  <c r="J292" i="11"/>
  <c r="H293" i="11"/>
  <c r="E294" i="11"/>
  <c r="L295" i="11"/>
  <c r="J296" i="11"/>
  <c r="H297" i="11"/>
  <c r="E298" i="11"/>
  <c r="L299" i="11"/>
  <c r="J300" i="11"/>
  <c r="H301" i="11"/>
  <c r="E302" i="11"/>
  <c r="L303" i="11"/>
  <c r="J304" i="11"/>
  <c r="H305" i="11"/>
  <c r="E306" i="11"/>
  <c r="L307" i="11"/>
  <c r="J308" i="11"/>
  <c r="H309" i="11"/>
  <c r="E310" i="11"/>
  <c r="L311" i="11"/>
  <c r="G312" i="11"/>
  <c r="I313" i="11"/>
  <c r="G314" i="11"/>
  <c r="G315" i="11"/>
  <c r="G316" i="11"/>
  <c r="M59" i="11"/>
  <c r="M63" i="11"/>
  <c r="M67" i="11"/>
  <c r="M71" i="11"/>
  <c r="M75" i="11"/>
  <c r="M79" i="11"/>
  <c r="M83" i="11"/>
  <c r="M87" i="11"/>
  <c r="M91" i="11"/>
  <c r="M95" i="11"/>
  <c r="M99" i="11"/>
  <c r="M103" i="11"/>
  <c r="M107" i="11"/>
  <c r="M111" i="11"/>
  <c r="M115" i="11"/>
  <c r="M119" i="11"/>
  <c r="M123" i="11"/>
  <c r="M127" i="11"/>
  <c r="M131" i="11"/>
  <c r="M135" i="11"/>
  <c r="M139" i="11"/>
  <c r="M143" i="11"/>
  <c r="M147" i="11"/>
  <c r="M151" i="11"/>
  <c r="M155" i="11"/>
  <c r="M159" i="11"/>
  <c r="M163" i="11"/>
  <c r="M167" i="11"/>
  <c r="M171" i="11"/>
  <c r="M175" i="11"/>
  <c r="M179" i="11"/>
  <c r="M183" i="11"/>
  <c r="M187" i="11"/>
  <c r="M191" i="11"/>
  <c r="M195" i="11"/>
  <c r="M199" i="11"/>
  <c r="M203" i="11"/>
  <c r="M207" i="11"/>
  <c r="M211" i="11"/>
  <c r="M215" i="11"/>
  <c r="M219" i="11"/>
  <c r="M223" i="11"/>
  <c r="M227" i="11"/>
  <c r="M231" i="11"/>
  <c r="M235" i="11"/>
  <c r="M239" i="11"/>
  <c r="M243" i="11"/>
  <c r="M247" i="11"/>
  <c r="M251" i="11"/>
  <c r="M255" i="11"/>
  <c r="M259" i="11"/>
  <c r="M263" i="11"/>
  <c r="M267" i="11"/>
  <c r="M271" i="11"/>
  <c r="M275" i="11"/>
  <c r="M279" i="11"/>
  <c r="M283" i="11"/>
  <c r="M287" i="11"/>
  <c r="N312" i="11"/>
  <c r="N314" i="11"/>
  <c r="N315" i="11"/>
  <c r="N316" i="11"/>
  <c r="N35" i="11"/>
  <c r="N39" i="11"/>
  <c r="N43" i="11"/>
  <c r="N47" i="11"/>
  <c r="N51" i="11"/>
  <c r="N55" i="11"/>
  <c r="N59" i="11"/>
  <c r="N63" i="11"/>
  <c r="N67" i="11"/>
  <c r="N71" i="11"/>
  <c r="N75" i="11"/>
  <c r="N79" i="11"/>
  <c r="N83" i="11"/>
  <c r="N87" i="11"/>
  <c r="N91" i="11"/>
  <c r="N95" i="11"/>
  <c r="N99" i="11"/>
  <c r="N103" i="11"/>
  <c r="N107" i="11"/>
  <c r="N111" i="11"/>
  <c r="N115" i="11"/>
  <c r="N119" i="11"/>
  <c r="N123" i="11"/>
  <c r="N127" i="11"/>
  <c r="N131" i="11"/>
  <c r="N135" i="11"/>
  <c r="N139" i="11"/>
  <c r="N143" i="11"/>
  <c r="N147" i="11"/>
  <c r="N151" i="11"/>
  <c r="N155" i="11"/>
  <c r="N159" i="11"/>
  <c r="N163" i="11"/>
  <c r="N167" i="11"/>
  <c r="N171" i="11"/>
  <c r="N175" i="11"/>
  <c r="N179" i="11"/>
  <c r="N183" i="11"/>
  <c r="N187" i="11"/>
  <c r="N191" i="11"/>
  <c r="N195" i="11"/>
  <c r="N199" i="11"/>
  <c r="N203" i="11"/>
  <c r="N207" i="11"/>
  <c r="N211" i="11"/>
  <c r="N215" i="11"/>
  <c r="N219" i="11"/>
  <c r="N223" i="11"/>
  <c r="N227" i="11"/>
  <c r="N231" i="11"/>
  <c r="N235" i="11"/>
  <c r="N239" i="11"/>
  <c r="N243" i="11"/>
  <c r="N247" i="11"/>
  <c r="N251" i="11"/>
  <c r="N255" i="11"/>
  <c r="N259" i="11"/>
  <c r="N263" i="11"/>
  <c r="N267" i="11"/>
  <c r="N271" i="11"/>
  <c r="N275" i="11"/>
  <c r="N279" i="11"/>
  <c r="N283" i="11"/>
  <c r="N287" i="11"/>
  <c r="N291" i="11"/>
  <c r="N295" i="11"/>
  <c r="N299" i="11"/>
  <c r="N303" i="11"/>
  <c r="N307" i="11"/>
  <c r="N311" i="11"/>
  <c r="M312" i="11"/>
  <c r="M314" i="11"/>
  <c r="M315" i="11"/>
  <c r="M316" i="11"/>
  <c r="M60" i="11"/>
  <c r="M64" i="11"/>
  <c r="M68" i="11"/>
  <c r="M72" i="11"/>
  <c r="M76" i="11"/>
  <c r="M80" i="11"/>
  <c r="M84" i="11"/>
  <c r="M88" i="11"/>
  <c r="M92" i="11"/>
  <c r="M96" i="11"/>
  <c r="M100" i="11"/>
  <c r="M104" i="11"/>
  <c r="M108" i="11"/>
  <c r="M112" i="11"/>
  <c r="M116" i="11"/>
  <c r="M120" i="11"/>
  <c r="M124" i="11"/>
  <c r="M128" i="11"/>
  <c r="M132" i="11"/>
  <c r="M136" i="11"/>
  <c r="M140" i="11"/>
  <c r="M144" i="11"/>
  <c r="M148" i="11"/>
  <c r="M152" i="11"/>
  <c r="M156" i="11"/>
  <c r="M160" i="11"/>
  <c r="M164" i="11"/>
  <c r="M168" i="11"/>
  <c r="M172" i="11"/>
  <c r="M176" i="11"/>
  <c r="M180" i="11"/>
  <c r="M184" i="11"/>
  <c r="M188" i="11"/>
  <c r="M192" i="11"/>
  <c r="M196" i="11"/>
  <c r="M200" i="11"/>
  <c r="M204" i="11"/>
  <c r="M208" i="11"/>
  <c r="M212" i="11"/>
  <c r="M216" i="11"/>
  <c r="M220" i="11"/>
  <c r="M224" i="11"/>
  <c r="M228" i="11"/>
  <c r="M232" i="11"/>
  <c r="M236" i="11"/>
  <c r="M240" i="11"/>
  <c r="M244" i="11"/>
  <c r="M248" i="11"/>
  <c r="M252" i="11"/>
  <c r="M256" i="11"/>
  <c r="M260" i="11"/>
  <c r="M264" i="11"/>
  <c r="M268" i="11"/>
  <c r="M272" i="11"/>
  <c r="M276" i="11"/>
  <c r="M280" i="11"/>
  <c r="M284" i="11"/>
  <c r="M288" i="11"/>
  <c r="N313" i="11"/>
  <c r="N36" i="11"/>
  <c r="N40" i="11"/>
  <c r="N44" i="11"/>
  <c r="N48" i="11"/>
  <c r="N52" i="11"/>
  <c r="N56" i="11"/>
  <c r="N60" i="11"/>
  <c r="N64" i="11"/>
  <c r="N68" i="11"/>
  <c r="N72" i="11"/>
  <c r="N76" i="11"/>
  <c r="N80" i="11"/>
  <c r="N84" i="11"/>
  <c r="N88" i="11"/>
  <c r="N92" i="11"/>
  <c r="N96" i="11"/>
  <c r="N100" i="11"/>
  <c r="N104" i="11"/>
  <c r="N108" i="11"/>
  <c r="N112" i="11"/>
  <c r="N116" i="11"/>
  <c r="N120" i="11"/>
  <c r="N124" i="11"/>
  <c r="N128" i="11"/>
  <c r="N132" i="11"/>
  <c r="N136" i="11"/>
  <c r="N140" i="11"/>
  <c r="N144" i="11"/>
  <c r="N148" i="11"/>
  <c r="N152" i="11"/>
  <c r="N156" i="11"/>
  <c r="N160" i="11"/>
  <c r="N164" i="11"/>
  <c r="N168" i="11"/>
  <c r="N172" i="11"/>
  <c r="N176" i="11"/>
  <c r="N180" i="11"/>
  <c r="N184" i="11"/>
  <c r="N188" i="11"/>
  <c r="N192" i="11"/>
  <c r="N196" i="11"/>
  <c r="N200" i="11"/>
  <c r="N204" i="11"/>
  <c r="N208" i="11"/>
  <c r="N212" i="11"/>
  <c r="N216" i="11"/>
  <c r="N220" i="11"/>
  <c r="N224" i="11"/>
  <c r="N228" i="11"/>
  <c r="N232" i="11"/>
  <c r="N236" i="11"/>
  <c r="N240" i="11"/>
  <c r="N244" i="11"/>
  <c r="N248" i="11"/>
  <c r="N252" i="11"/>
  <c r="N256" i="11"/>
  <c r="N260" i="11"/>
  <c r="N264" i="11"/>
  <c r="N268" i="11"/>
  <c r="N272" i="11"/>
  <c r="N276" i="11"/>
  <c r="N280" i="11"/>
  <c r="N284" i="11"/>
  <c r="N288" i="11"/>
  <c r="N292" i="11"/>
  <c r="N296" i="11"/>
  <c r="N300" i="11"/>
  <c r="N304" i="11"/>
  <c r="N308" i="11"/>
  <c r="M313" i="11"/>
  <c r="M57" i="11"/>
  <c r="M61" i="11"/>
  <c r="M65" i="11"/>
  <c r="M69" i="11"/>
  <c r="M73" i="11"/>
  <c r="M77" i="11"/>
  <c r="M81" i="11"/>
  <c r="M85" i="11"/>
  <c r="M89" i="11"/>
  <c r="M93" i="11"/>
  <c r="M97" i="11"/>
  <c r="M101" i="11"/>
  <c r="M105" i="11"/>
  <c r="M109" i="11"/>
  <c r="M113" i="11"/>
  <c r="M117" i="11"/>
  <c r="M121" i="11"/>
  <c r="M125" i="11"/>
  <c r="M129" i="11"/>
  <c r="M133" i="11"/>
  <c r="M137" i="11"/>
  <c r="M141" i="11"/>
  <c r="M145" i="11"/>
  <c r="M149" i="11"/>
  <c r="M153" i="11"/>
  <c r="M157" i="11"/>
  <c r="M161" i="11"/>
  <c r="M165" i="11"/>
  <c r="M169" i="11"/>
  <c r="M173" i="11"/>
  <c r="M177" i="11"/>
  <c r="M181" i="11"/>
  <c r="M185" i="11"/>
  <c r="M189" i="11"/>
  <c r="M193" i="11"/>
  <c r="M197" i="11"/>
  <c r="M201" i="11"/>
  <c r="M205" i="11"/>
  <c r="M209" i="11"/>
  <c r="M213" i="11"/>
  <c r="M217" i="11"/>
  <c r="M221" i="11"/>
  <c r="M225" i="11"/>
  <c r="M229" i="11"/>
  <c r="M233" i="11"/>
  <c r="M237" i="11"/>
  <c r="M241" i="11"/>
  <c r="M245" i="11"/>
  <c r="M249" i="11"/>
  <c r="M253" i="11"/>
  <c r="M257" i="11"/>
  <c r="M261" i="11"/>
  <c r="M265" i="11"/>
  <c r="M269" i="11"/>
  <c r="M273" i="11"/>
  <c r="M277" i="11"/>
  <c r="M281" i="11"/>
  <c r="M285" i="11"/>
  <c r="M289" i="11"/>
  <c r="N37" i="11"/>
  <c r="N41" i="11"/>
  <c r="N45" i="11"/>
  <c r="N49" i="11"/>
  <c r="N53" i="11"/>
  <c r="N57" i="11"/>
  <c r="N61" i="11"/>
  <c r="N65" i="11"/>
  <c r="N69" i="11"/>
  <c r="N73" i="11"/>
  <c r="N77" i="11"/>
  <c r="N81" i="11"/>
  <c r="N85" i="11"/>
  <c r="N89" i="11"/>
  <c r="N93" i="11"/>
  <c r="N97" i="11"/>
  <c r="N101" i="11"/>
  <c r="N105" i="11"/>
  <c r="N109" i="11"/>
  <c r="N113" i="11"/>
  <c r="N117" i="11"/>
  <c r="N121" i="11"/>
  <c r="N125" i="11"/>
  <c r="N129" i="11"/>
  <c r="N133" i="11"/>
  <c r="N137" i="11"/>
  <c r="N141" i="11"/>
  <c r="N145" i="11"/>
  <c r="N149" i="11"/>
  <c r="N153" i="11"/>
  <c r="N157" i="11"/>
  <c r="N161" i="11"/>
  <c r="N165" i="11"/>
  <c r="N169" i="11"/>
  <c r="N173" i="11"/>
  <c r="N177" i="11"/>
  <c r="N181" i="11"/>
  <c r="N185" i="11"/>
  <c r="N189" i="11"/>
  <c r="N193" i="11"/>
  <c r="N197" i="11"/>
  <c r="N201" i="11"/>
  <c r="N205" i="11"/>
  <c r="N209" i="11"/>
  <c r="N213" i="11"/>
  <c r="N217" i="11"/>
  <c r="N221" i="11"/>
  <c r="N225" i="11"/>
  <c r="N229" i="11"/>
  <c r="N233" i="11"/>
  <c r="N237" i="11"/>
  <c r="N241" i="11"/>
  <c r="N245" i="11"/>
  <c r="N249" i="11"/>
  <c r="N253" i="11"/>
  <c r="N257" i="11"/>
  <c r="N261" i="11"/>
  <c r="N265" i="11"/>
  <c r="N269" i="11"/>
  <c r="N273" i="11"/>
  <c r="N277" i="11"/>
  <c r="N281" i="11"/>
  <c r="N285" i="11"/>
  <c r="N289" i="11"/>
  <c r="N293" i="11"/>
  <c r="N297" i="11"/>
  <c r="N301" i="11"/>
  <c r="N305" i="11"/>
  <c r="N309" i="11"/>
  <c r="M58" i="11"/>
  <c r="M62" i="11"/>
  <c r="M66" i="11"/>
  <c r="M70" i="11"/>
  <c r="M74" i="11"/>
  <c r="M78" i="11"/>
  <c r="M82" i="11"/>
  <c r="M86" i="11"/>
  <c r="M90" i="11"/>
  <c r="M94" i="11"/>
  <c r="M98" i="11"/>
  <c r="M102" i="11"/>
  <c r="M106" i="11"/>
  <c r="M110" i="11"/>
  <c r="M114" i="11"/>
  <c r="M118" i="11"/>
  <c r="M122" i="11"/>
  <c r="M126" i="11"/>
  <c r="M130" i="11"/>
  <c r="M134" i="11"/>
  <c r="M138" i="11"/>
  <c r="M142" i="11"/>
  <c r="M146" i="11"/>
  <c r="M150" i="11"/>
  <c r="M154" i="11"/>
  <c r="M158" i="11"/>
  <c r="M162" i="11"/>
  <c r="M166" i="11"/>
  <c r="M170" i="11"/>
  <c r="M174" i="11"/>
  <c r="M178" i="11"/>
  <c r="M182" i="11"/>
  <c r="M186" i="11"/>
  <c r="M190" i="11"/>
  <c r="M194" i="11"/>
  <c r="M198" i="11"/>
  <c r="M202" i="11"/>
  <c r="M206" i="11"/>
  <c r="M210" i="11"/>
  <c r="M214" i="11"/>
  <c r="M218" i="11"/>
  <c r="M222" i="11"/>
  <c r="M226" i="11"/>
  <c r="M230" i="11"/>
  <c r="M234" i="11"/>
  <c r="M238" i="11"/>
  <c r="M242" i="11"/>
  <c r="M246" i="11"/>
  <c r="M250" i="11"/>
  <c r="M254" i="11"/>
  <c r="M258" i="11"/>
  <c r="M262" i="11"/>
  <c r="M266" i="11"/>
  <c r="M270" i="11"/>
  <c r="M274" i="11"/>
  <c r="M278" i="11"/>
  <c r="M282" i="11"/>
  <c r="M286" i="11"/>
  <c r="M290" i="11"/>
  <c r="N38" i="11"/>
  <c r="N42" i="11"/>
  <c r="N46" i="11"/>
  <c r="N50" i="11"/>
  <c r="N54" i="11"/>
  <c r="N58" i="11"/>
  <c r="N62" i="11"/>
  <c r="N66" i="11"/>
  <c r="N70" i="11"/>
  <c r="N74" i="11"/>
  <c r="N78" i="11"/>
  <c r="N82" i="11"/>
  <c r="N86" i="11"/>
  <c r="N90" i="11"/>
  <c r="N94" i="11"/>
  <c r="N98" i="11"/>
  <c r="N102" i="11"/>
  <c r="N106" i="11"/>
  <c r="N110" i="11"/>
  <c r="N114" i="11"/>
  <c r="N118" i="11"/>
  <c r="N122" i="11"/>
  <c r="N126" i="11"/>
  <c r="N130" i="11"/>
  <c r="N134" i="11"/>
  <c r="N138" i="11"/>
  <c r="N142" i="11"/>
  <c r="N146" i="11"/>
  <c r="N150" i="11"/>
  <c r="N154" i="11"/>
  <c r="N158" i="11"/>
  <c r="N162" i="11"/>
  <c r="N166" i="11"/>
  <c r="N170" i="11"/>
  <c r="N174" i="11"/>
  <c r="N178" i="11"/>
  <c r="N182" i="11"/>
  <c r="N186" i="11"/>
  <c r="N190" i="11"/>
  <c r="N194" i="11"/>
  <c r="N198" i="11"/>
  <c r="N202" i="11"/>
  <c r="N206" i="11"/>
  <c r="N210" i="11"/>
  <c r="N214" i="11"/>
  <c r="N218" i="11"/>
  <c r="N222" i="11"/>
  <c r="N226" i="11"/>
  <c r="N230" i="11"/>
  <c r="N234" i="11"/>
  <c r="N238" i="11"/>
  <c r="N242" i="11"/>
  <c r="N246" i="11"/>
  <c r="N250" i="11"/>
  <c r="N254" i="11"/>
  <c r="N258" i="11"/>
  <c r="N262" i="11"/>
  <c r="N266" i="11"/>
  <c r="N270" i="11"/>
  <c r="N274" i="11"/>
  <c r="N278" i="11"/>
  <c r="N282" i="11"/>
  <c r="N286" i="11"/>
  <c r="N290" i="11"/>
  <c r="N294" i="11"/>
  <c r="N298" i="11"/>
  <c r="N302" i="11"/>
  <c r="N306" i="11"/>
  <c r="N310" i="11"/>
  <c r="C38" i="11"/>
  <c r="C42" i="11"/>
  <c r="C46" i="11"/>
  <c r="C50" i="11"/>
  <c r="C54" i="11"/>
  <c r="C58" i="11"/>
  <c r="C62" i="11"/>
  <c r="C66" i="11"/>
  <c r="C70" i="11"/>
  <c r="C74" i="11"/>
  <c r="C78" i="11"/>
  <c r="C82" i="11"/>
  <c r="C86" i="11"/>
  <c r="C90" i="11"/>
  <c r="C94" i="11"/>
  <c r="C98" i="11"/>
  <c r="C102" i="11"/>
  <c r="C106" i="11"/>
  <c r="C110" i="11"/>
  <c r="C114" i="11"/>
  <c r="C118" i="11"/>
  <c r="C122" i="11"/>
  <c r="C126" i="11"/>
  <c r="C130" i="11"/>
  <c r="C134" i="11"/>
  <c r="C138" i="11"/>
  <c r="C142" i="11"/>
  <c r="C146" i="11"/>
  <c r="C150" i="11"/>
  <c r="C154" i="11"/>
  <c r="C158" i="11"/>
  <c r="C162" i="11"/>
  <c r="C166" i="11"/>
  <c r="C170" i="11"/>
  <c r="C174" i="11"/>
  <c r="C178" i="11"/>
  <c r="C182" i="11"/>
  <c r="C186" i="11"/>
  <c r="C190" i="11"/>
  <c r="C194" i="11"/>
  <c r="C198" i="11"/>
  <c r="C202" i="11"/>
  <c r="C206" i="11"/>
  <c r="C210" i="11"/>
  <c r="C214" i="11"/>
  <c r="C218" i="11"/>
  <c r="C222" i="11"/>
  <c r="C226" i="11"/>
  <c r="C230" i="11"/>
  <c r="C234" i="11"/>
  <c r="C238" i="11"/>
  <c r="C242" i="11"/>
  <c r="C246" i="11"/>
  <c r="C250" i="11"/>
  <c r="C254" i="11"/>
  <c r="C258" i="11"/>
  <c r="C262" i="11"/>
  <c r="C266" i="11"/>
  <c r="C270" i="11"/>
  <c r="C274" i="11"/>
  <c r="C278" i="11"/>
  <c r="C282" i="11"/>
  <c r="C286" i="11"/>
  <c r="C290" i="11"/>
  <c r="C294" i="11"/>
  <c r="C298" i="11"/>
  <c r="C302" i="11"/>
  <c r="C306" i="11"/>
  <c r="C310" i="11"/>
  <c r="C35" i="11"/>
  <c r="C39" i="11"/>
  <c r="C43" i="11"/>
  <c r="C47" i="11"/>
  <c r="C51" i="11"/>
  <c r="C55" i="11"/>
  <c r="C59" i="11"/>
  <c r="C63" i="11"/>
  <c r="C67" i="11"/>
  <c r="C71" i="11"/>
  <c r="C75" i="11"/>
  <c r="C79" i="11"/>
  <c r="C83" i="11"/>
  <c r="C87" i="11"/>
  <c r="C91" i="11"/>
  <c r="C95" i="11"/>
  <c r="C99" i="11"/>
  <c r="C103" i="11"/>
  <c r="C107" i="11"/>
  <c r="C111" i="11"/>
  <c r="C115" i="11"/>
  <c r="C119" i="11"/>
  <c r="C123" i="11"/>
  <c r="C127" i="11"/>
  <c r="C131" i="11"/>
  <c r="C135" i="11"/>
  <c r="C139" i="11"/>
  <c r="C143" i="11"/>
  <c r="C147" i="11"/>
  <c r="C151" i="11"/>
  <c r="C155" i="11"/>
  <c r="C159" i="11"/>
  <c r="C163" i="11"/>
  <c r="C167" i="11"/>
  <c r="C171" i="11"/>
  <c r="C175" i="11"/>
  <c r="C179" i="11"/>
  <c r="C183" i="11"/>
  <c r="C187" i="11"/>
  <c r="C191" i="11"/>
  <c r="C195" i="11"/>
  <c r="C199" i="11"/>
  <c r="C203" i="11"/>
  <c r="C207" i="11"/>
  <c r="C211" i="11"/>
  <c r="C215" i="11"/>
  <c r="C219" i="11"/>
  <c r="C223" i="11"/>
  <c r="C227" i="11"/>
  <c r="C231" i="11"/>
  <c r="C235" i="11"/>
  <c r="C239" i="11"/>
  <c r="C243" i="11"/>
  <c r="C247" i="11"/>
  <c r="C251" i="11"/>
  <c r="C255" i="11"/>
  <c r="C259" i="11"/>
  <c r="C263" i="11"/>
  <c r="C267" i="11"/>
  <c r="C271" i="11"/>
  <c r="C275" i="11"/>
  <c r="C279" i="11"/>
  <c r="C283" i="11"/>
  <c r="C287" i="11"/>
  <c r="C291" i="11"/>
  <c r="C295" i="11"/>
  <c r="C299" i="11"/>
  <c r="C303" i="11"/>
  <c r="C307" i="11"/>
  <c r="C311" i="11"/>
  <c r="C312" i="11"/>
  <c r="C314" i="11"/>
  <c r="C315" i="11"/>
  <c r="C316" i="11"/>
  <c r="C36" i="11"/>
  <c r="C40" i="11"/>
  <c r="C44" i="11"/>
  <c r="C48" i="11"/>
  <c r="C52" i="11"/>
  <c r="C56" i="11"/>
  <c r="C60" i="11"/>
  <c r="C64" i="11"/>
  <c r="C68" i="11"/>
  <c r="C72" i="11"/>
  <c r="C76" i="11"/>
  <c r="C80" i="11"/>
  <c r="C84" i="11"/>
  <c r="C88" i="11"/>
  <c r="C92" i="11"/>
  <c r="C96" i="11"/>
  <c r="C100" i="11"/>
  <c r="C104" i="11"/>
  <c r="C108" i="11"/>
  <c r="C112" i="11"/>
  <c r="C116" i="11"/>
  <c r="C120" i="11"/>
  <c r="C124" i="11"/>
  <c r="C128" i="11"/>
  <c r="C132" i="11"/>
  <c r="C136" i="11"/>
  <c r="C140" i="11"/>
  <c r="C144" i="11"/>
  <c r="C148" i="11"/>
  <c r="C152" i="11"/>
  <c r="C156" i="11"/>
  <c r="C160" i="11"/>
  <c r="C164" i="11"/>
  <c r="C168" i="11"/>
  <c r="C172" i="11"/>
  <c r="C176" i="11"/>
  <c r="C180" i="11"/>
  <c r="C184" i="11"/>
  <c r="C188" i="11"/>
  <c r="C192" i="11"/>
  <c r="C196" i="11"/>
  <c r="C200" i="11"/>
  <c r="C204" i="11"/>
  <c r="C208" i="11"/>
  <c r="C212" i="11"/>
  <c r="C216" i="11"/>
  <c r="C220" i="11"/>
  <c r="C224" i="11"/>
  <c r="C228" i="11"/>
  <c r="C232" i="11"/>
  <c r="C236" i="11"/>
  <c r="C240" i="11"/>
  <c r="C244" i="11"/>
  <c r="C248" i="11"/>
  <c r="C252" i="11"/>
  <c r="C256" i="11"/>
  <c r="C260" i="11"/>
  <c r="C264" i="11"/>
  <c r="C268" i="11"/>
  <c r="C272" i="11"/>
  <c r="C276" i="11"/>
  <c r="C280" i="11"/>
  <c r="C284" i="11"/>
  <c r="C288" i="11"/>
  <c r="C292" i="11"/>
  <c r="C296" i="11"/>
  <c r="C300" i="11"/>
  <c r="C304" i="11"/>
  <c r="C308" i="11"/>
  <c r="C313" i="11"/>
  <c r="C37" i="11"/>
  <c r="C41" i="11"/>
  <c r="C45" i="11"/>
  <c r="C49" i="11"/>
  <c r="C53" i="11"/>
  <c r="C57" i="11"/>
  <c r="C61" i="11"/>
  <c r="C65" i="11"/>
  <c r="C69" i="11"/>
  <c r="C73" i="11"/>
  <c r="C77" i="11"/>
  <c r="C81" i="11"/>
  <c r="C85" i="11"/>
  <c r="C89" i="11"/>
  <c r="C93" i="11"/>
  <c r="C97" i="11"/>
  <c r="C101" i="11"/>
  <c r="C105" i="11"/>
  <c r="C109" i="11"/>
  <c r="C113" i="11"/>
  <c r="C117" i="11"/>
  <c r="C121" i="11"/>
  <c r="C125" i="11"/>
  <c r="C129" i="11"/>
  <c r="C133" i="11"/>
  <c r="C137" i="11"/>
  <c r="C141" i="11"/>
  <c r="C145" i="11"/>
  <c r="C149" i="11"/>
  <c r="C153" i="11"/>
  <c r="C157" i="11"/>
  <c r="C161" i="11"/>
  <c r="C165" i="11"/>
  <c r="C169" i="11"/>
  <c r="C173" i="11"/>
  <c r="C177" i="11"/>
  <c r="C181" i="11"/>
  <c r="C185" i="11"/>
  <c r="C189" i="11"/>
  <c r="C193" i="11"/>
  <c r="C197" i="11"/>
  <c r="C201" i="11"/>
  <c r="C205" i="11"/>
  <c r="C209" i="11"/>
  <c r="C213" i="11"/>
  <c r="C217" i="11"/>
  <c r="C221" i="11"/>
  <c r="C225" i="11"/>
  <c r="C229" i="11"/>
  <c r="C233" i="11"/>
  <c r="C237" i="11"/>
  <c r="C241" i="11"/>
  <c r="C245" i="11"/>
  <c r="C249" i="11"/>
  <c r="C253" i="11"/>
  <c r="C257" i="11"/>
  <c r="C261" i="11"/>
  <c r="C265" i="11"/>
  <c r="C269" i="11"/>
  <c r="C273" i="11"/>
  <c r="C277" i="11"/>
  <c r="C281" i="11"/>
  <c r="C285" i="11"/>
  <c r="C289" i="11"/>
  <c r="C293" i="11"/>
  <c r="C297" i="11"/>
  <c r="C301" i="11"/>
  <c r="C305" i="11"/>
  <c r="C309" i="11"/>
  <c r="P322" i="11" l="1"/>
  <c r="F311" i="11" s="1"/>
  <c r="P298" i="11"/>
  <c r="F297" i="11" s="1"/>
  <c r="P286" i="11"/>
  <c r="F282" i="11" s="1"/>
  <c r="P274" i="11"/>
  <c r="F273" i="11" s="1"/>
  <c r="P262" i="11"/>
  <c r="F257" i="11" s="1"/>
  <c r="P238" i="11"/>
  <c r="F231" i="11" s="1"/>
  <c r="P226" i="11"/>
  <c r="F222" i="11" s="1"/>
  <c r="P214" i="11"/>
  <c r="F204" i="11" s="1"/>
  <c r="P202" i="11"/>
  <c r="F202" i="11" s="1"/>
  <c r="P178" i="11"/>
  <c r="F174" i="11" s="1"/>
  <c r="P166" i="11"/>
  <c r="F159" i="11" s="1"/>
  <c r="P154" i="11"/>
  <c r="F144" i="11" s="1"/>
  <c r="P142" i="11"/>
  <c r="F135" i="11" s="1"/>
  <c r="P130" i="11"/>
  <c r="F122" i="11" s="1"/>
  <c r="P118" i="11"/>
  <c r="F107" i="11" s="1"/>
  <c r="P94" i="11"/>
  <c r="F85" i="11" s="1"/>
  <c r="P82" i="11"/>
  <c r="F79" i="11" s="1"/>
  <c r="P70" i="11"/>
  <c r="F67" i="11" s="1"/>
  <c r="P46" i="11"/>
  <c r="F41" i="11" s="1"/>
  <c r="P34" i="11"/>
  <c r="P310" i="11"/>
  <c r="F302" i="11" s="1"/>
  <c r="P250" i="11"/>
  <c r="F250" i="11" s="1"/>
  <c r="P190" i="11"/>
  <c r="F189" i="11" s="1"/>
  <c r="P106" i="11"/>
  <c r="F101" i="11" s="1"/>
  <c r="F63" i="11"/>
  <c r="P58" i="11"/>
  <c r="F52" i="11" s="1"/>
  <c r="O310" i="11"/>
  <c r="D307" i="11" s="1"/>
  <c r="O214" i="11"/>
  <c r="D206" i="11" s="1"/>
  <c r="O166" i="11"/>
  <c r="D155" i="11" s="1"/>
  <c r="O262" i="11"/>
  <c r="D251" i="11" s="1"/>
  <c r="O118" i="11"/>
  <c r="D107" i="11" s="1"/>
  <c r="O70" i="11"/>
  <c r="D61" i="11" s="1"/>
  <c r="O274" i="11"/>
  <c r="D263" i="11" s="1"/>
  <c r="O226" i="11"/>
  <c r="D225" i="11" s="1"/>
  <c r="O178" i="11"/>
  <c r="D169" i="11" s="1"/>
  <c r="O130" i="11"/>
  <c r="D125" i="11" s="1"/>
  <c r="O322" i="11"/>
  <c r="D311" i="11" s="1"/>
  <c r="O82" i="11"/>
  <c r="D82" i="11" s="1"/>
  <c r="D254" i="11"/>
  <c r="D268" i="11"/>
  <c r="O190" i="11"/>
  <c r="D188" i="11" s="1"/>
  <c r="O142" i="11"/>
  <c r="D136" i="11" s="1"/>
  <c r="O94" i="11"/>
  <c r="D88" i="11" s="1"/>
  <c r="D266" i="11"/>
  <c r="O286" i="11"/>
  <c r="D281" i="11" s="1"/>
  <c r="O238" i="11"/>
  <c r="D229" i="11" s="1"/>
  <c r="O46" i="11"/>
  <c r="D42" i="11" s="1"/>
  <c r="D216" i="11"/>
  <c r="O250" i="11"/>
  <c r="D239" i="11" s="1"/>
  <c r="O202" i="11"/>
  <c r="D200" i="11" s="1"/>
  <c r="O106" i="11"/>
  <c r="D99" i="11" s="1"/>
  <c r="D313" i="11"/>
  <c r="O298" i="11"/>
  <c r="D296" i="11" s="1"/>
  <c r="O154" i="11"/>
  <c r="D144" i="11" s="1"/>
  <c r="O58" i="11"/>
  <c r="D49" i="11" s="1"/>
  <c r="D305" i="11" l="1"/>
  <c r="D306" i="11"/>
  <c r="D38" i="11"/>
  <c r="D67" i="11"/>
  <c r="D60" i="11"/>
  <c r="D184" i="11"/>
  <c r="D282" i="11"/>
  <c r="D300" i="11"/>
  <c r="F235" i="11"/>
  <c r="D182" i="11"/>
  <c r="D303" i="11"/>
  <c r="D70" i="11"/>
  <c r="D257" i="11"/>
  <c r="D310" i="11"/>
  <c r="D40" i="11"/>
  <c r="D230" i="11"/>
  <c r="D162" i="11"/>
  <c r="F147" i="11"/>
  <c r="F255" i="11"/>
  <c r="F163" i="11"/>
  <c r="F259" i="11"/>
  <c r="F151" i="11"/>
  <c r="F195" i="11"/>
  <c r="D168" i="11"/>
  <c r="D232" i="11"/>
  <c r="D175" i="11"/>
  <c r="D177" i="11"/>
  <c r="D170" i="11"/>
  <c r="D314" i="11"/>
  <c r="D315" i="11"/>
  <c r="D309" i="11"/>
  <c r="D302" i="11"/>
  <c r="D214" i="11"/>
  <c r="D207" i="11"/>
  <c r="D134" i="11"/>
  <c r="D236" i="11"/>
  <c r="D209" i="11"/>
  <c r="D211" i="11"/>
  <c r="D64" i="11"/>
  <c r="D210" i="11"/>
  <c r="F127" i="11"/>
  <c r="F267" i="11"/>
  <c r="D278" i="11"/>
  <c r="D285" i="11"/>
  <c r="D204" i="11"/>
  <c r="D213" i="11"/>
  <c r="D208" i="11"/>
  <c r="D109" i="11"/>
  <c r="D205" i="11"/>
  <c r="D304" i="11"/>
  <c r="F223" i="11"/>
  <c r="F71" i="11"/>
  <c r="D280" i="11"/>
  <c r="F91" i="11"/>
  <c r="D97" i="11"/>
  <c r="D172" i="11"/>
  <c r="F47" i="11"/>
  <c r="F131" i="11"/>
  <c r="F243" i="11"/>
  <c r="F254" i="11"/>
  <c r="D86" i="11"/>
  <c r="D104" i="11"/>
  <c r="D181" i="11"/>
  <c r="F75" i="11"/>
  <c r="F117" i="11"/>
  <c r="F119" i="11"/>
  <c r="F263" i="11"/>
  <c r="F148" i="11"/>
  <c r="F58" i="11"/>
  <c r="F258" i="11"/>
  <c r="D145" i="11"/>
  <c r="D72" i="11"/>
  <c r="D113" i="11"/>
  <c r="D240" i="11"/>
  <c r="D45" i="11"/>
  <c r="F39" i="11"/>
  <c r="F251" i="11"/>
  <c r="F279" i="11"/>
  <c r="F277" i="11"/>
  <c r="F133" i="11"/>
  <c r="F293" i="11"/>
  <c r="F270" i="11"/>
  <c r="F156" i="11"/>
  <c r="F74" i="11"/>
  <c r="F274" i="11"/>
  <c r="D152" i="11"/>
  <c r="D117" i="11"/>
  <c r="D137" i="11"/>
  <c r="F283" i="11"/>
  <c r="F281" i="11"/>
  <c r="F149" i="11"/>
  <c r="F314" i="11"/>
  <c r="F90" i="11"/>
  <c r="F290" i="11"/>
  <c r="D79" i="11"/>
  <c r="D118" i="11"/>
  <c r="D74" i="11"/>
  <c r="D44" i="11"/>
  <c r="D126" i="11"/>
  <c r="F299" i="11"/>
  <c r="F83" i="11"/>
  <c r="F287" i="11"/>
  <c r="F77" i="11"/>
  <c r="F312" i="11"/>
  <c r="F244" i="11"/>
  <c r="F310" i="11"/>
  <c r="D150" i="11"/>
  <c r="D115" i="11"/>
  <c r="D138" i="11"/>
  <c r="D110" i="11"/>
  <c r="D178" i="11"/>
  <c r="F51" i="11"/>
  <c r="F143" i="11"/>
  <c r="F36" i="11"/>
  <c r="F260" i="11"/>
  <c r="D154" i="11"/>
  <c r="F59" i="11"/>
  <c r="F291" i="11"/>
  <c r="F145" i="11"/>
  <c r="F37" i="11"/>
  <c r="F60" i="11"/>
  <c r="F248" i="11"/>
  <c r="F146" i="11"/>
  <c r="F56" i="11"/>
  <c r="F276" i="11"/>
  <c r="D111" i="11"/>
  <c r="D76" i="11"/>
  <c r="F155" i="11"/>
  <c r="F161" i="11"/>
  <c r="F57" i="11"/>
  <c r="F112" i="11"/>
  <c r="F292" i="11"/>
  <c r="D246" i="11"/>
  <c r="D143" i="11"/>
  <c r="D77" i="11"/>
  <c r="D81" i="11"/>
  <c r="D108" i="11"/>
  <c r="D124" i="11"/>
  <c r="D112" i="11"/>
  <c r="D176" i="11"/>
  <c r="F275" i="11"/>
  <c r="F249" i="11"/>
  <c r="F73" i="11"/>
  <c r="F128" i="11"/>
  <c r="F308" i="11"/>
  <c r="F242" i="11"/>
  <c r="D223" i="11"/>
  <c r="D120" i="11"/>
  <c r="D275" i="11"/>
  <c r="D284" i="11"/>
  <c r="D128" i="11"/>
  <c r="F239" i="11"/>
  <c r="F55" i="11"/>
  <c r="F183" i="11"/>
  <c r="F207" i="11"/>
  <c r="F61" i="11"/>
  <c r="F165" i="11"/>
  <c r="F305" i="11"/>
  <c r="F105" i="11"/>
  <c r="F137" i="11"/>
  <c r="F201" i="11"/>
  <c r="F237" i="11"/>
  <c r="F184" i="11"/>
  <c r="F252" i="11"/>
  <c r="F46" i="11"/>
  <c r="F110" i="11"/>
  <c r="F150" i="11"/>
  <c r="F40" i="11"/>
  <c r="F76" i="11"/>
  <c r="F180" i="11"/>
  <c r="F216" i="11"/>
  <c r="F280" i="11"/>
  <c r="F42" i="11"/>
  <c r="F78" i="11"/>
  <c r="F142" i="11"/>
  <c r="F246" i="11"/>
  <c r="F278" i="11"/>
  <c r="D248" i="11"/>
  <c r="D129" i="11"/>
  <c r="D220" i="11"/>
  <c r="D195" i="11"/>
  <c r="D277" i="11"/>
  <c r="D183" i="11"/>
  <c r="D189" i="11"/>
  <c r="F35" i="11"/>
  <c r="F111" i="11"/>
  <c r="F187" i="11"/>
  <c r="F211" i="11"/>
  <c r="F315" i="11"/>
  <c r="F322" i="11"/>
  <c r="F321" i="11"/>
  <c r="F320" i="11"/>
  <c r="F319" i="11"/>
  <c r="F318" i="11"/>
  <c r="F317" i="11"/>
  <c r="F169" i="11"/>
  <c r="F205" i="11"/>
  <c r="F309" i="11"/>
  <c r="F65" i="11"/>
  <c r="F241" i="11"/>
  <c r="F285" i="11"/>
  <c r="F88" i="11"/>
  <c r="F120" i="11"/>
  <c r="F50" i="11"/>
  <c r="F154" i="11"/>
  <c r="F190" i="11"/>
  <c r="F226" i="11"/>
  <c r="F262" i="11"/>
  <c r="F298" i="11"/>
  <c r="F44" i="11"/>
  <c r="F80" i="11"/>
  <c r="F220" i="11"/>
  <c r="F284" i="11"/>
  <c r="F82" i="11"/>
  <c r="F114" i="11"/>
  <c r="F218" i="11"/>
  <c r="D127" i="11"/>
  <c r="D122" i="11"/>
  <c r="D163" i="11"/>
  <c r="D224" i="11"/>
  <c r="F87" i="11"/>
  <c r="F115" i="11"/>
  <c r="F139" i="11"/>
  <c r="F167" i="11"/>
  <c r="F191" i="11"/>
  <c r="F215" i="11"/>
  <c r="F109" i="11"/>
  <c r="F141" i="11"/>
  <c r="F173" i="11"/>
  <c r="F209" i="11"/>
  <c r="F69" i="11"/>
  <c r="F113" i="11"/>
  <c r="F245" i="11"/>
  <c r="F289" i="11"/>
  <c r="F313" i="11"/>
  <c r="F92" i="11"/>
  <c r="F124" i="11"/>
  <c r="F160" i="11"/>
  <c r="F192" i="11"/>
  <c r="F296" i="11"/>
  <c r="F54" i="11"/>
  <c r="F86" i="11"/>
  <c r="F118" i="11"/>
  <c r="F194" i="11"/>
  <c r="F230" i="11"/>
  <c r="F266" i="11"/>
  <c r="F48" i="11"/>
  <c r="F84" i="11"/>
  <c r="F116" i="11"/>
  <c r="F152" i="11"/>
  <c r="F188" i="11"/>
  <c r="F224" i="11"/>
  <c r="F256" i="11"/>
  <c r="F288" i="11"/>
  <c r="F182" i="11"/>
  <c r="F177" i="11"/>
  <c r="F213" i="11"/>
  <c r="F96" i="11"/>
  <c r="F234" i="11"/>
  <c r="F228" i="11"/>
  <c r="F186" i="11"/>
  <c r="D133" i="11"/>
  <c r="D279" i="11"/>
  <c r="D116" i="11"/>
  <c r="F43" i="11"/>
  <c r="F171" i="11"/>
  <c r="F219" i="11"/>
  <c r="F247" i="11"/>
  <c r="F271" i="11"/>
  <c r="F295" i="11"/>
  <c r="F45" i="11"/>
  <c r="F181" i="11"/>
  <c r="F217" i="11"/>
  <c r="F121" i="11"/>
  <c r="F253" i="11"/>
  <c r="F301" i="11"/>
  <c r="F316" i="11"/>
  <c r="F132" i="11"/>
  <c r="F168" i="11"/>
  <c r="F200" i="11"/>
  <c r="F232" i="11"/>
  <c r="F304" i="11"/>
  <c r="F62" i="11"/>
  <c r="F94" i="11"/>
  <c r="F238" i="11"/>
  <c r="F164" i="11"/>
  <c r="F196" i="11"/>
  <c r="F264" i="11"/>
  <c r="F126" i="11"/>
  <c r="F158" i="11"/>
  <c r="F294" i="11"/>
  <c r="D63" i="11"/>
  <c r="D102" i="11"/>
  <c r="D65" i="11"/>
  <c r="D69" i="11"/>
  <c r="D174" i="11"/>
  <c r="D199" i="11"/>
  <c r="D66" i="11"/>
  <c r="D212" i="11"/>
  <c r="D196" i="11"/>
  <c r="F123" i="11"/>
  <c r="F175" i="11"/>
  <c r="F199" i="11"/>
  <c r="F153" i="11"/>
  <c r="F185" i="11"/>
  <c r="F221" i="11"/>
  <c r="F261" i="11"/>
  <c r="F49" i="11"/>
  <c r="F81" i="11"/>
  <c r="F225" i="11"/>
  <c r="F68" i="11"/>
  <c r="F104" i="11"/>
  <c r="F136" i="11"/>
  <c r="F236" i="11"/>
  <c r="F206" i="11"/>
  <c r="F64" i="11"/>
  <c r="F268" i="11"/>
  <c r="F300" i="11"/>
  <c r="F66" i="11"/>
  <c r="F98" i="11"/>
  <c r="F130" i="11"/>
  <c r="F162" i="11"/>
  <c r="F198" i="11"/>
  <c r="D198" i="11"/>
  <c r="D191" i="11"/>
  <c r="D186" i="11"/>
  <c r="D218" i="11"/>
  <c r="D238" i="11"/>
  <c r="D215" i="11"/>
  <c r="D114" i="11"/>
  <c r="F95" i="11"/>
  <c r="F179" i="11"/>
  <c r="F307" i="11"/>
  <c r="F99" i="11"/>
  <c r="F203" i="11"/>
  <c r="F227" i="11"/>
  <c r="F303" i="11"/>
  <c r="F89" i="11"/>
  <c r="F125" i="11"/>
  <c r="F157" i="11"/>
  <c r="F193" i="11"/>
  <c r="F265" i="11"/>
  <c r="F53" i="11"/>
  <c r="F93" i="11"/>
  <c r="F129" i="11"/>
  <c r="F229" i="11"/>
  <c r="F269" i="11"/>
  <c r="F72" i="11"/>
  <c r="F108" i="11"/>
  <c r="F140" i="11"/>
  <c r="F176" i="11"/>
  <c r="F208" i="11"/>
  <c r="F240" i="11"/>
  <c r="F38" i="11"/>
  <c r="F70" i="11"/>
  <c r="F102" i="11"/>
  <c r="F138" i="11"/>
  <c r="F178" i="11"/>
  <c r="F286" i="11"/>
  <c r="F100" i="11"/>
  <c r="F172" i="11"/>
  <c r="F272" i="11"/>
  <c r="F134" i="11"/>
  <c r="F166" i="11"/>
  <c r="F306" i="11"/>
  <c r="F103" i="11"/>
  <c r="F197" i="11"/>
  <c r="F233" i="11"/>
  <c r="F97" i="11"/>
  <c r="F214" i="11"/>
  <c r="F212" i="11"/>
  <c r="F106" i="11"/>
  <c r="F170" i="11"/>
  <c r="F210" i="11"/>
  <c r="D262" i="11"/>
  <c r="D93" i="11"/>
  <c r="D273" i="11"/>
  <c r="D293" i="11"/>
  <c r="D103" i="11"/>
  <c r="D295" i="11"/>
  <c r="D256" i="11"/>
  <c r="D153" i="11"/>
  <c r="D297" i="11"/>
  <c r="D267" i="11"/>
  <c r="D100" i="11"/>
  <c r="D228" i="11"/>
  <c r="D201" i="11"/>
  <c r="D226" i="11"/>
  <c r="D171" i="11"/>
  <c r="D87" i="11"/>
  <c r="D95" i="11"/>
  <c r="D289" i="11"/>
  <c r="D140" i="11"/>
  <c r="D161" i="11"/>
  <c r="D131" i="11"/>
  <c r="D156" i="11"/>
  <c r="D158" i="11"/>
  <c r="D286" i="11"/>
  <c r="D272" i="11"/>
  <c r="D270" i="11"/>
  <c r="D119" i="11"/>
  <c r="D185" i="11"/>
  <c r="D194" i="11"/>
  <c r="D59" i="11"/>
  <c r="D244" i="11"/>
  <c r="D217" i="11"/>
  <c r="D242" i="11"/>
  <c r="D187" i="11"/>
  <c r="D283" i="11"/>
  <c r="D221" i="11"/>
  <c r="D294" i="11"/>
  <c r="D291" i="11"/>
  <c r="D58" i="11"/>
  <c r="D316" i="11"/>
  <c r="D322" i="11"/>
  <c r="D321" i="11"/>
  <c r="D320" i="11"/>
  <c r="D319" i="11"/>
  <c r="D318" i="11"/>
  <c r="D317" i="11"/>
  <c r="D160" i="11"/>
  <c r="D288" i="11"/>
  <c r="D149" i="11"/>
  <c r="D142" i="11"/>
  <c r="D231" i="11"/>
  <c r="D57" i="11"/>
  <c r="D132" i="11"/>
  <c r="D260" i="11"/>
  <c r="D233" i="11"/>
  <c r="D258" i="11"/>
  <c r="D91" i="11"/>
  <c r="D203" i="11"/>
  <c r="D299" i="11"/>
  <c r="D237" i="11"/>
  <c r="D94" i="11"/>
  <c r="D84" i="11"/>
  <c r="D298" i="11"/>
  <c r="D193" i="11"/>
  <c r="D147" i="11"/>
  <c r="D243" i="11"/>
  <c r="D197" i="11"/>
  <c r="D39" i="11"/>
  <c r="D135" i="11"/>
  <c r="D48" i="11"/>
  <c r="D165" i="11"/>
  <c r="D247" i="11"/>
  <c r="D73" i="11"/>
  <c r="D98" i="11"/>
  <c r="D75" i="11"/>
  <c r="D148" i="11"/>
  <c r="D121" i="11"/>
  <c r="D249" i="11"/>
  <c r="D146" i="11"/>
  <c r="D274" i="11"/>
  <c r="D253" i="11"/>
  <c r="D47" i="11"/>
  <c r="D166" i="11"/>
  <c r="D56" i="11"/>
  <c r="D35" i="11"/>
  <c r="D227" i="11"/>
  <c r="D90" i="11"/>
  <c r="D259" i="11"/>
  <c r="D85" i="11"/>
  <c r="D55" i="11"/>
  <c r="D151" i="11"/>
  <c r="D192" i="11"/>
  <c r="D37" i="11"/>
  <c r="D46" i="11"/>
  <c r="D167" i="11"/>
  <c r="D89" i="11"/>
  <c r="D36" i="11"/>
  <c r="D164" i="11"/>
  <c r="D292" i="11"/>
  <c r="D265" i="11"/>
  <c r="D312" i="11"/>
  <c r="D276" i="11"/>
  <c r="D141" i="11"/>
  <c r="D269" i="11"/>
  <c r="D264" i="11"/>
  <c r="D54" i="11"/>
  <c r="D255" i="11"/>
  <c r="D202" i="11"/>
  <c r="D241" i="11"/>
  <c r="D106" i="11"/>
  <c r="D234" i="11"/>
  <c r="D179" i="11"/>
  <c r="D92" i="11"/>
  <c r="D101" i="11"/>
  <c r="D245" i="11"/>
  <c r="D71" i="11"/>
  <c r="D80" i="11"/>
  <c r="D53" i="11"/>
  <c r="D62" i="11"/>
  <c r="D190" i="11"/>
  <c r="D96" i="11"/>
  <c r="D105" i="11"/>
  <c r="D130" i="11"/>
  <c r="D219" i="11"/>
  <c r="D52" i="11"/>
  <c r="D180" i="11"/>
  <c r="D157" i="11"/>
  <c r="D159" i="11"/>
  <c r="D287" i="11"/>
  <c r="D271" i="11"/>
  <c r="D51" i="11"/>
  <c r="D250" i="11"/>
  <c r="D83" i="11"/>
  <c r="D252" i="11"/>
  <c r="D261" i="11"/>
  <c r="D78" i="11"/>
  <c r="D222" i="11"/>
  <c r="D290" i="11"/>
  <c r="D123" i="11"/>
  <c r="D235" i="11"/>
  <c r="D68" i="11"/>
  <c r="D41" i="11"/>
  <c r="D50" i="11"/>
  <c r="D43" i="11"/>
  <c r="D139" i="11"/>
  <c r="D308" i="11"/>
  <c r="D173" i="11"/>
  <c r="D301" i="11"/>
</calcChain>
</file>

<file path=xl/sharedStrings.xml><?xml version="1.0" encoding="utf-8"?>
<sst xmlns="http://schemas.openxmlformats.org/spreadsheetml/2006/main" count="4768" uniqueCount="742">
  <si>
    <t>Retail Sales</t>
  </si>
  <si>
    <t>Coverage:</t>
  </si>
  <si>
    <t>Great Britain</t>
  </si>
  <si>
    <t>Released:</t>
  </si>
  <si>
    <t>Index</t>
  </si>
  <si>
    <t>Next release:</t>
  </si>
  <si>
    <t>Pounds data Tables</t>
  </si>
  <si>
    <t>Frequency of release:</t>
  </si>
  <si>
    <t>Monthly</t>
  </si>
  <si>
    <r>
      <rPr>
        <b/>
        <sz val="10"/>
        <rFont val="Arial"/>
        <family val="2"/>
      </rPr>
      <t>Editor:</t>
    </r>
    <r>
      <rPr>
        <sz val="10"/>
        <rFont val="Arial"/>
        <family val="2"/>
      </rPr>
      <t xml:space="preserve"> Rhys Lewis</t>
    </r>
  </si>
  <si>
    <t>Office for National Statistics: Newport</t>
  </si>
  <si>
    <t>Published: 19 November 2021</t>
  </si>
  <si>
    <t>Crown copyright © 2021</t>
  </si>
  <si>
    <t>Contact:</t>
  </si>
  <si>
    <t>Email - retail.sales.enquiries@ons.gov.uk</t>
  </si>
  <si>
    <t>Telephone - 01633 455602</t>
  </si>
  <si>
    <t>Website:</t>
  </si>
  <si>
    <t>http://www.ons.gov.uk/businessindustryandtrade/retailindustry</t>
  </si>
  <si>
    <t>Retail Sales Index</t>
  </si>
  <si>
    <t>Total and Weekly Average Sales Data in Pounds Thousand</t>
  </si>
  <si>
    <t>Publication Data: October 2021</t>
  </si>
  <si>
    <t>ValNSAT</t>
  </si>
  <si>
    <t>Value Non-Seasonally Adjusted: Total Sales</t>
  </si>
  <si>
    <t>ValNSAW</t>
  </si>
  <si>
    <t>Value Non-Seasonally Adjusted: Weekly Average Sales</t>
  </si>
  <si>
    <t>MCIW</t>
  </si>
  <si>
    <t>Value of Retail Sales by Commodity at Current Prices, Non-Seasonally Adjusted: Weekly Average Sales</t>
  </si>
  <si>
    <t>VolNSAT</t>
  </si>
  <si>
    <t>Volume Non-Seasonally Adjusted: Total Sales</t>
  </si>
  <si>
    <t>VolNSAW</t>
  </si>
  <si>
    <t>Volume Non-Seasonally Adjusted: Weekly Average Sales</t>
  </si>
  <si>
    <t>ValNSATD</t>
  </si>
  <si>
    <t>Value Non-Seasonally Adjusted Detailed Level: Total Sales</t>
  </si>
  <si>
    <t>ValNSAWD</t>
  </si>
  <si>
    <t>Value Non-Seasonally Adjusted Detailed Level: Weekly Average Sales</t>
  </si>
  <si>
    <t>ValSAT</t>
  </si>
  <si>
    <t>Value Seasonally Adjusted: Total Sales</t>
  </si>
  <si>
    <t>ValSAW</t>
  </si>
  <si>
    <t>Value Seasonally Adjusted: Weekly Average Sales</t>
  </si>
  <si>
    <t>VolSAT</t>
  </si>
  <si>
    <t>Volume Seasonally Adjusted: Total Sales</t>
  </si>
  <si>
    <t>VolSAW</t>
  </si>
  <si>
    <t>Volume Seasonally Adjusted: Weekly Average Sales</t>
  </si>
  <si>
    <r>
      <t xml:space="preserve">VALUE NON-SEASONALLY ADJUSTED - Total Retail Sales                                                    </t>
    </r>
    <r>
      <rPr>
        <sz val="10"/>
        <rFont val="Arial"/>
        <family val="2"/>
      </rPr>
      <t>in £thousands</t>
    </r>
  </si>
  <si>
    <t>Predominantly non-food stores</t>
  </si>
  <si>
    <t>All retailing including automotive fuel</t>
  </si>
  <si>
    <t>Month as a % of Total</t>
  </si>
  <si>
    <t>All Retailing excluding automotive fuel</t>
  </si>
  <si>
    <t>Predominantly food stores</t>
  </si>
  <si>
    <t>Total</t>
  </si>
  <si>
    <t>Non-specialised stores</t>
  </si>
  <si>
    <t>Textile, clothing and footwear stores</t>
  </si>
  <si>
    <t>Household goods stores</t>
  </si>
  <si>
    <t>Other stores</t>
  </si>
  <si>
    <t xml:space="preserve">Non-store retailing </t>
  </si>
  <si>
    <t>Automotive fuel</t>
  </si>
  <si>
    <r>
      <t>Total Annual Sales for All Retailing</t>
    </r>
    <r>
      <rPr>
        <b/>
        <sz val="10"/>
        <color indexed="12"/>
        <rFont val="Arial"/>
        <family val="2"/>
      </rPr>
      <t xml:space="preserve"> including</t>
    </r>
    <r>
      <rPr>
        <sz val="10"/>
        <color indexed="12"/>
        <rFont val="Arial"/>
        <family val="2"/>
      </rPr>
      <t xml:space="preserve"> automotive fuel</t>
    </r>
  </si>
  <si>
    <r>
      <t xml:space="preserve">Total Annual Sales for All Retailing </t>
    </r>
    <r>
      <rPr>
        <b/>
        <sz val="10"/>
        <color indexed="12"/>
        <rFont val="Arial"/>
        <family val="2"/>
      </rPr>
      <t>excluding</t>
    </r>
    <r>
      <rPr>
        <sz val="10"/>
        <color indexed="12"/>
        <rFont val="Arial"/>
        <family val="2"/>
      </rPr>
      <t xml:space="preserve"> automotive fuel</t>
    </r>
  </si>
  <si>
    <t>AGG21</t>
  </si>
  <si>
    <t>AGG21X</t>
  </si>
  <si>
    <t>AGG1</t>
  </si>
  <si>
    <t>AGG12</t>
  </si>
  <si>
    <t>47.19</t>
  </si>
  <si>
    <t>AGG5</t>
  </si>
  <si>
    <t>AGG7</t>
  </si>
  <si>
    <t>AGG13</t>
  </si>
  <si>
    <t>AGG14</t>
  </si>
  <si>
    <t>47.3</t>
  </si>
  <si>
    <t xml:space="preserve">        </t>
  </si>
  <si>
    <t xml:space="preserve">    J5A3</t>
  </si>
  <si>
    <t xml:space="preserve">    J3L6</t>
  </si>
  <si>
    <t xml:space="preserve">    IV3G</t>
  </si>
  <si>
    <t xml:space="preserve">    IV3I</t>
  </si>
  <si>
    <t xml:space="preserve">    IV2X</t>
  </si>
  <si>
    <t xml:space="preserve">    IW6X</t>
  </si>
  <si>
    <t xml:space="preserve">    IW6Y</t>
  </si>
  <si>
    <t xml:space="preserve">    IW6U</t>
  </si>
  <si>
    <t xml:space="preserve">    J58P</t>
  </si>
  <si>
    <t xml:space="preserve">    IZ57</t>
  </si>
  <si>
    <t>1986 Jan</t>
  </si>
  <si>
    <t>1986 Feb</t>
  </si>
  <si>
    <t>1986 Mar</t>
  </si>
  <si>
    <t>1986 Apr</t>
  </si>
  <si>
    <t>1986 May</t>
  </si>
  <si>
    <t>1986 Jun</t>
  </si>
  <si>
    <t>1986 Jul</t>
  </si>
  <si>
    <t>1986 Aug</t>
  </si>
  <si>
    <t>1986 Sep</t>
  </si>
  <si>
    <t>1986 Oct</t>
  </si>
  <si>
    <t>1986 Nov</t>
  </si>
  <si>
    <t>TOTAL SALES IN 1986 £000s</t>
  </si>
  <si>
    <t>1986 Dec</t>
  </si>
  <si>
    <t>1987 Jan</t>
  </si>
  <si>
    <t>1987 Feb</t>
  </si>
  <si>
    <t>1987 Mar</t>
  </si>
  <si>
    <t>1987 Apr</t>
  </si>
  <si>
    <t>1987 May</t>
  </si>
  <si>
    <t>1987 Jun</t>
  </si>
  <si>
    <t>1987 Jul</t>
  </si>
  <si>
    <t>1987 Aug</t>
  </si>
  <si>
    <t>1987 Sep</t>
  </si>
  <si>
    <t>1987 Oct</t>
  </si>
  <si>
    <t>1987 Nov</t>
  </si>
  <si>
    <t>TOTAL SALES IN 1987 £000s</t>
  </si>
  <si>
    <t>1987 Dec</t>
  </si>
  <si>
    <t>1988 Jan</t>
  </si>
  <si>
    <t>1988 Feb</t>
  </si>
  <si>
    <t>1988 Mar</t>
  </si>
  <si>
    <t>1988 Apr</t>
  </si>
  <si>
    <t>1988 May</t>
  </si>
  <si>
    <t>1988 Jun</t>
  </si>
  <si>
    <t>1988 Jul</t>
  </si>
  <si>
    <t>1988 Aug</t>
  </si>
  <si>
    <t>1988 Sep</t>
  </si>
  <si>
    <t>1988 Oct</t>
  </si>
  <si>
    <t>1988 Nov</t>
  </si>
  <si>
    <t>TOTAL SALES IN 1988 £000s</t>
  </si>
  <si>
    <t>1988 Dec</t>
  </si>
  <si>
    <t>1989 Jan</t>
  </si>
  <si>
    <t>1989 Feb</t>
  </si>
  <si>
    <t>1989 Mar</t>
  </si>
  <si>
    <t>1989 Apr</t>
  </si>
  <si>
    <t>1989 May</t>
  </si>
  <si>
    <t>1989 Jun</t>
  </si>
  <si>
    <t>1989 Jul</t>
  </si>
  <si>
    <t>1989 Aug</t>
  </si>
  <si>
    <t>1989 Sep</t>
  </si>
  <si>
    <t>1989 Oct</t>
  </si>
  <si>
    <t>1989 Nov</t>
  </si>
  <si>
    <t>TOTAL SALES IN 1989 £000s</t>
  </si>
  <si>
    <t>1989 Dec</t>
  </si>
  <si>
    <t>1990 Jan</t>
  </si>
  <si>
    <t>1990 Feb</t>
  </si>
  <si>
    <t>1990 Mar</t>
  </si>
  <si>
    <t>1990 Apr</t>
  </si>
  <si>
    <t>1990 May</t>
  </si>
  <si>
    <t>1990 Jun</t>
  </si>
  <si>
    <t>1990 Jul</t>
  </si>
  <si>
    <t>1990 Aug</t>
  </si>
  <si>
    <t>1990 Sep</t>
  </si>
  <si>
    <t>1990 Oct</t>
  </si>
  <si>
    <t>1990 Nov</t>
  </si>
  <si>
    <t>TOTAL SALES IN 1990 £000s</t>
  </si>
  <si>
    <t>1990 Dec</t>
  </si>
  <si>
    <t>1991 Jan</t>
  </si>
  <si>
    <t>1991 Feb</t>
  </si>
  <si>
    <t>1991 Mar</t>
  </si>
  <si>
    <t>1991 Apr</t>
  </si>
  <si>
    <t>1991 May</t>
  </si>
  <si>
    <t>1991 Jun</t>
  </si>
  <si>
    <t>1991 Jul</t>
  </si>
  <si>
    <t>1991 Aug</t>
  </si>
  <si>
    <t>1991 Sep</t>
  </si>
  <si>
    <t>1991 Oct</t>
  </si>
  <si>
    <t>1991 Nov</t>
  </si>
  <si>
    <t>TOTAL SALES IN 1991 £000s</t>
  </si>
  <si>
    <t>1991 Dec</t>
  </si>
  <si>
    <t>1992 Jan</t>
  </si>
  <si>
    <t>1992 Feb</t>
  </si>
  <si>
    <t>1992 Mar</t>
  </si>
  <si>
    <t>1992 Apr</t>
  </si>
  <si>
    <t>1992 May</t>
  </si>
  <si>
    <t>1992 Jun</t>
  </si>
  <si>
    <t>1992 Jul</t>
  </si>
  <si>
    <t>1992 Aug</t>
  </si>
  <si>
    <t>1992 Sep</t>
  </si>
  <si>
    <t>1992 Oct</t>
  </si>
  <si>
    <t>1992 Nov</t>
  </si>
  <si>
    <t>TOTAL SALES IN 1992 £000s</t>
  </si>
  <si>
    <t>1992 Dec</t>
  </si>
  <si>
    <t>1993 Jan</t>
  </si>
  <si>
    <t>1993 Feb</t>
  </si>
  <si>
    <t>1993 Mar</t>
  </si>
  <si>
    <t>1993 Apr</t>
  </si>
  <si>
    <t>1993 May</t>
  </si>
  <si>
    <t>1993 Jun</t>
  </si>
  <si>
    <t>1993 Jul</t>
  </si>
  <si>
    <t>1993 Aug</t>
  </si>
  <si>
    <t>1993 Sep</t>
  </si>
  <si>
    <t>1993 Oct</t>
  </si>
  <si>
    <t>1993 Nov</t>
  </si>
  <si>
    <t>TOTAL SALES IN 1993 £000s</t>
  </si>
  <si>
    <t>1993 Dec</t>
  </si>
  <si>
    <t>1994 Jan</t>
  </si>
  <si>
    <t>1994 Feb</t>
  </si>
  <si>
    <t>1994 Mar</t>
  </si>
  <si>
    <t>1994 Apr</t>
  </si>
  <si>
    <t>1994 May</t>
  </si>
  <si>
    <t>1994 Jun</t>
  </si>
  <si>
    <t>1994 Jul</t>
  </si>
  <si>
    <t>1994 Aug</t>
  </si>
  <si>
    <t>1994 Sep</t>
  </si>
  <si>
    <t>1994 Oct</t>
  </si>
  <si>
    <t>1994 Nov</t>
  </si>
  <si>
    <t>TOTAL SALES IN 1994 £000s</t>
  </si>
  <si>
    <t>1994 Dec</t>
  </si>
  <si>
    <t>1995 Jan</t>
  </si>
  <si>
    <t>1995 Feb</t>
  </si>
  <si>
    <t>1995 Mar</t>
  </si>
  <si>
    <t>1995 Apr</t>
  </si>
  <si>
    <t>1995 May</t>
  </si>
  <si>
    <t>1995 Jun</t>
  </si>
  <si>
    <t>1995 Jul</t>
  </si>
  <si>
    <t>1995 Aug</t>
  </si>
  <si>
    <t>1995 Sep</t>
  </si>
  <si>
    <t>1995 Oct</t>
  </si>
  <si>
    <t>1995 Nov</t>
  </si>
  <si>
    <t>TOTAL SALES IN 1995 £000s</t>
  </si>
  <si>
    <t>1995 Dec</t>
  </si>
  <si>
    <t>1996 Jan</t>
  </si>
  <si>
    <t>1996 Feb</t>
  </si>
  <si>
    <t>1996 Mar</t>
  </si>
  <si>
    <t>1996 Apr</t>
  </si>
  <si>
    <t>1996 May</t>
  </si>
  <si>
    <t>1996 Jun</t>
  </si>
  <si>
    <t>1996 Jul</t>
  </si>
  <si>
    <t>1996 Aug</t>
  </si>
  <si>
    <t>1996 Sep</t>
  </si>
  <si>
    <t>1996 Oct</t>
  </si>
  <si>
    <t>1996 Nov</t>
  </si>
  <si>
    <t>TOTAL SALES IN 1996 £000s</t>
  </si>
  <si>
    <t>1996 Dec</t>
  </si>
  <si>
    <t>1997 Jan</t>
  </si>
  <si>
    <t>1997 Feb</t>
  </si>
  <si>
    <t>1997 Mar</t>
  </si>
  <si>
    <t>1997 Apr</t>
  </si>
  <si>
    <t>1997 May</t>
  </si>
  <si>
    <t>1997 Jun</t>
  </si>
  <si>
    <t>1997 Jul</t>
  </si>
  <si>
    <t>1997 Aug</t>
  </si>
  <si>
    <t>1997 Sep</t>
  </si>
  <si>
    <t>1997 Oct</t>
  </si>
  <si>
    <t>1997 Nov</t>
  </si>
  <si>
    <t>TOTAL SALES IN 1997 £000s</t>
  </si>
  <si>
    <t>1997 Dec</t>
  </si>
  <si>
    <t>1998 Jan</t>
  </si>
  <si>
    <t>1998 Feb</t>
  </si>
  <si>
    <t>1998 Mar</t>
  </si>
  <si>
    <t>1998 Apr</t>
  </si>
  <si>
    <t>1998 May</t>
  </si>
  <si>
    <t>1998 Jun</t>
  </si>
  <si>
    <t>1998 Jul</t>
  </si>
  <si>
    <t>1998 Aug</t>
  </si>
  <si>
    <t>1998 Sep</t>
  </si>
  <si>
    <t>1998 Oct</t>
  </si>
  <si>
    <t>1998 Nov</t>
  </si>
  <si>
    <t>TOTAL SALES IN 1998 £000s</t>
  </si>
  <si>
    <t>1998 Dec</t>
  </si>
  <si>
    <t>1999 Jan</t>
  </si>
  <si>
    <t>1999 Feb</t>
  </si>
  <si>
    <t>1999 Mar</t>
  </si>
  <si>
    <t>1999 Apr</t>
  </si>
  <si>
    <t>1999 May</t>
  </si>
  <si>
    <t>1999 Jun</t>
  </si>
  <si>
    <t>1999 Jul</t>
  </si>
  <si>
    <t>1999 Aug</t>
  </si>
  <si>
    <t>1999 Sep</t>
  </si>
  <si>
    <t>1999 Oct</t>
  </si>
  <si>
    <t>1999 Nov</t>
  </si>
  <si>
    <t>TOTAL SALES IN 1999 £000s</t>
  </si>
  <si>
    <t>1999 Dec</t>
  </si>
  <si>
    <t>2000 Jan</t>
  </si>
  <si>
    <t>2000 Feb</t>
  </si>
  <si>
    <t>2000 Mar</t>
  </si>
  <si>
    <t>2000 Apr</t>
  </si>
  <si>
    <t>2000 May</t>
  </si>
  <si>
    <t>2000 Jun</t>
  </si>
  <si>
    <t>2000 Jul</t>
  </si>
  <si>
    <t>2000 Aug</t>
  </si>
  <si>
    <t>2000 Sep</t>
  </si>
  <si>
    <t>2000 Oct</t>
  </si>
  <si>
    <t>2000 Nov</t>
  </si>
  <si>
    <t>TOTAL SALES IN 2000 £000s</t>
  </si>
  <si>
    <t>2000 Dec</t>
  </si>
  <si>
    <t>2001 Jan</t>
  </si>
  <si>
    <t>2001 Feb</t>
  </si>
  <si>
    <t>2001 Mar</t>
  </si>
  <si>
    <t>2001 Apr</t>
  </si>
  <si>
    <t>2001 May</t>
  </si>
  <si>
    <t>2001 Jun</t>
  </si>
  <si>
    <t>2001 Jul</t>
  </si>
  <si>
    <t>2001 Aug</t>
  </si>
  <si>
    <t>2001 Sep</t>
  </si>
  <si>
    <t>2001 Oct</t>
  </si>
  <si>
    <t>2001 Nov</t>
  </si>
  <si>
    <t>TOTAL SALES IN 2001 £000s</t>
  </si>
  <si>
    <t>2001 Dec</t>
  </si>
  <si>
    <t>2002 Jan</t>
  </si>
  <si>
    <t>2002 Feb</t>
  </si>
  <si>
    <t>2002 Mar</t>
  </si>
  <si>
    <t>2002 Apr</t>
  </si>
  <si>
    <t>2002 May</t>
  </si>
  <si>
    <t>2002 Jun</t>
  </si>
  <si>
    <t>2002 Jul</t>
  </si>
  <si>
    <t>2002 Aug</t>
  </si>
  <si>
    <t>2002 Sep</t>
  </si>
  <si>
    <t>2002 Oct</t>
  </si>
  <si>
    <t>2002 Nov</t>
  </si>
  <si>
    <t>TOTAL SALES IN 2002 £000s</t>
  </si>
  <si>
    <t>2002 Dec</t>
  </si>
  <si>
    <t>2003 Jan</t>
  </si>
  <si>
    <t>2003 Feb</t>
  </si>
  <si>
    <t>2003 Mar</t>
  </si>
  <si>
    <t>2003 Apr</t>
  </si>
  <si>
    <t>2003 May</t>
  </si>
  <si>
    <t>2003 Jun</t>
  </si>
  <si>
    <t>2003 Jul</t>
  </si>
  <si>
    <t>2003 Aug</t>
  </si>
  <si>
    <t>2003 Sep</t>
  </si>
  <si>
    <t>2003 Oct</t>
  </si>
  <si>
    <t>2003 Nov</t>
  </si>
  <si>
    <t>TOTAL SALES IN 2003 £000s</t>
  </si>
  <si>
    <t>2003 Dec</t>
  </si>
  <si>
    <t>2004 Jan</t>
  </si>
  <si>
    <t>2004 Feb</t>
  </si>
  <si>
    <t>2004 Mar</t>
  </si>
  <si>
    <t>2004 Apr</t>
  </si>
  <si>
    <t>2004 May</t>
  </si>
  <si>
    <t>2004 Jun</t>
  </si>
  <si>
    <t>2004 Jul</t>
  </si>
  <si>
    <t>2004 Aug</t>
  </si>
  <si>
    <t>2004 Sep</t>
  </si>
  <si>
    <t>2004 Oct</t>
  </si>
  <si>
    <t>2004 Nov</t>
  </si>
  <si>
    <t>TOTAL SALES IN 2004 £000s</t>
  </si>
  <si>
    <t>2004 Dec</t>
  </si>
  <si>
    <t>2005 Jan</t>
  </si>
  <si>
    <t>2005 Feb</t>
  </si>
  <si>
    <t>2005 Mar</t>
  </si>
  <si>
    <t>2005 Apr</t>
  </si>
  <si>
    <t>2005 May</t>
  </si>
  <si>
    <t>2005 Jun</t>
  </si>
  <si>
    <t>2005 Jul</t>
  </si>
  <si>
    <t>2005 Aug</t>
  </si>
  <si>
    <t>2005 Sep</t>
  </si>
  <si>
    <t>2005 Oct</t>
  </si>
  <si>
    <t>2005 Nov</t>
  </si>
  <si>
    <t>TOTAL SALES IN 2005 £000s</t>
  </si>
  <si>
    <t>2005 Dec</t>
  </si>
  <si>
    <t>2006 Jan</t>
  </si>
  <si>
    <t>2006 Feb</t>
  </si>
  <si>
    <t>2006 Mar</t>
  </si>
  <si>
    <t>2006 Apr</t>
  </si>
  <si>
    <t>2006 May</t>
  </si>
  <si>
    <t>2006 Jun</t>
  </si>
  <si>
    <t>2006 Jul</t>
  </si>
  <si>
    <t>2006 Aug</t>
  </si>
  <si>
    <t>2006 Sep</t>
  </si>
  <si>
    <t>2006 Oct</t>
  </si>
  <si>
    <t>2006 Nov</t>
  </si>
  <si>
    <t>TOTAL SALES IN 2006 £000s</t>
  </si>
  <si>
    <t>2006 Dec</t>
  </si>
  <si>
    <t>2007 Jan</t>
  </si>
  <si>
    <t>2007 Feb</t>
  </si>
  <si>
    <t>2007 Mar</t>
  </si>
  <si>
    <t>2007 Apr</t>
  </si>
  <si>
    <t>2007 May</t>
  </si>
  <si>
    <t>2007 Jun</t>
  </si>
  <si>
    <t>2007 Jul</t>
  </si>
  <si>
    <t>2007 Aug</t>
  </si>
  <si>
    <t>2007 Sep</t>
  </si>
  <si>
    <t>2007 Oct</t>
  </si>
  <si>
    <t>2007 Nov</t>
  </si>
  <si>
    <t>TOTAL SALES IN 2007 £000s</t>
  </si>
  <si>
    <t>2007 Dec</t>
  </si>
  <si>
    <t>2008 Jan</t>
  </si>
  <si>
    <t>2008 Feb</t>
  </si>
  <si>
    <t>2008 Mar</t>
  </si>
  <si>
    <t>2008 Apr</t>
  </si>
  <si>
    <t>2008 May</t>
  </si>
  <si>
    <t>2008 Jun</t>
  </si>
  <si>
    <t>2008 Jul</t>
  </si>
  <si>
    <t>2008 Aug</t>
  </si>
  <si>
    <t>2008 Sep</t>
  </si>
  <si>
    <t>2008 Oct</t>
  </si>
  <si>
    <t>2008 Nov</t>
  </si>
  <si>
    <t>TOTAL SALES IN 2008 £000s</t>
  </si>
  <si>
    <t>2008 Dec</t>
  </si>
  <si>
    <t>2009 Jan</t>
  </si>
  <si>
    <t>2009 Feb</t>
  </si>
  <si>
    <t>2009 Mar</t>
  </si>
  <si>
    <t>2009 Apr</t>
  </si>
  <si>
    <t>2009 May</t>
  </si>
  <si>
    <t>2009 Jun</t>
  </si>
  <si>
    <t>2009 Jul</t>
  </si>
  <si>
    <t>2009 Aug</t>
  </si>
  <si>
    <t>2009 Sep</t>
  </si>
  <si>
    <t>2009 Oct</t>
  </si>
  <si>
    <t>2009 Nov</t>
  </si>
  <si>
    <t>TOTAL SALES IN 2009 £000s</t>
  </si>
  <si>
    <t>2009 Dec</t>
  </si>
  <si>
    <t>2010 Jan</t>
  </si>
  <si>
    <t>2010 Feb</t>
  </si>
  <si>
    <t>2010 Mar</t>
  </si>
  <si>
    <t>2010 Apr</t>
  </si>
  <si>
    <t>2010 May</t>
  </si>
  <si>
    <t>2010 Jun</t>
  </si>
  <si>
    <t>2010 Jul</t>
  </si>
  <si>
    <t>2010 Aug</t>
  </si>
  <si>
    <t>2010 Sep</t>
  </si>
  <si>
    <t>2010 Oct</t>
  </si>
  <si>
    <t>2010 Nov</t>
  </si>
  <si>
    <t>TOTAL SALES IN 2010 £000s</t>
  </si>
  <si>
    <t>2010 Dec</t>
  </si>
  <si>
    <t>2011 Jan</t>
  </si>
  <si>
    <t>2011 Feb</t>
  </si>
  <si>
    <t>2011 Mar</t>
  </si>
  <si>
    <t>2011 Apr</t>
  </si>
  <si>
    <t>2011 May</t>
  </si>
  <si>
    <t>2011 Jun</t>
  </si>
  <si>
    <t>2011 Jul</t>
  </si>
  <si>
    <t>2011 Aug</t>
  </si>
  <si>
    <t>2011 Sep</t>
  </si>
  <si>
    <t>2011 Oct</t>
  </si>
  <si>
    <t>2011 Nov</t>
  </si>
  <si>
    <t>TOTAL SALES IN 2011 £000s</t>
  </si>
  <si>
    <t>2011 Dec</t>
  </si>
  <si>
    <t>2012 Jan</t>
  </si>
  <si>
    <t>2012 Feb</t>
  </si>
  <si>
    <t>2012 Mar</t>
  </si>
  <si>
    <t>2012 Apr</t>
  </si>
  <si>
    <t>2012 May</t>
  </si>
  <si>
    <t>2012 Jun</t>
  </si>
  <si>
    <t>2012 Jul</t>
  </si>
  <si>
    <t>2012 Aug</t>
  </si>
  <si>
    <t>2012 Sep</t>
  </si>
  <si>
    <t>2012 Oct</t>
  </si>
  <si>
    <t>2012 Nov</t>
  </si>
  <si>
    <t>TOTAL SALES IN 2012 £000s</t>
  </si>
  <si>
    <t>2012 Dec</t>
  </si>
  <si>
    <t>2013 Jan</t>
  </si>
  <si>
    <t>2013 Feb</t>
  </si>
  <si>
    <t>2013 Mar</t>
  </si>
  <si>
    <t>2013 Apr</t>
  </si>
  <si>
    <t>2013 May</t>
  </si>
  <si>
    <t>2013 Jun</t>
  </si>
  <si>
    <t>2013 Jul</t>
  </si>
  <si>
    <t>2013 Aug</t>
  </si>
  <si>
    <t>2013 Sep</t>
  </si>
  <si>
    <t xml:space="preserve">2013 Oct </t>
  </si>
  <si>
    <t>2013 Nov</t>
  </si>
  <si>
    <t>TOTAL SALES IN 2013 £000s</t>
  </si>
  <si>
    <t>2013 Dec</t>
  </si>
  <si>
    <t>2014 Jan</t>
  </si>
  <si>
    <t>2014 Feb</t>
  </si>
  <si>
    <t>2014 Mar</t>
  </si>
  <si>
    <t>2014 Apr</t>
  </si>
  <si>
    <t>2014 May</t>
  </si>
  <si>
    <t>2014 Jun</t>
  </si>
  <si>
    <t>2014 Jul</t>
  </si>
  <si>
    <t>2014 Aug</t>
  </si>
  <si>
    <t>2014 Sep</t>
  </si>
  <si>
    <t>2014 Oct</t>
  </si>
  <si>
    <t>2014 Nov</t>
  </si>
  <si>
    <t>TOTAL SALES IN 2014 £000s</t>
  </si>
  <si>
    <t>2014 Dec</t>
  </si>
  <si>
    <t>2015 Jan</t>
  </si>
  <si>
    <t>2015 Feb</t>
  </si>
  <si>
    <t>2015 Mar</t>
  </si>
  <si>
    <t>2015 Apr</t>
  </si>
  <si>
    <t>2015 May</t>
  </si>
  <si>
    <t>2015 Jun</t>
  </si>
  <si>
    <t>2015 Jul</t>
  </si>
  <si>
    <t>2015 Aug</t>
  </si>
  <si>
    <t>2015 Sep</t>
  </si>
  <si>
    <t>2015 Oct</t>
  </si>
  <si>
    <t>2015 Nov</t>
  </si>
  <si>
    <t>TOTAL SALES IN 2015 £000s</t>
  </si>
  <si>
    <t>2015 Dec</t>
  </si>
  <si>
    <t>2016 Jan</t>
  </si>
  <si>
    <t>2016 Feb</t>
  </si>
  <si>
    <t>2016 Mar</t>
  </si>
  <si>
    <t>2016 Apr</t>
  </si>
  <si>
    <t>2016 May</t>
  </si>
  <si>
    <t>2016 Jun</t>
  </si>
  <si>
    <t>2016 Jul</t>
  </si>
  <si>
    <t>2016 Aug</t>
  </si>
  <si>
    <t>2016 Sep</t>
  </si>
  <si>
    <t>2016 Oct</t>
  </si>
  <si>
    <t>2016 Nov</t>
  </si>
  <si>
    <t>TOTAL SALES IN 2016 £000s</t>
  </si>
  <si>
    <t>2016 Dec</t>
  </si>
  <si>
    <t>2017 Jan</t>
  </si>
  <si>
    <t>2017 Feb</t>
  </si>
  <si>
    <t>2017 Mar</t>
  </si>
  <si>
    <t>2017 Apr</t>
  </si>
  <si>
    <t>2017 May</t>
  </si>
  <si>
    <t>2017 Jun</t>
  </si>
  <si>
    <t>2017 Jul</t>
  </si>
  <si>
    <t>2017 Aug</t>
  </si>
  <si>
    <t>2017 Sep</t>
  </si>
  <si>
    <t>2017 Oct</t>
  </si>
  <si>
    <t>2017 Nov</t>
  </si>
  <si>
    <t>TOTAL SALES IN 2017 £000s</t>
  </si>
  <si>
    <t>2017 Dec</t>
  </si>
  <si>
    <t>2018 Jan</t>
  </si>
  <si>
    <t>2018 Feb</t>
  </si>
  <si>
    <t>2018 Mar</t>
  </si>
  <si>
    <t>2018 Apr</t>
  </si>
  <si>
    <t>2018 May</t>
  </si>
  <si>
    <t>2018 Jun</t>
  </si>
  <si>
    <t>2018 Jul</t>
  </si>
  <si>
    <t>2018 Aug</t>
  </si>
  <si>
    <t>2018 Sep</t>
  </si>
  <si>
    <t>2018 Oct</t>
  </si>
  <si>
    <t>2018 Nov</t>
  </si>
  <si>
    <t>TOTAL SALES IN 2018 £000s</t>
  </si>
  <si>
    <t>2018 Dec</t>
  </si>
  <si>
    <t>2019 Jan</t>
  </si>
  <si>
    <t>2019 Feb</t>
  </si>
  <si>
    <t>2019 Mar</t>
  </si>
  <si>
    <t>2019 Apr</t>
  </si>
  <si>
    <t>2019 May</t>
  </si>
  <si>
    <t>2019 Jun</t>
  </si>
  <si>
    <t>2019 Jul</t>
  </si>
  <si>
    <t>2019 Aug</t>
  </si>
  <si>
    <t>2019 Sep</t>
  </si>
  <si>
    <t>2019 Oct</t>
  </si>
  <si>
    <t>2019 Nov</t>
  </si>
  <si>
    <t>TOTAL SALES IN 2019 £000s</t>
  </si>
  <si>
    <t>2019 Dec</t>
  </si>
  <si>
    <t>2020 Jan</t>
  </si>
  <si>
    <t>2020 Feb</t>
  </si>
  <si>
    <t>2020 Mar</t>
  </si>
  <si>
    <t>2020 Apr</t>
  </si>
  <si>
    <t>2020 May</t>
  </si>
  <si>
    <t>2020 Jun</t>
  </si>
  <si>
    <t>2020 Jul</t>
  </si>
  <si>
    <t>2020 Aug</t>
  </si>
  <si>
    <t>2020 Sep</t>
  </si>
  <si>
    <t>2020 Oct</t>
  </si>
  <si>
    <t>2020 Nov</t>
  </si>
  <si>
    <t>TOTAL SALES IN 2020 £000s</t>
  </si>
  <si>
    <t>2020 Dec</t>
  </si>
  <si>
    <t>2021 Jan</t>
  </si>
  <si>
    <t>2021 Feb</t>
  </si>
  <si>
    <t>2021 Mar</t>
  </si>
  <si>
    <t>2021 Apr</t>
  </si>
  <si>
    <t>2021 May</t>
  </si>
  <si>
    <t>2021 Jun</t>
  </si>
  <si>
    <t>2021 Jul</t>
  </si>
  <si>
    <t>2021 Aug</t>
  </si>
  <si>
    <t>2021 Sep</t>
  </si>
  <si>
    <t>2021 Oct</t>
  </si>
  <si>
    <r>
      <t xml:space="preserve">VALUE NON-SEASONALLY ADJUSTED - Average Weekly Retail Sales                                        </t>
    </r>
    <r>
      <rPr>
        <sz val="12"/>
        <rFont val="Arial"/>
        <family val="2"/>
      </rPr>
      <t xml:space="preserve">  in £thousands</t>
    </r>
  </si>
  <si>
    <r>
      <t>Total Average Weekly Sales for All Retailing</t>
    </r>
    <r>
      <rPr>
        <b/>
        <sz val="10"/>
        <color indexed="12"/>
        <rFont val="Arial"/>
        <family val="2"/>
      </rPr>
      <t xml:space="preserve"> including</t>
    </r>
    <r>
      <rPr>
        <sz val="10"/>
        <color indexed="12"/>
        <rFont val="Arial"/>
        <family val="2"/>
      </rPr>
      <t xml:space="preserve"> automotive fuel</t>
    </r>
  </si>
  <si>
    <r>
      <t xml:space="preserve">Total Average Weekly Sales for All Retailing </t>
    </r>
    <r>
      <rPr>
        <b/>
        <sz val="10"/>
        <color indexed="12"/>
        <rFont val="Arial"/>
        <family val="2"/>
      </rPr>
      <t>excluding</t>
    </r>
    <r>
      <rPr>
        <sz val="10"/>
        <color indexed="12"/>
        <rFont val="Arial"/>
        <family val="2"/>
      </rPr>
      <t xml:space="preserve"> automotive fuel</t>
    </r>
  </si>
  <si>
    <t>2013 Oct</t>
  </si>
  <si>
    <t xml:space="preserve">2014 May </t>
  </si>
  <si>
    <t xml:space="preserve">2016 Nov </t>
  </si>
  <si>
    <r>
      <t>VALUE OF RETAIL SALES BY COMMODITY AT CURRENT PRICES NON-SEASONALLY ADJUSTED</t>
    </r>
    <r>
      <rPr>
        <sz val="10"/>
        <rFont val="Arial"/>
        <family val="2"/>
      </rPr>
      <t xml:space="preserve"> - </t>
    </r>
    <r>
      <rPr>
        <sz val="10"/>
        <rFont val="Arial"/>
        <family val="2"/>
      </rPr>
      <t>Average Weekly Retail Sales</t>
    </r>
    <r>
      <rPr>
        <sz val="10"/>
        <rFont val="Arial"/>
        <family val="2"/>
      </rPr>
      <t xml:space="preserve">  
in £thousands</t>
    </r>
  </si>
  <si>
    <t>Total excluding fuel</t>
  </si>
  <si>
    <r>
      <t>Food, drink and tobacco</t>
    </r>
    <r>
      <rPr>
        <vertAlign val="superscript"/>
        <sz val="10"/>
        <rFont val="Arial"/>
        <family val="2"/>
      </rPr>
      <t>1</t>
    </r>
  </si>
  <si>
    <t>Clothing and footwear</t>
  </si>
  <si>
    <r>
      <t>Household goods</t>
    </r>
    <r>
      <rPr>
        <vertAlign val="superscript"/>
        <sz val="10"/>
        <rFont val="Arial"/>
        <family val="2"/>
      </rPr>
      <t>1</t>
    </r>
  </si>
  <si>
    <r>
      <t>Other non-food</t>
    </r>
    <r>
      <rPr>
        <vertAlign val="superscript"/>
        <sz val="10"/>
        <rFont val="Arial"/>
        <family val="2"/>
      </rPr>
      <t>1</t>
    </r>
  </si>
  <si>
    <t>2013JAN</t>
  </si>
  <si>
    <t>2013FEB</t>
  </si>
  <si>
    <t>2013MAR</t>
  </si>
  <si>
    <t>2013APR</t>
  </si>
  <si>
    <t>2013MAY</t>
  </si>
  <si>
    <t>2013JUN</t>
  </si>
  <si>
    <t>2013JUL</t>
  </si>
  <si>
    <t>2013AUG</t>
  </si>
  <si>
    <t>2013SEP</t>
  </si>
  <si>
    <t>2013OCT</t>
  </si>
  <si>
    <t>2013NOV</t>
  </si>
  <si>
    <t>2013DEC</t>
  </si>
  <si>
    <t>2014JAN</t>
  </si>
  <si>
    <t>2014FEB</t>
  </si>
  <si>
    <t>2014MAR</t>
  </si>
  <si>
    <t>2014APR</t>
  </si>
  <si>
    <t>2014MAY</t>
  </si>
  <si>
    <t>2014JUN</t>
  </si>
  <si>
    <t>2014JUL</t>
  </si>
  <si>
    <t>2014AUG</t>
  </si>
  <si>
    <t>2014SEP</t>
  </si>
  <si>
    <t>2014OCT</t>
  </si>
  <si>
    <t>2014NOV</t>
  </si>
  <si>
    <t>2014DEC</t>
  </si>
  <si>
    <t>2015JAN</t>
  </si>
  <si>
    <t>2015FEB</t>
  </si>
  <si>
    <t>2015MAR</t>
  </si>
  <si>
    <t>2015APR</t>
  </si>
  <si>
    <t>2015MAY</t>
  </si>
  <si>
    <t>2015JUN</t>
  </si>
  <si>
    <t>2015JUL</t>
  </si>
  <si>
    <t>2015AUG</t>
  </si>
  <si>
    <t>2015SEP</t>
  </si>
  <si>
    <t>2015OCT</t>
  </si>
  <si>
    <t>2015NOV</t>
  </si>
  <si>
    <t>2015DEC</t>
  </si>
  <si>
    <t>2016JAN</t>
  </si>
  <si>
    <t>2016FEB</t>
  </si>
  <si>
    <t>2016MAR</t>
  </si>
  <si>
    <t>2016APR</t>
  </si>
  <si>
    <t>2016MAY</t>
  </si>
  <si>
    <t>2016JUN</t>
  </si>
  <si>
    <t>2016JUL</t>
  </si>
  <si>
    <t>2016AUG</t>
  </si>
  <si>
    <t>2016SEP</t>
  </si>
  <si>
    <t>2016OCT</t>
  </si>
  <si>
    <t>2016NOV</t>
  </si>
  <si>
    <t>2016DEC</t>
  </si>
  <si>
    <t>2017JAN</t>
  </si>
  <si>
    <t>2017FEB</t>
  </si>
  <si>
    <t>2017MAR</t>
  </si>
  <si>
    <t>2017APR</t>
  </si>
  <si>
    <t>2017MAY</t>
  </si>
  <si>
    <t>2017JUN</t>
  </si>
  <si>
    <t>2017JUL</t>
  </si>
  <si>
    <t>2017AUG</t>
  </si>
  <si>
    <t>2017SEP</t>
  </si>
  <si>
    <t>2017OCT</t>
  </si>
  <si>
    <t>2017NOV</t>
  </si>
  <si>
    <t>2017DEC</t>
  </si>
  <si>
    <t>2018JAN</t>
  </si>
  <si>
    <t>2018FEB</t>
  </si>
  <si>
    <t>2018MAR</t>
  </si>
  <si>
    <t>2018APR</t>
  </si>
  <si>
    <t>2018MAY</t>
  </si>
  <si>
    <t>2018JUN</t>
  </si>
  <si>
    <t>2018JUL</t>
  </si>
  <si>
    <t>2018AUG</t>
  </si>
  <si>
    <t>2018SEP</t>
  </si>
  <si>
    <t>2018OCT</t>
  </si>
  <si>
    <t>2018NOV</t>
  </si>
  <si>
    <t>2018DEC</t>
  </si>
  <si>
    <t>2019JAN</t>
  </si>
  <si>
    <t>2019FEB</t>
  </si>
  <si>
    <t>2019MAR</t>
  </si>
  <si>
    <t>2019APR</t>
  </si>
  <si>
    <t>2019MAY</t>
  </si>
  <si>
    <t>2019JUN</t>
  </si>
  <si>
    <t>2019JUL</t>
  </si>
  <si>
    <t>2019AUG</t>
  </si>
  <si>
    <t>2019SEP</t>
  </si>
  <si>
    <t>2019OCT</t>
  </si>
  <si>
    <t>2019NOV</t>
  </si>
  <si>
    <t>2019DEC</t>
  </si>
  <si>
    <t>2020JAN</t>
  </si>
  <si>
    <t>2020FEB</t>
  </si>
  <si>
    <t>2020MAR</t>
  </si>
  <si>
    <t>2020APR</t>
  </si>
  <si>
    <t>2020MAY</t>
  </si>
  <si>
    <t>2020JUN</t>
  </si>
  <si>
    <t>2020JUL</t>
  </si>
  <si>
    <t>2020AUG</t>
  </si>
  <si>
    <t>2020SEP</t>
  </si>
  <si>
    <t>2020OCT</t>
  </si>
  <si>
    <t>2020NOV</t>
  </si>
  <si>
    <t>2020DEC</t>
  </si>
  <si>
    <t>2021JAN</t>
  </si>
  <si>
    <t>2021FEB</t>
  </si>
  <si>
    <t>2021MAR</t>
  </si>
  <si>
    <t>2021APR</t>
  </si>
  <si>
    <t>2021MAY</t>
  </si>
  <si>
    <t>2021JUN</t>
  </si>
  <si>
    <t>2021JUL</t>
  </si>
  <si>
    <t>2021AUG</t>
  </si>
  <si>
    <t>2021SEP</t>
  </si>
  <si>
    <t>2021OCT</t>
  </si>
  <si>
    <t>Estimates in this table have been produced by combining a breakdown of commodity sales from 54 large retailers with total sales from other retailers.</t>
  </si>
  <si>
    <t>The Food, drink and tobacco category, Household goods category and Other non-food category include revisions to the commodity classifications provided by respondents.</t>
  </si>
  <si>
    <t>The monthly periods consist of 4 weeks except for March, June, September and December which are 5 weeks. January 2014 and January 2020 are also 5 week periods.</t>
  </si>
  <si>
    <r>
      <t xml:space="preserve">VOLUME NON-SEASONALLY ADJUSTED - Total Retail Sales                                   </t>
    </r>
    <r>
      <rPr>
        <sz val="12"/>
        <rFont val="Arial"/>
        <family val="2"/>
      </rPr>
      <t xml:space="preserve"> in £thousands</t>
    </r>
  </si>
  <si>
    <t>2017 Sept</t>
  </si>
  <si>
    <r>
      <t>VALUE NON-SEASONALLY ADJUSTED -</t>
    </r>
    <r>
      <rPr>
        <sz val="12"/>
        <rFont val="Arial"/>
        <family val="2"/>
      </rPr>
      <t xml:space="preserve"> Total Retail Sales Detailed Level </t>
    </r>
  </si>
  <si>
    <t>All Retailing including automotive fuel</t>
  </si>
  <si>
    <t>Predominantly Food Stores</t>
  </si>
  <si>
    <t>Predominantly Non-food Stores</t>
  </si>
  <si>
    <t>Non-store Retailing</t>
  </si>
  <si>
    <t>All Retailing</t>
  </si>
  <si>
    <t>Large Businesses</t>
  </si>
  <si>
    <t>Small Businesses</t>
  </si>
  <si>
    <t>Predominantly Food Stores Total</t>
  </si>
  <si>
    <t>Non-Specialised Food Stores</t>
  </si>
  <si>
    <t>Specialist Food Stores</t>
  </si>
  <si>
    <t>Alcoholic and Other beverages, and Tobacco</t>
  </si>
  <si>
    <t>Predominantly Non-food Stores Total</t>
  </si>
  <si>
    <t>Non-Specialised Predominantly Non-food Stores</t>
  </si>
  <si>
    <t>Textiles, Clothing, Footwear &amp; Leather</t>
  </si>
  <si>
    <t>Household Goods Stores</t>
  </si>
  <si>
    <t>Other Non-food Stores</t>
  </si>
  <si>
    <t>Other Retail Sale in Specialised Stores</t>
  </si>
  <si>
    <t>Mail Order Houses</t>
  </si>
  <si>
    <t>Non-store excluding Mail Order</t>
  </si>
  <si>
    <t>All Businesses</t>
  </si>
  <si>
    <t>Retail Sale of Textiles</t>
  </si>
  <si>
    <t>Retail Sale of Clothing</t>
  </si>
  <si>
    <t>Footwear &amp; Leather Goods</t>
  </si>
  <si>
    <t>Furniture, Lighting, etc. NES</t>
  </si>
  <si>
    <t>Electrical Household Appliances</t>
  </si>
  <si>
    <t>Hardware, Paint and Glass</t>
  </si>
  <si>
    <t>Audio and video and music</t>
  </si>
  <si>
    <t>Pharmaceutical, Medical, Cosmetic and Toilet Goods</t>
  </si>
  <si>
    <t>Books, Newspapers and Periodicals</t>
  </si>
  <si>
    <t>Floor Coverings</t>
  </si>
  <si>
    <t>Computers and Telecommunications</t>
  </si>
  <si>
    <t>Specialised Stores NEC</t>
  </si>
  <si>
    <t>47.11</t>
  </si>
  <si>
    <t>AGG26</t>
  </si>
  <si>
    <t>AGG27</t>
  </si>
  <si>
    <t>47.51</t>
  </si>
  <si>
    <t>47.71</t>
  </si>
  <si>
    <t>47.72</t>
  </si>
  <si>
    <t>AGG31</t>
  </si>
  <si>
    <t>BG477</t>
  </si>
  <si>
    <t>AGG35</t>
  </si>
  <si>
    <t>AGG32</t>
  </si>
  <si>
    <t>AGG28</t>
  </si>
  <si>
    <t>AGG11</t>
  </si>
  <si>
    <t>VALNSAWD</t>
  </si>
  <si>
    <r>
      <t xml:space="preserve">VALUE NON-SEASONALLY ADJUSTED - </t>
    </r>
    <r>
      <rPr>
        <sz val="12"/>
        <rFont val="Arial"/>
        <family val="2"/>
      </rPr>
      <t>Average Weekly Retail Sales Detailed Level</t>
    </r>
  </si>
  <si>
    <t>Textiles, Clothing, Footwear and Leather</t>
  </si>
  <si>
    <t>Excluding Mail Order</t>
  </si>
  <si>
    <t>Footwear and Leather Goods</t>
  </si>
  <si>
    <t>Footwear &amp;</t>
  </si>
  <si>
    <t>Furniture, Lighting,</t>
  </si>
  <si>
    <t>hold Appliances</t>
  </si>
  <si>
    <t>&amp; Glass</t>
  </si>
  <si>
    <t>Audio and video</t>
  </si>
  <si>
    <t>Newspapers</t>
  </si>
  <si>
    <t xml:space="preserve">Optical, Precision </t>
  </si>
  <si>
    <t>Specialised</t>
  </si>
  <si>
    <t xml:space="preserve">Large </t>
  </si>
  <si>
    <t xml:space="preserve">Small </t>
  </si>
  <si>
    <t>Large</t>
  </si>
  <si>
    <t>Small</t>
  </si>
  <si>
    <t>Leather Goods</t>
  </si>
  <si>
    <t>etc. NES</t>
  </si>
  <si>
    <t>and music</t>
  </si>
  <si>
    <t>&amp; Periodicals</t>
  </si>
  <si>
    <t>&amp; Office</t>
  </si>
  <si>
    <t>Stores NES</t>
  </si>
  <si>
    <t>Mail Order</t>
  </si>
  <si>
    <r>
      <t xml:space="preserve">VALUE SEASONALLY ADJUSTED - Total Retail Sales                                              </t>
    </r>
    <r>
      <rPr>
        <sz val="12"/>
        <rFont val="Arial"/>
        <family val="2"/>
      </rPr>
      <t>in £thousands</t>
    </r>
  </si>
  <si>
    <r>
      <t xml:space="preserve">VOLUME SEASONALLY ADJUSTED - Average Weekly Retail Sales                                                  </t>
    </r>
    <r>
      <rPr>
        <sz val="10"/>
        <rFont val="Arial"/>
        <family val="2"/>
      </rPr>
      <t xml:space="preserve"> in £thousands</t>
    </r>
  </si>
  <si>
    <r>
      <t xml:space="preserve">VALUE SEASONALLY ADJUSTED - Average Weekly Retail Sales                                                                   </t>
    </r>
    <r>
      <rPr>
        <sz val="12"/>
        <rFont val="Arial"/>
        <family val="2"/>
      </rPr>
      <t>in £thousands</t>
    </r>
  </si>
  <si>
    <t xml:space="preserve">2014 Dec </t>
  </si>
  <si>
    <r>
      <t xml:space="preserve">VOLUME SEASONALLY ADJUSTED - Total Retail Sales                                                   </t>
    </r>
    <r>
      <rPr>
        <sz val="12"/>
        <rFont val="Arial"/>
        <family val="2"/>
      </rPr>
      <t>in £thousands</t>
    </r>
  </si>
  <si>
    <r>
      <t xml:space="preserve">VOLUME NON-SEASONALLY ADJUSTED - Average Weekly Retail Sales                                                         </t>
    </r>
    <r>
      <rPr>
        <sz val="12"/>
        <rFont val="Arial"/>
        <family val="2"/>
      </rPr>
      <t xml:space="preserve"> in £thousands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</si>
</sst>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#,##0_ ;\-#,##0\ "/>
    <numFmt numFmtId="166" formatCode="[$-809]dd\ mmmm\ yyyy;@"/>
    <numFmt numFmtId="167" formatCode="0.0"/>
    <numFmt numFmtId="168" formatCode="0.0%"/>
  </numFmts>
  <fonts count="4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12"/>
      <name val="Helv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12"/>
      <name val="Arial"/>
      <family val="2"/>
    </font>
    <font>
      <sz val="10"/>
      <color indexed="12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vertAlign val="superscript"/>
      <sz val="10"/>
      <name val="Arial"/>
      <family val="2"/>
    </font>
    <font>
      <sz val="10"/>
      <color indexed="23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6"/>
      <name val="Arial"/>
      <family val="2"/>
    </font>
    <font>
      <b/>
      <u/>
      <sz val="16"/>
      <color indexed="12"/>
      <name val="Arial"/>
      <family val="2"/>
    </font>
    <font>
      <sz val="14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FF"/>
      <name val="Arial"/>
      <family val="2"/>
    </font>
    <font>
      <b/>
      <sz val="10"/>
      <color rgb="FF0000FF"/>
      <name val="Helv"/>
    </font>
    <font>
      <sz val="8"/>
      <name val="Arial"/>
      <family val="2"/>
    </font>
    <font>
      <sz val="10"/>
      <name val="Arial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55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69696"/>
      </left>
      <right/>
      <top/>
      <bottom/>
      <diagonal/>
    </border>
  </borders>
  <cellStyleXfs count="47">
    <xf numFmtId="0" fontId="0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5" fillId="26" borderId="0" applyNumberFormat="0" applyBorder="0" applyAlignment="0" applyProtection="0"/>
    <xf numFmtId="0" fontId="26" fillId="27" borderId="20" applyNumberFormat="0" applyAlignment="0" applyProtection="0"/>
    <xf numFmtId="0" fontId="27" fillId="28" borderId="21" applyNumberFormat="0" applyAlignment="0" applyProtection="0"/>
    <xf numFmtId="43" fontId="2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29" borderId="0" applyNumberFormat="0" applyBorder="0" applyAlignment="0" applyProtection="0"/>
    <xf numFmtId="0" fontId="30" fillId="0" borderId="22" applyNumberFormat="0" applyFill="0" applyAlignment="0" applyProtection="0"/>
    <xf numFmtId="0" fontId="31" fillId="0" borderId="23" applyNumberFormat="0" applyFill="0" applyAlignment="0" applyProtection="0"/>
    <xf numFmtId="0" fontId="32" fillId="0" borderId="2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33" fillId="30" borderId="20" applyNumberFormat="0" applyAlignment="0" applyProtection="0"/>
    <xf numFmtId="0" fontId="34" fillId="0" borderId="25" applyNumberFormat="0" applyFill="0" applyAlignment="0" applyProtection="0"/>
    <xf numFmtId="0" fontId="35" fillId="31" borderId="0" applyNumberFormat="0" applyBorder="0" applyAlignment="0" applyProtection="0"/>
    <xf numFmtId="0" fontId="2" fillId="0" borderId="0"/>
    <xf numFmtId="0" fontId="2" fillId="0" borderId="0"/>
    <xf numFmtId="0" fontId="23" fillId="32" borderId="26" applyNumberFormat="0" applyFont="0" applyAlignment="0" applyProtection="0"/>
    <xf numFmtId="0" fontId="36" fillId="27" borderId="27" applyNumberFormat="0" applyAlignment="0" applyProtection="0"/>
    <xf numFmtId="0" fontId="37" fillId="0" borderId="0" applyNumberFormat="0" applyFill="0" applyBorder="0" applyAlignment="0" applyProtection="0"/>
    <xf numFmtId="0" fontId="38" fillId="0" borderId="28" applyNumberFormat="0" applyFill="0" applyAlignment="0" applyProtection="0"/>
    <xf numFmtId="0" fontId="39" fillId="0" borderId="0" applyNumberFormat="0" applyFill="0" applyBorder="0" applyAlignment="0" applyProtection="0"/>
    <xf numFmtId="9" fontId="43" fillId="0" borderId="0" applyFont="0" applyFill="0" applyBorder="0" applyAlignment="0" applyProtection="0"/>
  </cellStyleXfs>
  <cellXfs count="304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5" fillId="0" borderId="0" xfId="0" applyFont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 wrapText="1"/>
    </xf>
    <xf numFmtId="0" fontId="0" fillId="33" borderId="1" xfId="0" applyFill="1" applyBorder="1"/>
    <xf numFmtId="164" fontId="0" fillId="33" borderId="1" xfId="0" applyNumberFormat="1" applyFill="1" applyBorder="1"/>
    <xf numFmtId="0" fontId="2" fillId="0" borderId="0" xfId="0" applyFont="1"/>
    <xf numFmtId="164" fontId="0" fillId="0" borderId="0" xfId="28" applyNumberFormat="1" applyFont="1" applyFill="1" applyBorder="1"/>
    <xf numFmtId="43" fontId="1" fillId="0" borderId="1" xfId="28" applyFont="1" applyFill="1" applyBorder="1"/>
    <xf numFmtId="164" fontId="0" fillId="0" borderId="1" xfId="28" applyNumberFormat="1" applyFont="1" applyFill="1" applyBorder="1"/>
    <xf numFmtId="2" fontId="1" fillId="0" borderId="1" xfId="28" applyNumberFormat="1" applyFont="1" applyFill="1" applyBorder="1"/>
    <xf numFmtId="3" fontId="0" fillId="0" borderId="1" xfId="28" applyNumberFormat="1" applyFont="1" applyFill="1" applyBorder="1"/>
    <xf numFmtId="3" fontId="0" fillId="0" borderId="0" xfId="28" applyNumberFormat="1" applyFont="1" applyFill="1" applyBorder="1"/>
    <xf numFmtId="164" fontId="0" fillId="0" borderId="1" xfId="0" applyNumberFormat="1" applyBorder="1"/>
    <xf numFmtId="3" fontId="0" fillId="0" borderId="3" xfId="28" applyNumberFormat="1" applyFont="1" applyFill="1" applyBorder="1"/>
    <xf numFmtId="164" fontId="0" fillId="33" borderId="3" xfId="0" applyNumberFormat="1" applyFill="1" applyBorder="1"/>
    <xf numFmtId="2" fontId="0" fillId="0" borderId="0" xfId="0" applyNumberFormat="1"/>
    <xf numFmtId="164" fontId="1" fillId="0" borderId="0" xfId="28" applyNumberFormat="1" applyFont="1" applyFill="1" applyBorder="1"/>
    <xf numFmtId="164" fontId="1" fillId="0" borderId="3" xfId="28" applyNumberFormat="1" applyFont="1" applyFill="1" applyBorder="1"/>
    <xf numFmtId="164" fontId="0" fillId="0" borderId="3" xfId="0" applyNumberFormat="1" applyBorder="1"/>
    <xf numFmtId="164" fontId="0" fillId="33" borderId="0" xfId="0" applyNumberFormat="1" applyFill="1"/>
    <xf numFmtId="164" fontId="1" fillId="0" borderId="1" xfId="28" applyNumberFormat="1" applyFont="1" applyFill="1" applyBorder="1"/>
    <xf numFmtId="164" fontId="1" fillId="0" borderId="0" xfId="28" applyNumberFormat="1" applyFont="1" applyFill="1"/>
    <xf numFmtId="164" fontId="0" fillId="0" borderId="2" xfId="0" applyNumberFormat="1" applyBorder="1"/>
    <xf numFmtId="164" fontId="1" fillId="0" borderId="2" xfId="28" applyNumberFormat="1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2" xfId="28" applyNumberFormat="1" applyFont="1" applyFill="1" applyBorder="1"/>
    <xf numFmtId="3" fontId="1" fillId="0" borderId="1" xfId="28" applyNumberFormat="1" applyFont="1" applyFill="1" applyBorder="1"/>
    <xf numFmtId="3" fontId="1" fillId="0" borderId="0" xfId="28" applyNumberFormat="1" applyFont="1" applyFill="1" applyBorder="1"/>
    <xf numFmtId="3" fontId="1" fillId="0" borderId="2" xfId="28" applyNumberFormat="1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0" fillId="0" borderId="0" xfId="0" applyFont="1" applyAlignment="1">
      <alignment horizontal="right" wrapText="1"/>
    </xf>
    <xf numFmtId="164" fontId="1" fillId="0" borderId="6" xfId="28" applyNumberFormat="1" applyFont="1" applyFill="1" applyBorder="1"/>
    <xf numFmtId="164" fontId="1" fillId="0" borderId="4" xfId="28" applyNumberFormat="1" applyFont="1" applyFill="1" applyBorder="1"/>
    <xf numFmtId="164" fontId="1" fillId="0" borderId="8" xfId="28" applyNumberFormat="1" applyFont="1" applyFill="1" applyBorder="1"/>
    <xf numFmtId="164" fontId="1" fillId="0" borderId="7" xfId="28" applyNumberFormat="1" applyFont="1" applyFill="1" applyBorder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34" borderId="0" xfId="0" applyFill="1"/>
    <xf numFmtId="164" fontId="0" fillId="34" borderId="1" xfId="0" applyNumberFormat="1" applyFill="1" applyBorder="1"/>
    <xf numFmtId="0" fontId="11" fillId="34" borderId="0" xfId="0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5" fillId="34" borderId="0" xfId="0" applyFont="1" applyFill="1" applyAlignment="1">
      <alignment horizontal="center"/>
    </xf>
    <xf numFmtId="0" fontId="0" fillId="34" borderId="0" xfId="0" applyFill="1" applyAlignment="1">
      <alignment horizontal="left"/>
    </xf>
    <xf numFmtId="0" fontId="8" fillId="34" borderId="0" xfId="35" applyFill="1" applyAlignment="1" applyProtection="1"/>
    <xf numFmtId="0" fontId="0" fillId="34" borderId="0" xfId="0" applyFill="1" applyAlignment="1">
      <alignment horizontal="center"/>
    </xf>
    <xf numFmtId="164" fontId="0" fillId="33" borderId="2" xfId="0" applyNumberFormat="1" applyFill="1" applyBorder="1"/>
    <xf numFmtId="2" fontId="1" fillId="0" borderId="2" xfId="28" applyNumberFormat="1" applyFont="1" applyFill="1" applyBorder="1"/>
    <xf numFmtId="164" fontId="0" fillId="34" borderId="2" xfId="0" applyNumberFormat="1" applyFill="1" applyBorder="1"/>
    <xf numFmtId="2" fontId="1" fillId="0" borderId="0" xfId="28" applyNumberFormat="1" applyFont="1" applyFill="1" applyBorder="1"/>
    <xf numFmtId="0" fontId="8" fillId="0" borderId="0" xfId="35" applyAlignment="1" applyProtection="1"/>
    <xf numFmtId="164" fontId="0" fillId="34" borderId="0" xfId="0" applyNumberFormat="1" applyFill="1"/>
    <xf numFmtId="0" fontId="0" fillId="0" borderId="1" xfId="0" applyBorder="1" applyAlignment="1">
      <alignment horizontal="left"/>
    </xf>
    <xf numFmtId="0" fontId="14" fillId="0" borderId="0" xfId="0" applyFont="1" applyAlignment="1">
      <alignment horizontal="center"/>
    </xf>
    <xf numFmtId="43" fontId="1" fillId="0" borderId="0" xfId="28" applyFont="1" applyFill="1" applyBorder="1"/>
    <xf numFmtId="0" fontId="0" fillId="0" borderId="6" xfId="0" applyBorder="1" applyAlignment="1">
      <alignment horizontal="left"/>
    </xf>
    <xf numFmtId="43" fontId="1" fillId="33" borderId="1" xfId="28" applyFont="1" applyFill="1" applyBorder="1"/>
    <xf numFmtId="2" fontId="1" fillId="33" borderId="1" xfId="28" applyNumberFormat="1" applyFont="1" applyFill="1" applyBorder="1"/>
    <xf numFmtId="0" fontId="15" fillId="0" borderId="0" xfId="0" applyFont="1"/>
    <xf numFmtId="0" fontId="15" fillId="0" borderId="0" xfId="0" applyFont="1" applyAlignment="1">
      <alignment horizontal="left"/>
    </xf>
    <xf numFmtId="2" fontId="15" fillId="0" borderId="0" xfId="0" applyNumberFormat="1" applyFont="1"/>
    <xf numFmtId="0" fontId="16" fillId="34" borderId="0" xfId="0" applyFont="1" applyFill="1"/>
    <xf numFmtId="0" fontId="19" fillId="34" borderId="29" xfId="40" applyFont="1" applyFill="1" applyBorder="1" applyAlignment="1">
      <alignment horizontal="center" vertical="center" wrapText="1"/>
    </xf>
    <xf numFmtId="0" fontId="20" fillId="34" borderId="0" xfId="35" applyFont="1" applyFill="1" applyBorder="1" applyAlignment="1" applyProtection="1"/>
    <xf numFmtId="0" fontId="10" fillId="0" borderId="3" xfId="0" applyFont="1" applyBorder="1" applyAlignment="1">
      <alignment horizontal="right" wrapText="1"/>
    </xf>
    <xf numFmtId="0" fontId="7" fillId="0" borderId="3" xfId="0" applyFont="1" applyBorder="1" applyAlignment="1">
      <alignment horizontal="right" wrapText="1"/>
    </xf>
    <xf numFmtId="0" fontId="0" fillId="0" borderId="8" xfId="0" applyBorder="1"/>
    <xf numFmtId="0" fontId="41" fillId="0" borderId="0" xfId="0" applyFont="1" applyAlignment="1">
      <alignment horizontal="right" wrapText="1"/>
    </xf>
    <xf numFmtId="0" fontId="5" fillId="34" borderId="0" xfId="0" applyFont="1" applyFill="1"/>
    <xf numFmtId="164" fontId="0" fillId="0" borderId="7" xfId="28" applyNumberFormat="1" applyFont="1" applyBorder="1"/>
    <xf numFmtId="2" fontId="0" fillId="0" borderId="7" xfId="28" applyNumberFormat="1" applyFont="1" applyBorder="1"/>
    <xf numFmtId="164" fontId="0" fillId="0" borderId="1" xfId="28" applyNumberFormat="1" applyFont="1" applyBorder="1"/>
    <xf numFmtId="2" fontId="0" fillId="0" borderId="1" xfId="28" applyNumberFormat="1" applyFont="1" applyBorder="1"/>
    <xf numFmtId="2" fontId="0" fillId="0" borderId="1" xfId="28" applyNumberFormat="1" applyFont="1" applyFill="1" applyBorder="1"/>
    <xf numFmtId="164" fontId="0" fillId="0" borderId="7" xfId="28" applyNumberFormat="1" applyFont="1" applyFill="1" applyBorder="1"/>
    <xf numFmtId="2" fontId="0" fillId="0" borderId="7" xfId="28" applyNumberFormat="1" applyFont="1" applyFill="1" applyBorder="1"/>
    <xf numFmtId="0" fontId="21" fillId="0" borderId="0" xfId="0" applyFont="1"/>
    <xf numFmtId="0" fontId="40" fillId="0" borderId="0" xfId="0" applyFont="1" applyAlignment="1">
      <alignment horizontal="right" wrapText="1"/>
    </xf>
    <xf numFmtId="0" fontId="40" fillId="0" borderId="3" xfId="0" applyFont="1" applyBorder="1" applyAlignment="1">
      <alignment horizontal="right" wrapText="1"/>
    </xf>
    <xf numFmtId="0" fontId="22" fillId="0" borderId="0" xfId="39" applyFont="1"/>
    <xf numFmtId="0" fontId="40" fillId="0" borderId="3" xfId="39" applyFont="1" applyBorder="1" applyAlignment="1">
      <alignment horizontal="right" wrapText="1"/>
    </xf>
    <xf numFmtId="0" fontId="22" fillId="0" borderId="5" xfId="39" applyFont="1" applyBorder="1"/>
    <xf numFmtId="0" fontId="22" fillId="0" borderId="0" xfId="39" applyFont="1" applyAlignment="1">
      <alignment horizontal="right"/>
    </xf>
    <xf numFmtId="0" fontId="0" fillId="33" borderId="3" xfId="0" applyFill="1" applyBorder="1" applyAlignment="1">
      <alignment horizontal="left"/>
    </xf>
    <xf numFmtId="0" fontId="0" fillId="33" borderId="2" xfId="0" applyFill="1" applyBorder="1" applyAlignment="1">
      <alignment horizontal="left"/>
    </xf>
    <xf numFmtId="1" fontId="0" fillId="0" borderId="0" xfId="0" applyNumberFormat="1"/>
    <xf numFmtId="166" fontId="1" fillId="34" borderId="0" xfId="0" applyNumberFormat="1" applyFont="1" applyFill="1" applyAlignment="1">
      <alignment horizontal="left"/>
    </xf>
    <xf numFmtId="0" fontId="1" fillId="34" borderId="0" xfId="0" applyFont="1" applyFill="1"/>
    <xf numFmtId="0" fontId="1" fillId="0" borderId="0" xfId="0" applyFont="1"/>
    <xf numFmtId="0" fontId="1" fillId="0" borderId="3" xfId="0" applyFont="1" applyBorder="1"/>
    <xf numFmtId="0" fontId="1" fillId="0" borderId="1" xfId="0" applyFont="1" applyBorder="1"/>
    <xf numFmtId="0" fontId="1" fillId="0" borderId="2" xfId="0" applyFont="1" applyBorder="1"/>
    <xf numFmtId="165" fontId="1" fillId="0" borderId="3" xfId="28" applyNumberFormat="1" applyFont="1" applyFill="1" applyBorder="1"/>
    <xf numFmtId="0" fontId="1" fillId="33" borderId="1" xfId="0" applyFont="1" applyFill="1" applyBorder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" fontId="0" fillId="0" borderId="5" xfId="0" applyNumberFormat="1" applyBorder="1"/>
    <xf numFmtId="0" fontId="1" fillId="34" borderId="29" xfId="0" applyFont="1" applyFill="1" applyBorder="1"/>
    <xf numFmtId="0" fontId="1" fillId="34" borderId="14" xfId="0" applyFont="1" applyFill="1" applyBorder="1" applyAlignment="1">
      <alignment horizontal="center"/>
    </xf>
    <xf numFmtId="0" fontId="8" fillId="34" borderId="14" xfId="0" applyFont="1" applyFill="1" applyBorder="1" applyAlignment="1">
      <alignment wrapText="1"/>
    </xf>
    <xf numFmtId="0" fontId="1" fillId="34" borderId="0" xfId="0" applyFont="1" applyFill="1" applyAlignment="1">
      <alignment horizontal="left"/>
    </xf>
    <xf numFmtId="0" fontId="3" fillId="0" borderId="0" xfId="0" applyFont="1" applyAlignment="1">
      <alignment vertical="center"/>
    </xf>
    <xf numFmtId="0" fontId="1" fillId="0" borderId="6" xfId="0" applyFont="1" applyBorder="1"/>
    <xf numFmtId="0" fontId="1" fillId="0" borderId="4" xfId="0" applyFont="1" applyBorder="1"/>
    <xf numFmtId="0" fontId="1" fillId="0" borderId="4" xfId="0" applyFont="1" applyBorder="1" applyAlignment="1">
      <alignment wrapText="1"/>
    </xf>
    <xf numFmtId="0" fontId="1" fillId="0" borderId="8" xfId="0" applyFont="1" applyBorder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0" borderId="7" xfId="0" applyFont="1" applyBorder="1"/>
    <xf numFmtId="43" fontId="1" fillId="0" borderId="7" xfId="28" applyFont="1" applyFill="1" applyBorder="1"/>
    <xf numFmtId="164" fontId="1" fillId="33" borderId="1" xfId="0" applyNumberFormat="1" applyFont="1" applyFill="1" applyBorder="1"/>
    <xf numFmtId="164" fontId="1" fillId="33" borderId="3" xfId="0" applyNumberFormat="1" applyFont="1" applyFill="1" applyBorder="1"/>
    <xf numFmtId="164" fontId="1" fillId="0" borderId="3" xfId="0" applyNumberFormat="1" applyFont="1" applyBorder="1"/>
    <xf numFmtId="164" fontId="1" fillId="0" borderId="1" xfId="0" applyNumberFormat="1" applyFont="1" applyBorder="1"/>
    <xf numFmtId="164" fontId="1" fillId="33" borderId="0" xfId="0" applyNumberFormat="1" applyFont="1" applyFill="1"/>
    <xf numFmtId="164" fontId="1" fillId="0" borderId="0" xfId="0" applyNumberFormat="1" applyFont="1"/>
    <xf numFmtId="164" fontId="1" fillId="33" borderId="1" xfId="28" applyNumberFormat="1" applyFont="1" applyFill="1" applyBorder="1"/>
    <xf numFmtId="0" fontId="1" fillId="33" borderId="1" xfId="0" applyFont="1" applyFill="1" applyBorder="1" applyAlignment="1">
      <alignment horizontal="left"/>
    </xf>
    <xf numFmtId="0" fontId="1" fillId="0" borderId="5" xfId="0" applyFont="1" applyBorder="1"/>
    <xf numFmtId="43" fontId="1" fillId="0" borderId="3" xfId="28" applyFont="1" applyFill="1" applyBorder="1"/>
    <xf numFmtId="3" fontId="1" fillId="0" borderId="3" xfId="28" applyNumberFormat="1" applyFont="1" applyFill="1" applyBorder="1"/>
    <xf numFmtId="165" fontId="1" fillId="0" borderId="0" xfId="28" applyNumberFormat="1" applyFont="1" applyFill="1" applyBorder="1"/>
    <xf numFmtId="165" fontId="1" fillId="0" borderId="1" xfId="28" applyNumberFormat="1" applyFont="1" applyFill="1" applyBorder="1"/>
    <xf numFmtId="164" fontId="1" fillId="34" borderId="1" xfId="0" applyNumberFormat="1" applyFont="1" applyFill="1" applyBorder="1"/>
    <xf numFmtId="164" fontId="1" fillId="34" borderId="0" xfId="0" applyNumberFormat="1" applyFont="1" applyFill="1"/>
    <xf numFmtId="165" fontId="1" fillId="0" borderId="2" xfId="28" applyNumberFormat="1" applyFont="1" applyFill="1" applyBorder="1"/>
    <xf numFmtId="164" fontId="1" fillId="33" borderId="2" xfId="0" applyNumberFormat="1" applyFont="1" applyFill="1" applyBorder="1"/>
    <xf numFmtId="164" fontId="1" fillId="0" borderId="2" xfId="0" applyNumberFormat="1" applyFont="1" applyBorder="1"/>
    <xf numFmtId="3" fontId="1" fillId="33" borderId="3" xfId="28" applyNumberFormat="1" applyFont="1" applyFill="1" applyBorder="1"/>
    <xf numFmtId="3" fontId="1" fillId="33" borderId="1" xfId="28" applyNumberFormat="1" applyFont="1" applyFill="1" applyBorder="1"/>
    <xf numFmtId="0" fontId="1" fillId="33" borderId="3" xfId="0" applyFont="1" applyFill="1" applyBorder="1"/>
    <xf numFmtId="0" fontId="1" fillId="33" borderId="0" xfId="0" applyFont="1" applyFill="1"/>
    <xf numFmtId="165" fontId="1" fillId="33" borderId="3" xfId="28" applyNumberFormat="1" applyFont="1" applyFill="1" applyBorder="1"/>
    <xf numFmtId="164" fontId="1" fillId="33" borderId="3" xfId="28" applyNumberFormat="1" applyFont="1" applyFill="1" applyBorder="1"/>
    <xf numFmtId="2" fontId="1" fillId="0" borderId="7" xfId="28" applyNumberFormat="1" applyFont="1" applyFill="1" applyBorder="1"/>
    <xf numFmtId="0" fontId="1" fillId="34" borderId="1" xfId="0" applyFont="1" applyFill="1" applyBorder="1"/>
    <xf numFmtId="0" fontId="1" fillId="0" borderId="3" xfId="0" applyFont="1" applyBorder="1" applyAlignment="1">
      <alignment horizontal="left"/>
    </xf>
    <xf numFmtId="0" fontId="1" fillId="0" borderId="11" xfId="0" applyFont="1" applyBorder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2" xfId="0" applyFont="1" applyBorder="1" applyAlignment="1">
      <alignment horizontal="right" wrapText="1"/>
    </xf>
    <xf numFmtId="0" fontId="1" fillId="0" borderId="5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17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2" xfId="28" applyNumberFormat="1" applyFont="1" applyBorder="1" applyAlignment="1">
      <alignment wrapText="1"/>
    </xf>
    <xf numFmtId="164" fontId="1" fillId="0" borderId="0" xfId="28" applyNumberFormat="1" applyFont="1" applyBorder="1" applyAlignment="1">
      <alignment wrapText="1"/>
    </xf>
    <xf numFmtId="164" fontId="1" fillId="0" borderId="3" xfId="28" applyNumberFormat="1" applyFont="1" applyBorder="1" applyAlignment="1">
      <alignment wrapText="1"/>
    </xf>
    <xf numFmtId="164" fontId="1" fillId="0" borderId="0" xfId="28" applyNumberFormat="1" applyFont="1" applyBorder="1"/>
    <xf numFmtId="164" fontId="1" fillId="0" borderId="1" xfId="28" applyNumberFormat="1" applyFont="1" applyBorder="1" applyAlignment="1">
      <alignment horizontal="center" wrapText="1"/>
    </xf>
    <xf numFmtId="164" fontId="1" fillId="0" borderId="0" xfId="28" applyNumberFormat="1" applyFont="1" applyBorder="1" applyAlignment="1">
      <alignment horizontal="center" wrapText="1"/>
    </xf>
    <xf numFmtId="164" fontId="1" fillId="0" borderId="2" xfId="28" applyNumberFormat="1" applyFont="1" applyBorder="1" applyAlignment="1">
      <alignment horizontal="center"/>
    </xf>
    <xf numFmtId="164" fontId="1" fillId="0" borderId="0" xfId="28" applyNumberFormat="1" applyFont="1" applyBorder="1" applyAlignment="1">
      <alignment horizontal="center"/>
    </xf>
    <xf numFmtId="164" fontId="1" fillId="0" borderId="3" xfId="28" applyNumberFormat="1" applyFont="1" applyBorder="1" applyAlignment="1">
      <alignment horizontal="center"/>
    </xf>
    <xf numFmtId="164" fontId="1" fillId="0" borderId="2" xfId="28" applyNumberFormat="1" applyFont="1" applyBorder="1" applyAlignment="1">
      <alignment horizontal="center" wrapText="1"/>
    </xf>
    <xf numFmtId="164" fontId="1" fillId="0" borderId="3" xfId="28" applyNumberFormat="1" applyFont="1" applyBorder="1" applyAlignment="1">
      <alignment horizontal="center" wrapText="1"/>
    </xf>
    <xf numFmtId="164" fontId="1" fillId="0" borderId="1" xfId="28" applyNumberFormat="1" applyFont="1" applyBorder="1" applyAlignment="1">
      <alignment horizontal="center" vertical="center"/>
    </xf>
    <xf numFmtId="164" fontId="1" fillId="0" borderId="0" xfId="28" applyNumberFormat="1" applyFont="1" applyFill="1" applyBorder="1" applyAlignment="1">
      <alignment wrapText="1"/>
    </xf>
    <xf numFmtId="164" fontId="1" fillId="0" borderId="3" xfId="28" applyNumberFormat="1" applyFont="1" applyFill="1" applyBorder="1" applyAlignment="1">
      <alignment wrapText="1"/>
    </xf>
    <xf numFmtId="164" fontId="1" fillId="0" borderId="2" xfId="28" applyNumberFormat="1" applyFont="1" applyFill="1" applyBorder="1" applyAlignment="1">
      <alignment wrapText="1"/>
    </xf>
    <xf numFmtId="164" fontId="1" fillId="0" borderId="2" xfId="28" applyNumberFormat="1" applyFont="1" applyBorder="1"/>
    <xf numFmtId="164" fontId="1" fillId="0" borderId="2" xfId="28" applyNumberFormat="1" applyFont="1" applyBorder="1" applyAlignment="1">
      <alignment horizontal="center" vertical="center"/>
    </xf>
    <xf numFmtId="164" fontId="1" fillId="0" borderId="1" xfId="28" applyNumberFormat="1" applyFont="1" applyBorder="1" applyAlignment="1">
      <alignment horizontal="center"/>
    </xf>
    <xf numFmtId="164" fontId="1" fillId="0" borderId="1" xfId="28" applyNumberFormat="1" applyFont="1" applyBorder="1" applyAlignment="1">
      <alignment wrapText="1"/>
    </xf>
    <xf numFmtId="164" fontId="1" fillId="0" borderId="1" xfId="28" applyNumberFormat="1" applyFont="1" applyFill="1" applyBorder="1" applyAlignment="1">
      <alignment wrapText="1"/>
    </xf>
    <xf numFmtId="0" fontId="1" fillId="0" borderId="6" xfId="39" applyFont="1" applyBorder="1" applyAlignment="1">
      <alignment horizontal="right"/>
    </xf>
    <xf numFmtId="0" fontId="1" fillId="0" borderId="8" xfId="39" applyFont="1" applyBorder="1"/>
    <xf numFmtId="0" fontId="1" fillId="0" borderId="0" xfId="39" applyFont="1"/>
    <xf numFmtId="0" fontId="1" fillId="0" borderId="13" xfId="39" applyFont="1" applyBorder="1" applyAlignment="1">
      <alignment horizontal="right"/>
    </xf>
    <xf numFmtId="0" fontId="5" fillId="0" borderId="9" xfId="39" applyFont="1" applyBorder="1"/>
    <xf numFmtId="0" fontId="5" fillId="0" borderId="0" xfId="39" applyFont="1"/>
    <xf numFmtId="0" fontId="1" fillId="0" borderId="4" xfId="39" applyFont="1" applyBorder="1"/>
    <xf numFmtId="0" fontId="1" fillId="0" borderId="2" xfId="39" applyFont="1" applyBorder="1" applyAlignment="1">
      <alignment horizontal="right"/>
    </xf>
    <xf numFmtId="0" fontId="1" fillId="0" borderId="3" xfId="39" applyFont="1" applyBorder="1"/>
    <xf numFmtId="0" fontId="1" fillId="0" borderId="0" xfId="39" applyFont="1" applyAlignment="1">
      <alignment horizontal="right" wrapText="1"/>
    </xf>
    <xf numFmtId="0" fontId="1" fillId="0" borderId="0" xfId="39" applyFont="1" applyAlignment="1">
      <alignment horizontal="right"/>
    </xf>
    <xf numFmtId="0" fontId="7" fillId="0" borderId="3" xfId="39" applyFont="1" applyBorder="1" applyAlignment="1">
      <alignment horizontal="right" wrapText="1"/>
    </xf>
    <xf numFmtId="0" fontId="1" fillId="0" borderId="9" xfId="39" applyFont="1" applyBorder="1"/>
    <xf numFmtId="0" fontId="5" fillId="0" borderId="5" xfId="39" applyFont="1" applyBorder="1" applyAlignment="1">
      <alignment horizontal="right"/>
    </xf>
    <xf numFmtId="164" fontId="1" fillId="0" borderId="5" xfId="28" applyNumberFormat="1" applyFont="1" applyBorder="1"/>
    <xf numFmtId="0" fontId="1" fillId="0" borderId="5" xfId="39" applyFont="1" applyBorder="1"/>
    <xf numFmtId="0" fontId="1" fillId="0" borderId="7" xfId="39" applyFont="1" applyBorder="1" applyAlignment="1">
      <alignment horizontal="right"/>
    </xf>
    <xf numFmtId="0" fontId="1" fillId="0" borderId="7" xfId="39" applyFont="1" applyBorder="1"/>
    <xf numFmtId="165" fontId="1" fillId="0" borderId="8" xfId="28" applyNumberFormat="1" applyFont="1" applyFill="1" applyBorder="1"/>
    <xf numFmtId="1" fontId="1" fillId="0" borderId="0" xfId="39" applyNumberFormat="1" applyFont="1"/>
    <xf numFmtId="0" fontId="1" fillId="0" borderId="1" xfId="39" applyFont="1" applyBorder="1" applyAlignment="1">
      <alignment horizontal="right"/>
    </xf>
    <xf numFmtId="0" fontId="1" fillId="0" borderId="1" xfId="39" applyFont="1" applyBorder="1"/>
    <xf numFmtId="164" fontId="1" fillId="33" borderId="0" xfId="28" applyNumberFormat="1" applyFont="1" applyFill="1" applyBorder="1"/>
    <xf numFmtId="0" fontId="1" fillId="0" borderId="3" xfId="39" applyFont="1" applyBorder="1" applyAlignment="1">
      <alignment horizontal="right"/>
    </xf>
    <xf numFmtId="3" fontId="1" fillId="33" borderId="0" xfId="39" applyNumberFormat="1" applyFont="1" applyFill="1"/>
    <xf numFmtId="3" fontId="1" fillId="33" borderId="3" xfId="39" applyNumberFormat="1" applyFont="1" applyFill="1" applyBorder="1"/>
    <xf numFmtId="0" fontId="1" fillId="33" borderId="0" xfId="39" applyFont="1" applyFill="1" applyAlignment="1">
      <alignment horizontal="right"/>
    </xf>
    <xf numFmtId="0" fontId="1" fillId="0" borderId="0" xfId="39" applyFont="1" applyAlignment="1">
      <alignment wrapText="1"/>
    </xf>
    <xf numFmtId="2" fontId="1" fillId="0" borderId="0" xfId="0" applyNumberFormat="1" applyFont="1"/>
    <xf numFmtId="0" fontId="1" fillId="0" borderId="4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33" borderId="2" xfId="0" applyFont="1" applyFill="1" applyBorder="1" applyAlignment="1">
      <alignment horizontal="left"/>
    </xf>
    <xf numFmtId="167" fontId="0" fillId="0" borderId="0" xfId="0" applyNumberFormat="1"/>
    <xf numFmtId="1" fontId="0" fillId="0" borderId="13" xfId="0" applyNumberFormat="1" applyBorder="1"/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right" wrapText="1"/>
    </xf>
    <xf numFmtId="0" fontId="0" fillId="0" borderId="0" xfId="0" applyAlignment="1">
      <alignment horizontal="right" wrapText="1"/>
    </xf>
    <xf numFmtId="168" fontId="1" fillId="0" borderId="1" xfId="28" applyNumberFormat="1" applyFont="1" applyFill="1" applyBorder="1"/>
    <xf numFmtId="168" fontId="1" fillId="0" borderId="0" xfId="0" applyNumberFormat="1" applyFont="1"/>
    <xf numFmtId="10" fontId="1" fillId="0" borderId="0" xfId="0" applyNumberFormat="1" applyFont="1"/>
    <xf numFmtId="10" fontId="0" fillId="0" borderId="0" xfId="0" applyNumberFormat="1"/>
    <xf numFmtId="164" fontId="0" fillId="0" borderId="3" xfId="28" applyNumberFormat="1" applyFont="1" applyBorder="1"/>
    <xf numFmtId="165" fontId="0" fillId="0" borderId="3" xfId="28" applyNumberFormat="1" applyFont="1" applyBorder="1"/>
    <xf numFmtId="164" fontId="0" fillId="0" borderId="2" xfId="28" applyNumberFormat="1" applyFont="1" applyBorder="1"/>
    <xf numFmtId="3" fontId="0" fillId="0" borderId="2" xfId="28" applyNumberFormat="1" applyFont="1" applyBorder="1"/>
    <xf numFmtId="3" fontId="0" fillId="0" borderId="1" xfId="28" applyNumberFormat="1" applyFont="1" applyBorder="1"/>
    <xf numFmtId="43" fontId="0" fillId="0" borderId="1" xfId="28" applyFont="1" applyBorder="1"/>
    <xf numFmtId="3" fontId="0" fillId="0" borderId="3" xfId="28" applyNumberFormat="1" applyFont="1" applyBorder="1"/>
    <xf numFmtId="164" fontId="0" fillId="0" borderId="3" xfId="28" applyNumberFormat="1" applyFont="1" applyBorder="1" applyAlignment="1">
      <alignment wrapText="1"/>
    </xf>
    <xf numFmtId="164" fontId="0" fillId="0" borderId="0" xfId="28" applyNumberFormat="1" applyFont="1"/>
    <xf numFmtId="168" fontId="0" fillId="0" borderId="1" xfId="28" applyNumberFormat="1" applyFont="1" applyBorder="1"/>
    <xf numFmtId="0" fontId="0" fillId="0" borderId="10" xfId="0" applyBorder="1"/>
    <xf numFmtId="3" fontId="0" fillId="0" borderId="9" xfId="39" applyNumberFormat="1" applyFont="1" applyBorder="1"/>
    <xf numFmtId="167" fontId="1" fillId="0" borderId="0" xfId="0" applyNumberFormat="1" applyFont="1"/>
    <xf numFmtId="9" fontId="0" fillId="0" borderId="0" xfId="0" applyNumberFormat="1"/>
    <xf numFmtId="168" fontId="0" fillId="0" borderId="0" xfId="0" applyNumberFormat="1"/>
    <xf numFmtId="43" fontId="0" fillId="0" borderId="1" xfId="0" applyNumberFormat="1" applyBorder="1"/>
    <xf numFmtId="165" fontId="0" fillId="0" borderId="0" xfId="0" applyNumberFormat="1"/>
    <xf numFmtId="10" fontId="0" fillId="0" borderId="0" xfId="46" applyNumberFormat="1" applyFont="1"/>
    <xf numFmtId="164" fontId="0" fillId="0" borderId="0" xfId="0" applyNumberFormat="1"/>
    <xf numFmtId="164" fontId="21" fillId="0" borderId="0" xfId="0" applyNumberFormat="1" applyFont="1"/>
    <xf numFmtId="43" fontId="21" fillId="0" borderId="0" xfId="0" applyNumberFormat="1" applyFont="1"/>
    <xf numFmtId="0" fontId="17" fillId="34" borderId="14" xfId="0" applyFont="1" applyFill="1" applyBorder="1" applyAlignment="1">
      <alignment horizontal="center" vertical="center"/>
    </xf>
    <xf numFmtId="0" fontId="18" fillId="34" borderId="14" xfId="35" applyFont="1" applyFill="1" applyBorder="1" applyAlignment="1" applyProtection="1">
      <alignment horizontal="center" vertical="center"/>
    </xf>
    <xf numFmtId="0" fontId="8" fillId="34" borderId="0" xfId="35" applyFill="1" applyBorder="1" applyAlignment="1" applyProtection="1">
      <alignment horizontal="left" wrapText="1"/>
    </xf>
    <xf numFmtId="0" fontId="20" fillId="34" borderId="0" xfId="0" applyFont="1" applyFill="1" applyAlignment="1">
      <alignment horizontal="left" wrapText="1"/>
    </xf>
    <xf numFmtId="0" fontId="1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1" fillId="0" borderId="0" xfId="39" applyFont="1" applyAlignment="1">
      <alignment horizontal="left" wrapText="1"/>
    </xf>
    <xf numFmtId="0" fontId="1" fillId="0" borderId="0" xfId="39" applyFont="1" applyAlignment="1">
      <alignment horizontal="left" vertical="justify" wrapText="1"/>
    </xf>
    <xf numFmtId="0" fontId="3" fillId="0" borderId="0" xfId="39" applyFont="1" applyAlignment="1">
      <alignment horizontal="left" vertical="center" wrapText="1"/>
    </xf>
    <xf numFmtId="0" fontId="12" fillId="0" borderId="2" xfId="39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0" fillId="0" borderId="16" xfId="0" applyBorder="1" applyAlignment="1">
      <alignment horizontal="center" vertical="center"/>
    </xf>
    <xf numFmtId="0" fontId="1" fillId="0" borderId="7" xfId="0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0" borderId="10" xfId="0" applyFont="1" applyBorder="1" applyAlignment="1">
      <alignment horizontal="right" wrapText="1"/>
    </xf>
    <xf numFmtId="0" fontId="1" fillId="0" borderId="7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right" wrapText="1"/>
    </xf>
    <xf numFmtId="0" fontId="1" fillId="0" borderId="9" xfId="0" applyFont="1" applyBorder="1" applyAlignment="1">
      <alignment horizontal="right" wrapText="1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8" xfId="0" applyBorder="1" applyAlignment="1">
      <alignment horizontal="right" wrapText="1"/>
    </xf>
    <xf numFmtId="0" fontId="0" fillId="0" borderId="3" xfId="0" applyBorder="1" applyAlignment="1">
      <alignment horizontal="right" wrapText="1"/>
    </xf>
    <xf numFmtId="0" fontId="0" fillId="0" borderId="9" xfId="0" applyBorder="1" applyAlignment="1">
      <alignment horizontal="right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/>
    <xf numFmtId="0" fontId="0" fillId="0" borderId="6" xfId="0" applyBorder="1" applyAlignment="1">
      <alignment horizontal="right" wrapText="1"/>
    </xf>
    <xf numFmtId="0" fontId="0" fillId="0" borderId="2" xfId="0" applyBorder="1" applyAlignment="1">
      <alignment horizontal="right" wrapText="1"/>
    </xf>
    <xf numFmtId="0" fontId="0" fillId="0" borderId="13" xfId="0" applyBorder="1" applyAlignment="1">
      <alignment horizontal="right" wrapText="1"/>
    </xf>
    <xf numFmtId="0" fontId="0" fillId="0" borderId="1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4" xfId="0" applyBorder="1" applyAlignment="1">
      <alignment horizontal="right" wrapText="1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17" xfId="0" applyBorder="1" applyAlignment="1"/>
    <xf numFmtId="0" fontId="0" fillId="0" borderId="0" xfId="0" applyAlignment="1">
      <alignment horizontal="right" wrapText="1"/>
    </xf>
    <xf numFmtId="0" fontId="0" fillId="0" borderId="5" xfId="0" applyBorder="1" applyAlignment="1">
      <alignment horizontal="right"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/>
    <cellStyle name="Input" xfId="36" builtinId="20" customBuiltin="1"/>
    <cellStyle name="Linked Cell" xfId="37" builtinId="24" customBuiltin="1"/>
    <cellStyle name="Neutral 2" xfId="38" xr:uid="{00000000-0005-0000-0000-000025000000}"/>
    <cellStyle name="Normal" xfId="0" builtinId="0" customBuiltin="1"/>
    <cellStyle name="Normal 2" xfId="39" xr:uid="{00000000-0005-0000-0000-000027000000}"/>
    <cellStyle name="Normal_Circ_AnnualStampTaxes13_Finalv" xfId="40" xr:uid="{00000000-0005-0000-0000-000028000000}"/>
    <cellStyle name="Note 2" xfId="41" xr:uid="{00000000-0005-0000-0000-000029000000}"/>
    <cellStyle name="Output" xfId="42" builtinId="21" customBuiltin="1"/>
    <cellStyle name="Percent" xfId="46" builtinId="5"/>
    <cellStyle name="Title 2" xfId="43" xr:uid="{00000000-0005-0000-0000-00002B000000}"/>
    <cellStyle name="Total" xfId="44" builtinId="25" customBuiltin="1"/>
    <cellStyle name="Warning Text" xfId="4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1371600</xdr:colOff>
      <xdr:row>18</xdr:row>
      <xdr:rowOff>22860</xdr:rowOff>
    </xdr:from>
    <xdr:to>
      <xdr:col>1</xdr:col>
      <xdr:colOff>1371600</xdr:colOff>
      <xdr:row>22</xdr:row>
      <xdr:rowOff>25400</xdr:rowOff>
    </xdr:to>
    <xdr:pic>
      <xdr:nvPicPr>
        <xdr:cNvPr id="16092" name="Picture 2">
          <a:extLst>
            <a:ext uri="{FF2B5EF4-FFF2-40B4-BE49-F238E27FC236}">
              <a16:creationId xmlns:a16="http://schemas.microsoft.com/office/drawing/2014/main" id="{1E82AA8B-8B54-4004-BCF8-60B497811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71"/>
        <a:stretch>
          <a:fillRect/>
        </a:stretch>
      </xdr:blipFill>
      <xdr:spPr bwMode="auto">
        <a:xfrm>
          <a:off x="4053840" y="3040380"/>
          <a:ext cx="0" cy="670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2270760</xdr:colOff>
      <xdr:row>4</xdr:row>
      <xdr:rowOff>106680</xdr:rowOff>
    </xdr:to>
    <xdr:pic>
      <xdr:nvPicPr>
        <xdr:cNvPr id="16093" name="Picture 1" descr="ONS_RGB">
          <a:extLst>
            <a:ext uri="{FF2B5EF4-FFF2-40B4-BE49-F238E27FC236}">
              <a16:creationId xmlns:a16="http://schemas.microsoft.com/office/drawing/2014/main" id="{22582F8C-9503-482C-A6F9-C44993F1B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70760" cy="777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1363980</xdr:colOff>
      <xdr:row>18</xdr:row>
      <xdr:rowOff>0</xdr:rowOff>
    </xdr:from>
    <xdr:to>
      <xdr:col>1</xdr:col>
      <xdr:colOff>2019300</xdr:colOff>
      <xdr:row>22</xdr:row>
      <xdr:rowOff>0</xdr:rowOff>
    </xdr:to>
    <xdr:pic>
      <xdr:nvPicPr>
        <xdr:cNvPr id="16094" name="Picture 2">
          <a:extLst>
            <a:ext uri="{FF2B5EF4-FFF2-40B4-BE49-F238E27FC236}">
              <a16:creationId xmlns:a16="http://schemas.microsoft.com/office/drawing/2014/main" id="{FFEEE965-35AB-40EB-A12D-C275503BB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71"/>
        <a:stretch>
          <a:fillRect/>
        </a:stretch>
      </xdr:blipFill>
      <xdr:spPr bwMode="auto">
        <a:xfrm>
          <a:off x="4046220" y="3017520"/>
          <a:ext cx="655320" cy="670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1371600</xdr:colOff>
      <xdr:row>18</xdr:row>
      <xdr:rowOff>22860</xdr:rowOff>
    </xdr:from>
    <xdr:to>
      <xdr:col>1</xdr:col>
      <xdr:colOff>1371600</xdr:colOff>
      <xdr:row>22</xdr:row>
      <xdr:rowOff>25400</xdr:rowOff>
    </xdr:to>
    <xdr:pic>
      <xdr:nvPicPr>
        <xdr:cNvPr id="16095" name="Picture 2">
          <a:extLst>
            <a:ext uri="{FF2B5EF4-FFF2-40B4-BE49-F238E27FC236}">
              <a16:creationId xmlns:a16="http://schemas.microsoft.com/office/drawing/2014/main" id="{EB9E4ECC-E4D0-4DB4-AA1D-617F354981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71"/>
        <a:stretch>
          <a:fillRect/>
        </a:stretch>
      </xdr:blipFill>
      <xdr:spPr bwMode="auto">
        <a:xfrm>
          <a:off x="4053840" y="3040380"/>
          <a:ext cx="0" cy="670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2270760</xdr:colOff>
      <xdr:row>4</xdr:row>
      <xdr:rowOff>106680</xdr:rowOff>
    </xdr:to>
    <xdr:pic>
      <xdr:nvPicPr>
        <xdr:cNvPr id="16096" name="Picture 1" descr="ONS_RGB">
          <a:extLst>
            <a:ext uri="{FF2B5EF4-FFF2-40B4-BE49-F238E27FC236}">
              <a16:creationId xmlns:a16="http://schemas.microsoft.com/office/drawing/2014/main" id="{12328101-1EBE-487D-B051-D240D75BE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70760" cy="777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1363980</xdr:colOff>
      <xdr:row>18</xdr:row>
      <xdr:rowOff>0</xdr:rowOff>
    </xdr:from>
    <xdr:to>
      <xdr:col>1</xdr:col>
      <xdr:colOff>2019300</xdr:colOff>
      <xdr:row>22</xdr:row>
      <xdr:rowOff>0</xdr:rowOff>
    </xdr:to>
    <xdr:pic>
      <xdr:nvPicPr>
        <xdr:cNvPr id="16097" name="Picture 2">
          <a:extLst>
            <a:ext uri="{FF2B5EF4-FFF2-40B4-BE49-F238E27FC236}">
              <a16:creationId xmlns:a16="http://schemas.microsoft.com/office/drawing/2014/main" id="{9D49B2E0-4179-40F5-A416-1ACC91234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71"/>
        <a:stretch>
          <a:fillRect/>
        </a:stretch>
      </xdr:blipFill>
      <xdr:spPr bwMode="auto">
        <a:xfrm>
          <a:off x="4046220" y="3017520"/>
          <a:ext cx="655320" cy="670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22860</xdr:rowOff>
    </xdr:from>
    <xdr:to>
      <xdr:col>1</xdr:col>
      <xdr:colOff>243840</xdr:colOff>
      <xdr:row>2</xdr:row>
      <xdr:rowOff>175260</xdr:rowOff>
    </xdr:to>
    <xdr:pic>
      <xdr:nvPicPr>
        <xdr:cNvPr id="16533" name="Picture 1" descr="Office for National Statistics logo">
          <a:extLst>
            <a:ext uri="{FF2B5EF4-FFF2-40B4-BE49-F238E27FC236}">
              <a16:creationId xmlns:a16="http://schemas.microsoft.com/office/drawing/2014/main" id="{75872B4A-FF72-4399-BED7-CE767C8F0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"/>
          <a:ext cx="239268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22860</xdr:rowOff>
    </xdr:from>
    <xdr:to>
      <xdr:col>1</xdr:col>
      <xdr:colOff>205740</xdr:colOff>
      <xdr:row>2</xdr:row>
      <xdr:rowOff>106680</xdr:rowOff>
    </xdr:to>
    <xdr:pic>
      <xdr:nvPicPr>
        <xdr:cNvPr id="16534" name="Picture 1" descr="Office for National Statistics logo">
          <a:extLst>
            <a:ext uri="{FF2B5EF4-FFF2-40B4-BE49-F238E27FC236}">
              <a16:creationId xmlns:a16="http://schemas.microsoft.com/office/drawing/2014/main" id="{693CDC0A-6DED-4257-9901-A1BEE4502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"/>
          <a:ext cx="235458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fficenationalstatistics.sharepoint.com/sites/MSDRS/Results/202110/Publication%20Documents/Tridion/Reference%20Tables/Working%20Tables/CORD%20Pounds%20Data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NSA £000s"/>
      <sheetName val="VolNSA £000s"/>
      <sheetName val="VALNSA T7 £000s"/>
      <sheetName val="ValSA £000s"/>
      <sheetName val="VolSA £000s"/>
    </sheetNames>
    <sheetDataSet>
      <sheetData sheetId="0">
        <row r="16">
          <cell r="D16">
            <v>9415779</v>
          </cell>
        </row>
      </sheetData>
      <sheetData sheetId="1">
        <row r="16">
          <cell r="D16">
            <v>13781235</v>
          </cell>
        </row>
      </sheetData>
      <sheetData sheetId="2">
        <row r="8">
          <cell r="F8">
            <v>9415779</v>
          </cell>
        </row>
      </sheetData>
      <sheetData sheetId="3">
        <row r="92">
          <cell r="C92">
            <v>13098758</v>
          </cell>
        </row>
      </sheetData>
      <sheetData sheetId="4">
        <row r="92">
          <cell r="C92">
            <v>16171576</v>
          </cell>
          <cell r="D92">
            <v>8586518</v>
          </cell>
          <cell r="E92">
            <v>6817979</v>
          </cell>
          <cell r="F92">
            <v>1313177</v>
          </cell>
          <cell r="G92">
            <v>1762259</v>
          </cell>
          <cell r="H92">
            <v>1532172</v>
          </cell>
          <cell r="I92">
            <v>2342227</v>
          </cell>
          <cell r="J92">
            <v>988521</v>
          </cell>
        </row>
        <row r="93">
          <cell r="C93">
            <v>15883132</v>
          </cell>
          <cell r="D93">
            <v>8492816</v>
          </cell>
          <cell r="E93">
            <v>6613245</v>
          </cell>
          <cell r="F93">
            <v>1256933</v>
          </cell>
          <cell r="G93">
            <v>1706010</v>
          </cell>
          <cell r="H93">
            <v>1485227</v>
          </cell>
          <cell r="I93">
            <v>2292884</v>
          </cell>
          <cell r="J93">
            <v>1021910</v>
          </cell>
        </row>
        <row r="94">
          <cell r="C94">
            <v>20145853</v>
          </cell>
          <cell r="D94">
            <v>10675243</v>
          </cell>
          <cell r="E94">
            <v>8494170</v>
          </cell>
          <cell r="F94">
            <v>1634071</v>
          </cell>
          <cell r="G94">
            <v>2200139</v>
          </cell>
          <cell r="H94">
            <v>1877178</v>
          </cell>
          <cell r="I94">
            <v>2953730</v>
          </cell>
          <cell r="J94">
            <v>1244908</v>
          </cell>
        </row>
        <row r="95">
          <cell r="C95">
            <v>16020405</v>
          </cell>
          <cell r="D95">
            <v>8534669</v>
          </cell>
          <cell r="E95">
            <v>6706959</v>
          </cell>
          <cell r="F95">
            <v>1284579</v>
          </cell>
          <cell r="G95">
            <v>1748303</v>
          </cell>
          <cell r="H95">
            <v>1507151</v>
          </cell>
          <cell r="I95">
            <v>2295170</v>
          </cell>
          <cell r="J95">
            <v>1011852</v>
          </cell>
        </row>
        <row r="96">
          <cell r="C96">
            <v>16206846</v>
          </cell>
          <cell r="D96">
            <v>8569808</v>
          </cell>
          <cell r="E96">
            <v>6818730</v>
          </cell>
          <cell r="F96">
            <v>1291514</v>
          </cell>
          <cell r="G96">
            <v>1760378</v>
          </cell>
          <cell r="H96">
            <v>1516187</v>
          </cell>
          <cell r="I96">
            <v>2385517</v>
          </cell>
          <cell r="J96">
            <v>1029277</v>
          </cell>
        </row>
        <row r="97">
          <cell r="C97">
            <v>20226252</v>
          </cell>
          <cell r="D97">
            <v>10775731</v>
          </cell>
          <cell r="E97">
            <v>8516951</v>
          </cell>
          <cell r="F97">
            <v>1614448</v>
          </cell>
          <cell r="G97">
            <v>2208418</v>
          </cell>
          <cell r="H97">
            <v>1862061</v>
          </cell>
          <cell r="I97">
            <v>3006992</v>
          </cell>
          <cell r="J97">
            <v>1223850</v>
          </cell>
        </row>
        <row r="98">
          <cell r="C98">
            <v>16136667</v>
          </cell>
          <cell r="D98">
            <v>8683111</v>
          </cell>
          <cell r="E98">
            <v>6766286</v>
          </cell>
          <cell r="F98">
            <v>1304665</v>
          </cell>
          <cell r="G98">
            <v>1773713</v>
          </cell>
          <cell r="H98">
            <v>1470471</v>
          </cell>
          <cell r="I98">
            <v>2357508</v>
          </cell>
          <cell r="J98">
            <v>950746</v>
          </cell>
        </row>
        <row r="99">
          <cell r="C99">
            <v>16309375</v>
          </cell>
          <cell r="D99">
            <v>8692002</v>
          </cell>
          <cell r="E99">
            <v>6844154</v>
          </cell>
          <cell r="F99">
            <v>1300303</v>
          </cell>
          <cell r="G99">
            <v>1771766</v>
          </cell>
          <cell r="H99">
            <v>1512150</v>
          </cell>
          <cell r="I99">
            <v>2397142</v>
          </cell>
          <cell r="J99">
            <v>1010281</v>
          </cell>
        </row>
        <row r="100">
          <cell r="C100">
            <v>20495060</v>
          </cell>
          <cell r="D100">
            <v>10876992</v>
          </cell>
          <cell r="E100">
            <v>8665531</v>
          </cell>
          <cell r="F100">
            <v>1639591</v>
          </cell>
          <cell r="G100">
            <v>2273091</v>
          </cell>
          <cell r="H100">
            <v>1898980</v>
          </cell>
          <cell r="I100">
            <v>3028672</v>
          </cell>
          <cell r="J100">
            <v>1229329</v>
          </cell>
        </row>
        <row r="101">
          <cell r="C101">
            <v>16358142</v>
          </cell>
          <cell r="D101">
            <v>8733972</v>
          </cell>
          <cell r="E101">
            <v>6897639</v>
          </cell>
          <cell r="F101">
            <v>1311827</v>
          </cell>
          <cell r="G101">
            <v>1806831</v>
          </cell>
          <cell r="H101">
            <v>1517640</v>
          </cell>
          <cell r="I101">
            <v>2399336</v>
          </cell>
          <cell r="J101">
            <v>966987</v>
          </cell>
        </row>
        <row r="102">
          <cell r="C102">
            <v>16293383</v>
          </cell>
          <cell r="D102">
            <v>8733769</v>
          </cell>
          <cell r="E102">
            <v>6842152</v>
          </cell>
          <cell r="F102">
            <v>1282955</v>
          </cell>
          <cell r="G102">
            <v>1761416</v>
          </cell>
          <cell r="H102">
            <v>1525384</v>
          </cell>
          <cell r="I102">
            <v>2406558</v>
          </cell>
          <cell r="J102">
            <v>970973</v>
          </cell>
        </row>
        <row r="103">
          <cell r="C103">
            <v>20402905</v>
          </cell>
          <cell r="D103">
            <v>10852391</v>
          </cell>
          <cell r="E103">
            <v>8640224</v>
          </cell>
          <cell r="F103">
            <v>1618217</v>
          </cell>
          <cell r="G103">
            <v>2310496</v>
          </cell>
          <cell r="H103">
            <v>1884765</v>
          </cell>
          <cell r="I103">
            <v>2998811</v>
          </cell>
          <cell r="J103">
            <v>1193191</v>
          </cell>
        </row>
        <row r="104">
          <cell r="C104">
            <v>16011384</v>
          </cell>
          <cell r="D104">
            <v>8720955</v>
          </cell>
          <cell r="E104">
            <v>6656586</v>
          </cell>
          <cell r="F104">
            <v>1249734</v>
          </cell>
          <cell r="G104">
            <v>1738802</v>
          </cell>
          <cell r="H104">
            <v>1472634</v>
          </cell>
          <cell r="I104">
            <v>2326410</v>
          </cell>
          <cell r="J104">
            <v>935578</v>
          </cell>
        </row>
        <row r="105">
          <cell r="C105">
            <v>16251128</v>
          </cell>
          <cell r="D105">
            <v>8764327</v>
          </cell>
          <cell r="E105">
            <v>6790903</v>
          </cell>
          <cell r="F105">
            <v>1283282</v>
          </cell>
          <cell r="G105">
            <v>1786242</v>
          </cell>
          <cell r="H105">
            <v>1495614</v>
          </cell>
          <cell r="I105">
            <v>2360143</v>
          </cell>
          <cell r="J105">
            <v>969640</v>
          </cell>
        </row>
        <row r="106">
          <cell r="C106">
            <v>20321123</v>
          </cell>
          <cell r="D106">
            <v>10927632</v>
          </cell>
          <cell r="E106">
            <v>8538465</v>
          </cell>
          <cell r="F106">
            <v>1610452</v>
          </cell>
          <cell r="G106">
            <v>2225730</v>
          </cell>
          <cell r="H106">
            <v>1889881</v>
          </cell>
          <cell r="I106">
            <v>2980622</v>
          </cell>
          <cell r="J106">
            <v>1182742</v>
          </cell>
        </row>
        <row r="107">
          <cell r="C107">
            <v>16178480</v>
          </cell>
          <cell r="D107">
            <v>8782602</v>
          </cell>
          <cell r="E107">
            <v>6790579</v>
          </cell>
          <cell r="F107">
            <v>1268216</v>
          </cell>
          <cell r="G107">
            <v>1820648</v>
          </cell>
          <cell r="H107">
            <v>1490360</v>
          </cell>
          <cell r="I107">
            <v>2343904</v>
          </cell>
          <cell r="J107">
            <v>894939</v>
          </cell>
        </row>
        <row r="108">
          <cell r="C108">
            <v>16218776</v>
          </cell>
          <cell r="D108">
            <v>8814643</v>
          </cell>
          <cell r="E108">
            <v>6777039</v>
          </cell>
          <cell r="F108">
            <v>1283107</v>
          </cell>
          <cell r="G108">
            <v>1808437</v>
          </cell>
          <cell r="H108">
            <v>1497392</v>
          </cell>
          <cell r="I108">
            <v>2319513</v>
          </cell>
          <cell r="J108">
            <v>923402</v>
          </cell>
        </row>
        <row r="109">
          <cell r="C109">
            <v>20261907</v>
          </cell>
          <cell r="D109">
            <v>10979917</v>
          </cell>
          <cell r="E109">
            <v>8448293</v>
          </cell>
          <cell r="F109">
            <v>1626300</v>
          </cell>
          <cell r="G109">
            <v>2222920</v>
          </cell>
          <cell r="H109">
            <v>1881469</v>
          </cell>
          <cell r="I109">
            <v>2881424</v>
          </cell>
          <cell r="J109">
            <v>1194434</v>
          </cell>
        </row>
        <row r="110">
          <cell r="C110">
            <v>16340928</v>
          </cell>
          <cell r="D110">
            <v>8847183</v>
          </cell>
          <cell r="E110">
            <v>6835164</v>
          </cell>
          <cell r="F110">
            <v>1296624</v>
          </cell>
          <cell r="G110">
            <v>1817999</v>
          </cell>
          <cell r="H110">
            <v>1498332</v>
          </cell>
          <cell r="I110">
            <v>2357425</v>
          </cell>
          <cell r="J110">
            <v>945011</v>
          </cell>
        </row>
        <row r="111">
          <cell r="C111">
            <v>16210763</v>
          </cell>
          <cell r="D111">
            <v>8901615</v>
          </cell>
          <cell r="E111">
            <v>6724766</v>
          </cell>
          <cell r="F111">
            <v>1280296</v>
          </cell>
          <cell r="G111">
            <v>1750643</v>
          </cell>
          <cell r="H111">
            <v>1479127</v>
          </cell>
          <cell r="I111">
            <v>2349217</v>
          </cell>
          <cell r="J111">
            <v>915620</v>
          </cell>
        </row>
        <row r="112">
          <cell r="C112">
            <v>20351623</v>
          </cell>
          <cell r="D112">
            <v>10961446</v>
          </cell>
          <cell r="E112">
            <v>8609687</v>
          </cell>
          <cell r="F112">
            <v>1648287</v>
          </cell>
          <cell r="G112">
            <v>2270988</v>
          </cell>
          <cell r="H112">
            <v>1915342</v>
          </cell>
          <cell r="I112">
            <v>2941615</v>
          </cell>
          <cell r="J112">
            <v>1109840</v>
          </cell>
        </row>
        <row r="113">
          <cell r="C113">
            <v>16356366</v>
          </cell>
          <cell r="D113">
            <v>8799370</v>
          </cell>
          <cell r="E113">
            <v>6914348</v>
          </cell>
          <cell r="F113">
            <v>1329089</v>
          </cell>
          <cell r="G113">
            <v>1773522</v>
          </cell>
          <cell r="H113">
            <v>1537381</v>
          </cell>
          <cell r="I113">
            <v>2410711</v>
          </cell>
          <cell r="J113">
            <v>904001</v>
          </cell>
        </row>
        <row r="114">
          <cell r="C114">
            <v>16439274</v>
          </cell>
          <cell r="D114">
            <v>8791707</v>
          </cell>
          <cell r="E114">
            <v>6977272</v>
          </cell>
          <cell r="F114">
            <v>1358662</v>
          </cell>
          <cell r="G114">
            <v>1814919</v>
          </cell>
          <cell r="H114">
            <v>1555746</v>
          </cell>
          <cell r="I114">
            <v>2384285</v>
          </cell>
          <cell r="J114">
            <v>913622</v>
          </cell>
        </row>
        <row r="115">
          <cell r="C115">
            <v>20553443</v>
          </cell>
          <cell r="D115">
            <v>11032245</v>
          </cell>
          <cell r="E115">
            <v>8783294</v>
          </cell>
          <cell r="F115">
            <v>1696461</v>
          </cell>
          <cell r="G115">
            <v>2361768</v>
          </cell>
          <cell r="H115">
            <v>1934696</v>
          </cell>
          <cell r="I115">
            <v>2962454</v>
          </cell>
          <cell r="J115">
            <v>1050202</v>
          </cell>
        </row>
        <row r="116">
          <cell r="B116">
            <v>23383497</v>
          </cell>
          <cell r="C116">
            <v>20256972</v>
          </cell>
          <cell r="D116">
            <v>10940115</v>
          </cell>
          <cell r="E116">
            <v>8541801</v>
          </cell>
          <cell r="F116">
            <v>1608762</v>
          </cell>
          <cell r="G116">
            <v>2249033</v>
          </cell>
          <cell r="H116">
            <v>1881825</v>
          </cell>
          <cell r="I116">
            <v>2969785</v>
          </cell>
          <cell r="J116">
            <v>1114281</v>
          </cell>
          <cell r="K116">
            <v>3427368</v>
          </cell>
        </row>
        <row r="117">
          <cell r="B117">
            <v>19213520</v>
          </cell>
          <cell r="C117">
            <v>16638229</v>
          </cell>
          <cell r="D117">
            <v>8974531</v>
          </cell>
          <cell r="E117">
            <v>7018257</v>
          </cell>
          <cell r="F117">
            <v>1357087</v>
          </cell>
          <cell r="G117">
            <v>1847200</v>
          </cell>
          <cell r="H117">
            <v>1575807</v>
          </cell>
          <cell r="I117">
            <v>2371718</v>
          </cell>
          <cell r="J117">
            <v>920196</v>
          </cell>
          <cell r="K117">
            <v>2828820</v>
          </cell>
        </row>
        <row r="118">
          <cell r="B118">
            <v>24062236</v>
          </cell>
          <cell r="C118">
            <v>20729679</v>
          </cell>
          <cell r="D118">
            <v>11172235</v>
          </cell>
          <cell r="E118">
            <v>8760676</v>
          </cell>
          <cell r="F118">
            <v>1676518</v>
          </cell>
          <cell r="G118">
            <v>2308886</v>
          </cell>
          <cell r="H118">
            <v>1961523</v>
          </cell>
          <cell r="I118">
            <v>2980552</v>
          </cell>
          <cell r="J118">
            <v>1134695</v>
          </cell>
          <cell r="K118">
            <v>3757695</v>
          </cell>
        </row>
        <row r="119">
          <cell r="B119">
            <v>19445662</v>
          </cell>
          <cell r="C119">
            <v>16784766</v>
          </cell>
          <cell r="D119">
            <v>8956455</v>
          </cell>
          <cell r="E119">
            <v>7161138</v>
          </cell>
          <cell r="F119">
            <v>1406329</v>
          </cell>
          <cell r="G119">
            <v>1885036</v>
          </cell>
          <cell r="H119">
            <v>1580045</v>
          </cell>
          <cell r="I119">
            <v>2431464</v>
          </cell>
          <cell r="J119">
            <v>905919</v>
          </cell>
          <cell r="K119">
            <v>2972111</v>
          </cell>
        </row>
        <row r="120">
          <cell r="B120">
            <v>19396510</v>
          </cell>
          <cell r="C120">
            <v>16776804</v>
          </cell>
          <cell r="D120">
            <v>8926695</v>
          </cell>
          <cell r="E120">
            <v>7169770</v>
          </cell>
          <cell r="F120">
            <v>1359983</v>
          </cell>
          <cell r="G120">
            <v>1844338</v>
          </cell>
          <cell r="H120">
            <v>1647726</v>
          </cell>
          <cell r="I120">
            <v>2447897</v>
          </cell>
          <cell r="J120">
            <v>909652</v>
          </cell>
          <cell r="K120">
            <v>2895587</v>
          </cell>
        </row>
        <row r="121">
          <cell r="B121">
            <v>24271269</v>
          </cell>
          <cell r="C121">
            <v>21050253</v>
          </cell>
          <cell r="D121">
            <v>11248199</v>
          </cell>
          <cell r="E121">
            <v>8973378</v>
          </cell>
          <cell r="F121">
            <v>1719174</v>
          </cell>
          <cell r="G121">
            <v>2400149</v>
          </cell>
          <cell r="H121">
            <v>1976122</v>
          </cell>
          <cell r="I121">
            <v>3052926</v>
          </cell>
          <cell r="J121">
            <v>1133812</v>
          </cell>
          <cell r="K121">
            <v>3509013</v>
          </cell>
        </row>
        <row r="122">
          <cell r="B122">
            <v>19378269</v>
          </cell>
          <cell r="C122">
            <v>16774243</v>
          </cell>
          <cell r="D122">
            <v>9024821</v>
          </cell>
          <cell r="E122">
            <v>7093005</v>
          </cell>
          <cell r="F122">
            <v>1375933</v>
          </cell>
          <cell r="G122">
            <v>1854990</v>
          </cell>
          <cell r="H122">
            <v>1591492</v>
          </cell>
          <cell r="I122">
            <v>2405950</v>
          </cell>
          <cell r="J122">
            <v>924399</v>
          </cell>
          <cell r="K122">
            <v>2866396</v>
          </cell>
        </row>
        <row r="123">
          <cell r="B123">
            <v>19440333</v>
          </cell>
          <cell r="C123">
            <v>16830811</v>
          </cell>
          <cell r="D123">
            <v>8954395</v>
          </cell>
          <cell r="E123">
            <v>7199305</v>
          </cell>
          <cell r="F123">
            <v>1391823</v>
          </cell>
          <cell r="G123">
            <v>1904652</v>
          </cell>
          <cell r="H123">
            <v>1620115</v>
          </cell>
          <cell r="I123">
            <v>2418134</v>
          </cell>
          <cell r="J123">
            <v>906262</v>
          </cell>
          <cell r="K123">
            <v>2869885</v>
          </cell>
        </row>
        <row r="124">
          <cell r="B124">
            <v>24560611</v>
          </cell>
          <cell r="C124">
            <v>21339537</v>
          </cell>
          <cell r="D124">
            <v>11342958</v>
          </cell>
          <cell r="E124">
            <v>9119262</v>
          </cell>
          <cell r="F124">
            <v>1771756</v>
          </cell>
          <cell r="G124">
            <v>2396320</v>
          </cell>
          <cell r="H124">
            <v>2060854</v>
          </cell>
          <cell r="I124">
            <v>3061371</v>
          </cell>
          <cell r="J124">
            <v>1165272</v>
          </cell>
          <cell r="K124">
            <v>3474071</v>
          </cell>
        </row>
        <row r="125">
          <cell r="B125">
            <v>19581954</v>
          </cell>
          <cell r="C125">
            <v>17043611</v>
          </cell>
          <cell r="D125">
            <v>9107838</v>
          </cell>
          <cell r="E125">
            <v>7266186</v>
          </cell>
          <cell r="F125">
            <v>1397197</v>
          </cell>
          <cell r="G125">
            <v>1875905</v>
          </cell>
          <cell r="H125">
            <v>1682600</v>
          </cell>
          <cell r="I125">
            <v>2439686</v>
          </cell>
          <cell r="J125">
            <v>916686</v>
          </cell>
          <cell r="K125">
            <v>2709423</v>
          </cell>
        </row>
        <row r="126">
          <cell r="B126">
            <v>19637900</v>
          </cell>
          <cell r="C126">
            <v>17106408</v>
          </cell>
          <cell r="D126">
            <v>9156165</v>
          </cell>
          <cell r="E126">
            <v>7315682</v>
          </cell>
          <cell r="F126">
            <v>1428132</v>
          </cell>
          <cell r="G126">
            <v>1953966</v>
          </cell>
          <cell r="H126">
            <v>1675694</v>
          </cell>
          <cell r="I126">
            <v>2390972</v>
          </cell>
          <cell r="J126">
            <v>885294</v>
          </cell>
          <cell r="K126">
            <v>2689557</v>
          </cell>
        </row>
        <row r="127">
          <cell r="B127">
            <v>24441811</v>
          </cell>
          <cell r="C127">
            <v>21314992</v>
          </cell>
          <cell r="D127">
            <v>11362596</v>
          </cell>
          <cell r="E127">
            <v>9142132</v>
          </cell>
          <cell r="F127">
            <v>1789258</v>
          </cell>
          <cell r="G127">
            <v>2396957</v>
          </cell>
          <cell r="H127">
            <v>2070418</v>
          </cell>
          <cell r="I127">
            <v>3056475</v>
          </cell>
          <cell r="J127">
            <v>1105972</v>
          </cell>
          <cell r="K127">
            <v>3300634</v>
          </cell>
        </row>
        <row r="128">
          <cell r="B128">
            <v>19559796</v>
          </cell>
          <cell r="C128">
            <v>17048964</v>
          </cell>
          <cell r="D128">
            <v>9058735</v>
          </cell>
          <cell r="E128">
            <v>7305435</v>
          </cell>
          <cell r="F128">
            <v>1402086</v>
          </cell>
          <cell r="G128">
            <v>1937776</v>
          </cell>
          <cell r="H128">
            <v>1653959</v>
          </cell>
          <cell r="I128">
            <v>2446828</v>
          </cell>
          <cell r="J128">
            <v>912568</v>
          </cell>
          <cell r="K128">
            <v>2658127</v>
          </cell>
        </row>
        <row r="129">
          <cell r="B129">
            <v>19723934</v>
          </cell>
          <cell r="C129">
            <v>17222038</v>
          </cell>
          <cell r="D129">
            <v>9193425</v>
          </cell>
          <cell r="E129">
            <v>7391349</v>
          </cell>
          <cell r="F129">
            <v>1427058</v>
          </cell>
          <cell r="G129">
            <v>1952948</v>
          </cell>
          <cell r="H129">
            <v>1690038</v>
          </cell>
          <cell r="I129">
            <v>2455863</v>
          </cell>
          <cell r="J129">
            <v>879768</v>
          </cell>
          <cell r="K129">
            <v>2621701</v>
          </cell>
        </row>
        <row r="130">
          <cell r="B130">
            <v>24923669</v>
          </cell>
          <cell r="C130">
            <v>21691278</v>
          </cell>
          <cell r="D130">
            <v>11561973</v>
          </cell>
          <cell r="E130">
            <v>9289693</v>
          </cell>
          <cell r="F130">
            <v>1783601</v>
          </cell>
          <cell r="G130">
            <v>2505489</v>
          </cell>
          <cell r="H130">
            <v>2082305</v>
          </cell>
          <cell r="I130">
            <v>3093200</v>
          </cell>
          <cell r="J130">
            <v>1141316</v>
          </cell>
          <cell r="K130">
            <v>3451690</v>
          </cell>
        </row>
        <row r="131">
          <cell r="B131">
            <v>20096815</v>
          </cell>
          <cell r="C131">
            <v>17488576</v>
          </cell>
          <cell r="D131">
            <v>9304670</v>
          </cell>
          <cell r="E131">
            <v>7492452</v>
          </cell>
          <cell r="F131">
            <v>1461024</v>
          </cell>
          <cell r="G131">
            <v>2022158</v>
          </cell>
          <cell r="H131">
            <v>1714630</v>
          </cell>
          <cell r="I131">
            <v>2430845</v>
          </cell>
          <cell r="J131">
            <v>929092</v>
          </cell>
          <cell r="K131">
            <v>2786837</v>
          </cell>
        </row>
        <row r="132">
          <cell r="B132">
            <v>20054267</v>
          </cell>
          <cell r="C132">
            <v>17389631</v>
          </cell>
          <cell r="D132">
            <v>9267351</v>
          </cell>
          <cell r="E132">
            <v>7440014</v>
          </cell>
          <cell r="F132">
            <v>1434854</v>
          </cell>
          <cell r="G132">
            <v>1991949</v>
          </cell>
          <cell r="H132">
            <v>1744821</v>
          </cell>
          <cell r="I132">
            <v>2396350</v>
          </cell>
          <cell r="J132">
            <v>924205</v>
          </cell>
          <cell r="K132">
            <v>2902138</v>
          </cell>
        </row>
        <row r="133">
          <cell r="B133">
            <v>25255469</v>
          </cell>
          <cell r="C133">
            <v>21964691</v>
          </cell>
          <cell r="D133">
            <v>11461242</v>
          </cell>
          <cell r="E133">
            <v>9569187</v>
          </cell>
          <cell r="F133">
            <v>1831300</v>
          </cell>
          <cell r="G133">
            <v>2527614</v>
          </cell>
          <cell r="H133">
            <v>2312134</v>
          </cell>
          <cell r="I133">
            <v>3051651</v>
          </cell>
          <cell r="J133">
            <v>1148881</v>
          </cell>
          <cell r="K133">
            <v>3527698</v>
          </cell>
        </row>
        <row r="134">
          <cell r="B134">
            <v>20230345</v>
          </cell>
          <cell r="C134">
            <v>17650017</v>
          </cell>
          <cell r="D134">
            <v>9339777</v>
          </cell>
          <cell r="E134">
            <v>7582973</v>
          </cell>
          <cell r="F134">
            <v>1457515</v>
          </cell>
          <cell r="G134">
            <v>2019735</v>
          </cell>
          <cell r="H134">
            <v>1773265</v>
          </cell>
          <cell r="I134">
            <v>2463670</v>
          </cell>
          <cell r="J134">
            <v>949376</v>
          </cell>
          <cell r="K134">
            <v>2716799</v>
          </cell>
        </row>
        <row r="135">
          <cell r="B135">
            <v>20057858</v>
          </cell>
          <cell r="C135">
            <v>17495037</v>
          </cell>
          <cell r="D135">
            <v>9381021</v>
          </cell>
          <cell r="E135">
            <v>7476234</v>
          </cell>
          <cell r="F135">
            <v>1463350</v>
          </cell>
          <cell r="G135">
            <v>1966821</v>
          </cell>
          <cell r="H135">
            <v>1767549</v>
          </cell>
          <cell r="I135">
            <v>2406173</v>
          </cell>
          <cell r="J135">
            <v>899947</v>
          </cell>
          <cell r="K135">
            <v>2702433</v>
          </cell>
        </row>
        <row r="136">
          <cell r="B136">
            <v>25044219</v>
          </cell>
          <cell r="C136">
            <v>21866063</v>
          </cell>
          <cell r="D136">
            <v>11725324</v>
          </cell>
          <cell r="E136">
            <v>9341667</v>
          </cell>
          <cell r="F136">
            <v>1842524</v>
          </cell>
          <cell r="G136">
            <v>2495449</v>
          </cell>
          <cell r="H136">
            <v>2167417</v>
          </cell>
          <cell r="I136">
            <v>3002650</v>
          </cell>
          <cell r="J136">
            <v>1127104</v>
          </cell>
          <cell r="K136">
            <v>3331621</v>
          </cell>
        </row>
        <row r="137">
          <cell r="B137">
            <v>20381364</v>
          </cell>
          <cell r="C137">
            <v>17762478</v>
          </cell>
          <cell r="D137">
            <v>9410420</v>
          </cell>
          <cell r="E137">
            <v>7663449</v>
          </cell>
          <cell r="F137">
            <v>1493568</v>
          </cell>
          <cell r="G137">
            <v>2047913</v>
          </cell>
          <cell r="H137">
            <v>1785982</v>
          </cell>
          <cell r="I137">
            <v>2470208</v>
          </cell>
          <cell r="J137">
            <v>913118</v>
          </cell>
          <cell r="K137">
            <v>2781411</v>
          </cell>
        </row>
        <row r="138">
          <cell r="B138">
            <v>20326943</v>
          </cell>
          <cell r="C138">
            <v>17654801</v>
          </cell>
          <cell r="D138">
            <v>9408162</v>
          </cell>
          <cell r="E138">
            <v>7596530</v>
          </cell>
          <cell r="F138">
            <v>1481157</v>
          </cell>
          <cell r="G138">
            <v>2017492</v>
          </cell>
          <cell r="H138">
            <v>1784737</v>
          </cell>
          <cell r="I138">
            <v>2444092</v>
          </cell>
          <cell r="J138">
            <v>891831</v>
          </cell>
          <cell r="K138">
            <v>2882310</v>
          </cell>
        </row>
        <row r="139">
          <cell r="B139">
            <v>25568175</v>
          </cell>
          <cell r="C139">
            <v>22209221</v>
          </cell>
          <cell r="D139">
            <v>11830979</v>
          </cell>
          <cell r="E139">
            <v>9558839</v>
          </cell>
          <cell r="F139">
            <v>1837132</v>
          </cell>
          <cell r="G139">
            <v>2573252</v>
          </cell>
          <cell r="H139">
            <v>2271565</v>
          </cell>
          <cell r="I139">
            <v>3036708</v>
          </cell>
          <cell r="J139">
            <v>1121954</v>
          </cell>
          <cell r="K139">
            <v>3621569</v>
          </cell>
        </row>
        <row r="140">
          <cell r="B140">
            <v>20489708</v>
          </cell>
          <cell r="C140">
            <v>17826281</v>
          </cell>
          <cell r="D140">
            <v>9433766</v>
          </cell>
          <cell r="E140">
            <v>7706478</v>
          </cell>
          <cell r="F140">
            <v>1486578</v>
          </cell>
          <cell r="G140">
            <v>2032642</v>
          </cell>
          <cell r="H140">
            <v>1829061</v>
          </cell>
          <cell r="I140">
            <v>2487687</v>
          </cell>
          <cell r="J140">
            <v>906722</v>
          </cell>
          <cell r="K140">
            <v>2851250</v>
          </cell>
        </row>
        <row r="141">
          <cell r="B141">
            <v>20456588</v>
          </cell>
          <cell r="C141">
            <v>17834101</v>
          </cell>
          <cell r="D141">
            <v>9493038</v>
          </cell>
          <cell r="E141">
            <v>7674204</v>
          </cell>
          <cell r="F141">
            <v>1466958</v>
          </cell>
          <cell r="G141">
            <v>2038847</v>
          </cell>
          <cell r="H141">
            <v>1793654</v>
          </cell>
          <cell r="I141">
            <v>2507373</v>
          </cell>
          <cell r="J141">
            <v>907690</v>
          </cell>
          <cell r="K141">
            <v>2780773</v>
          </cell>
        </row>
        <row r="142">
          <cell r="B142">
            <v>25516716</v>
          </cell>
          <cell r="C142">
            <v>22315856</v>
          </cell>
          <cell r="D142">
            <v>11909908</v>
          </cell>
          <cell r="E142">
            <v>9589216</v>
          </cell>
          <cell r="F142">
            <v>1846261</v>
          </cell>
          <cell r="G142">
            <v>2510958</v>
          </cell>
          <cell r="H142">
            <v>2277480</v>
          </cell>
          <cell r="I142">
            <v>3115436</v>
          </cell>
          <cell r="J142">
            <v>1128853</v>
          </cell>
          <cell r="K142">
            <v>3342180</v>
          </cell>
        </row>
        <row r="143">
          <cell r="B143">
            <v>20439597</v>
          </cell>
          <cell r="C143">
            <v>17905338</v>
          </cell>
          <cell r="D143">
            <v>9543644</v>
          </cell>
          <cell r="E143">
            <v>7674573</v>
          </cell>
          <cell r="F143">
            <v>1461953</v>
          </cell>
          <cell r="G143">
            <v>2007094</v>
          </cell>
          <cell r="H143">
            <v>1840205</v>
          </cell>
          <cell r="I143">
            <v>2490760</v>
          </cell>
          <cell r="J143">
            <v>935508</v>
          </cell>
          <cell r="K143">
            <v>2623746</v>
          </cell>
        </row>
        <row r="144">
          <cell r="B144">
            <v>20628910</v>
          </cell>
          <cell r="C144">
            <v>18085931</v>
          </cell>
          <cell r="D144">
            <v>9587234</v>
          </cell>
          <cell r="E144">
            <v>7821294</v>
          </cell>
          <cell r="F144">
            <v>1491563</v>
          </cell>
          <cell r="G144">
            <v>2093223</v>
          </cell>
          <cell r="H144">
            <v>1815561</v>
          </cell>
          <cell r="I144">
            <v>2557840</v>
          </cell>
          <cell r="J144">
            <v>905940</v>
          </cell>
          <cell r="K144">
            <v>2621521</v>
          </cell>
        </row>
        <row r="145">
          <cell r="B145">
            <v>25374827</v>
          </cell>
          <cell r="C145">
            <v>22234843</v>
          </cell>
          <cell r="D145">
            <v>11993663</v>
          </cell>
          <cell r="E145">
            <v>9445113</v>
          </cell>
          <cell r="F145">
            <v>1796938</v>
          </cell>
          <cell r="G145">
            <v>2443765</v>
          </cell>
          <cell r="H145">
            <v>2286840</v>
          </cell>
          <cell r="I145">
            <v>3068547</v>
          </cell>
          <cell r="J145">
            <v>1155683</v>
          </cell>
          <cell r="K145">
            <v>3246142</v>
          </cell>
        </row>
        <row r="146">
          <cell r="B146">
            <v>20509990</v>
          </cell>
          <cell r="C146">
            <v>17913491</v>
          </cell>
          <cell r="D146">
            <v>9494377</v>
          </cell>
          <cell r="E146">
            <v>7726886</v>
          </cell>
          <cell r="F146">
            <v>1471722</v>
          </cell>
          <cell r="G146">
            <v>2050738</v>
          </cell>
          <cell r="H146">
            <v>1851597</v>
          </cell>
          <cell r="I146">
            <v>2479121</v>
          </cell>
          <cell r="J146">
            <v>919915</v>
          </cell>
          <cell r="K146">
            <v>2728995</v>
          </cell>
        </row>
        <row r="147">
          <cell r="B147">
            <v>20636717</v>
          </cell>
          <cell r="C147">
            <v>17988910</v>
          </cell>
          <cell r="D147">
            <v>9584836</v>
          </cell>
          <cell r="E147">
            <v>7730158</v>
          </cell>
          <cell r="F147">
            <v>1483107</v>
          </cell>
          <cell r="G147">
            <v>2071718</v>
          </cell>
          <cell r="H147">
            <v>1813834</v>
          </cell>
          <cell r="I147">
            <v>2494032</v>
          </cell>
          <cell r="J147">
            <v>920613</v>
          </cell>
          <cell r="K147">
            <v>2809264</v>
          </cell>
        </row>
        <row r="148">
          <cell r="B148">
            <v>25751495</v>
          </cell>
          <cell r="C148">
            <v>22415960</v>
          </cell>
          <cell r="D148">
            <v>11953381</v>
          </cell>
          <cell r="E148">
            <v>9631214</v>
          </cell>
          <cell r="F148">
            <v>1831873</v>
          </cell>
          <cell r="G148">
            <v>2509053</v>
          </cell>
          <cell r="H148">
            <v>2346653</v>
          </cell>
          <cell r="I148">
            <v>3095010</v>
          </cell>
          <cell r="J148">
            <v>1141857</v>
          </cell>
          <cell r="K148">
            <v>3562125</v>
          </cell>
        </row>
        <row r="149">
          <cell r="B149">
            <v>20454809</v>
          </cell>
          <cell r="C149">
            <v>17841248</v>
          </cell>
          <cell r="D149">
            <v>9590961</v>
          </cell>
          <cell r="E149">
            <v>7618334</v>
          </cell>
          <cell r="F149">
            <v>1448598</v>
          </cell>
          <cell r="G149">
            <v>2009671</v>
          </cell>
          <cell r="H149">
            <v>1835396</v>
          </cell>
          <cell r="I149">
            <v>2447252</v>
          </cell>
          <cell r="J149">
            <v>905975</v>
          </cell>
          <cell r="K149">
            <v>2762791</v>
          </cell>
        </row>
        <row r="150">
          <cell r="B150">
            <v>20519907</v>
          </cell>
          <cell r="C150">
            <v>17938863</v>
          </cell>
          <cell r="D150">
            <v>9610031</v>
          </cell>
          <cell r="E150">
            <v>7687339</v>
          </cell>
          <cell r="F150">
            <v>1482286</v>
          </cell>
          <cell r="G150">
            <v>2044119</v>
          </cell>
          <cell r="H150">
            <v>1832188</v>
          </cell>
          <cell r="I150">
            <v>2455988</v>
          </cell>
          <cell r="J150">
            <v>904794</v>
          </cell>
          <cell r="K150">
            <v>2700805</v>
          </cell>
        </row>
        <row r="151">
          <cell r="B151">
            <v>25508155</v>
          </cell>
          <cell r="C151">
            <v>22313653</v>
          </cell>
          <cell r="D151">
            <v>11816196</v>
          </cell>
          <cell r="E151">
            <v>9595363</v>
          </cell>
          <cell r="F151">
            <v>1843549</v>
          </cell>
          <cell r="G151">
            <v>2504729</v>
          </cell>
          <cell r="H151">
            <v>2347095</v>
          </cell>
          <cell r="I151">
            <v>3049791</v>
          </cell>
          <cell r="J151">
            <v>1186431</v>
          </cell>
          <cell r="K151">
            <v>3333126</v>
          </cell>
        </row>
        <row r="152">
          <cell r="B152">
            <v>20629973</v>
          </cell>
          <cell r="C152">
            <v>18085389</v>
          </cell>
          <cell r="D152">
            <v>9596056</v>
          </cell>
          <cell r="E152">
            <v>7784824</v>
          </cell>
          <cell r="F152">
            <v>1468457</v>
          </cell>
          <cell r="G152">
            <v>2048957</v>
          </cell>
          <cell r="H152">
            <v>1907687</v>
          </cell>
          <cell r="I152">
            <v>2479529</v>
          </cell>
          <cell r="J152">
            <v>939775</v>
          </cell>
          <cell r="K152">
            <v>2628099</v>
          </cell>
        </row>
        <row r="153">
          <cell r="B153">
            <v>20566410</v>
          </cell>
          <cell r="C153">
            <v>18008865</v>
          </cell>
          <cell r="D153">
            <v>9571073</v>
          </cell>
          <cell r="E153">
            <v>7745524</v>
          </cell>
          <cell r="F153">
            <v>1451008</v>
          </cell>
          <cell r="G153">
            <v>2055294</v>
          </cell>
          <cell r="H153">
            <v>1890526</v>
          </cell>
          <cell r="I153">
            <v>2468483</v>
          </cell>
          <cell r="J153">
            <v>931642</v>
          </cell>
          <cell r="K153">
            <v>2656055</v>
          </cell>
        </row>
        <row r="154">
          <cell r="B154">
            <v>25749078</v>
          </cell>
          <cell r="C154">
            <v>22649362</v>
          </cell>
          <cell r="D154">
            <v>11931331</v>
          </cell>
          <cell r="E154">
            <v>9788237</v>
          </cell>
          <cell r="F154">
            <v>1880699</v>
          </cell>
          <cell r="G154">
            <v>2602282</v>
          </cell>
          <cell r="H154">
            <v>2359351</v>
          </cell>
          <cell r="I154">
            <v>3103205</v>
          </cell>
          <cell r="J154">
            <v>1195657</v>
          </cell>
          <cell r="K154">
            <v>3148021</v>
          </cell>
        </row>
        <row r="155">
          <cell r="B155">
            <v>20669350</v>
          </cell>
          <cell r="C155">
            <v>18124117</v>
          </cell>
          <cell r="D155">
            <v>9580375</v>
          </cell>
          <cell r="E155">
            <v>7847410</v>
          </cell>
          <cell r="F155">
            <v>1473369</v>
          </cell>
          <cell r="G155">
            <v>2087525</v>
          </cell>
          <cell r="H155">
            <v>1895527</v>
          </cell>
          <cell r="I155">
            <v>2514971</v>
          </cell>
          <cell r="J155">
            <v>917342</v>
          </cell>
          <cell r="K155">
            <v>2625821</v>
          </cell>
        </row>
        <row r="156">
          <cell r="B156">
            <v>20920866</v>
          </cell>
          <cell r="C156">
            <v>18343109</v>
          </cell>
          <cell r="D156">
            <v>9651081</v>
          </cell>
          <cell r="E156">
            <v>7987879</v>
          </cell>
          <cell r="F156">
            <v>1497648</v>
          </cell>
          <cell r="G156">
            <v>2112499</v>
          </cell>
          <cell r="H156">
            <v>1942304</v>
          </cell>
          <cell r="I156">
            <v>2559614</v>
          </cell>
          <cell r="J156">
            <v>910571</v>
          </cell>
          <cell r="K156">
            <v>2660466</v>
          </cell>
        </row>
        <row r="157">
          <cell r="B157">
            <v>26232178</v>
          </cell>
          <cell r="C157">
            <v>22969959</v>
          </cell>
          <cell r="D157">
            <v>12107446</v>
          </cell>
          <cell r="E157">
            <v>9973001</v>
          </cell>
          <cell r="F157">
            <v>1886269</v>
          </cell>
          <cell r="G157">
            <v>2638038</v>
          </cell>
          <cell r="H157">
            <v>2449667</v>
          </cell>
          <cell r="I157">
            <v>3151483</v>
          </cell>
          <cell r="J157">
            <v>1157060</v>
          </cell>
          <cell r="K157">
            <v>3387946</v>
          </cell>
        </row>
        <row r="158">
          <cell r="B158">
            <v>20955569</v>
          </cell>
          <cell r="C158">
            <v>18384456</v>
          </cell>
          <cell r="D158">
            <v>9722114</v>
          </cell>
          <cell r="E158">
            <v>7987721</v>
          </cell>
          <cell r="F158">
            <v>1541282</v>
          </cell>
          <cell r="G158">
            <v>2121063</v>
          </cell>
          <cell r="H158">
            <v>1954941</v>
          </cell>
          <cell r="I158">
            <v>2494799</v>
          </cell>
          <cell r="J158">
            <v>897499</v>
          </cell>
          <cell r="K158">
            <v>2645951</v>
          </cell>
        </row>
        <row r="159">
          <cell r="B159">
            <v>21044797</v>
          </cell>
          <cell r="C159">
            <v>18493925</v>
          </cell>
          <cell r="D159">
            <v>9680800</v>
          </cell>
          <cell r="E159">
            <v>8078698</v>
          </cell>
          <cell r="F159">
            <v>1541338</v>
          </cell>
          <cell r="G159">
            <v>2124424</v>
          </cell>
          <cell r="H159">
            <v>2010775</v>
          </cell>
          <cell r="I159">
            <v>2522461</v>
          </cell>
          <cell r="J159">
            <v>925739</v>
          </cell>
          <cell r="K159">
            <v>2603158</v>
          </cell>
        </row>
        <row r="160">
          <cell r="B160">
            <v>26279726</v>
          </cell>
          <cell r="C160">
            <v>23072598</v>
          </cell>
          <cell r="D160">
            <v>12258937</v>
          </cell>
          <cell r="E160">
            <v>9999907</v>
          </cell>
          <cell r="F160">
            <v>1917267</v>
          </cell>
          <cell r="G160">
            <v>2582865</v>
          </cell>
          <cell r="H160">
            <v>2480053</v>
          </cell>
          <cell r="I160">
            <v>3169761</v>
          </cell>
          <cell r="J160">
            <v>1112493</v>
          </cell>
          <cell r="K160">
            <v>3288346</v>
          </cell>
        </row>
        <row r="161">
          <cell r="B161">
            <v>21137396</v>
          </cell>
          <cell r="C161">
            <v>18527584</v>
          </cell>
          <cell r="D161">
            <v>9753466</v>
          </cell>
          <cell r="E161">
            <v>8086373</v>
          </cell>
          <cell r="F161">
            <v>1563359</v>
          </cell>
          <cell r="G161">
            <v>2111841</v>
          </cell>
          <cell r="H161">
            <v>2003349</v>
          </cell>
          <cell r="I161">
            <v>2529484</v>
          </cell>
          <cell r="J161">
            <v>896864</v>
          </cell>
          <cell r="K161">
            <v>2700259</v>
          </cell>
        </row>
        <row r="162">
          <cell r="B162">
            <v>21255807</v>
          </cell>
          <cell r="C162">
            <v>18600469</v>
          </cell>
          <cell r="D162">
            <v>9758156</v>
          </cell>
          <cell r="E162">
            <v>8127241</v>
          </cell>
          <cell r="F162">
            <v>1564720</v>
          </cell>
          <cell r="G162">
            <v>2122378</v>
          </cell>
          <cell r="H162">
            <v>2021965</v>
          </cell>
          <cell r="I162">
            <v>2539261</v>
          </cell>
          <cell r="J162">
            <v>914960</v>
          </cell>
          <cell r="K162">
            <v>2764690</v>
          </cell>
        </row>
        <row r="163">
          <cell r="B163">
            <v>26704005</v>
          </cell>
          <cell r="C163">
            <v>23368124</v>
          </cell>
          <cell r="D163">
            <v>12475288</v>
          </cell>
          <cell r="E163">
            <v>10082724</v>
          </cell>
          <cell r="F163">
            <v>1995901</v>
          </cell>
          <cell r="G163">
            <v>2647271</v>
          </cell>
          <cell r="H163">
            <v>2555574</v>
          </cell>
          <cell r="I163">
            <v>3032617</v>
          </cell>
          <cell r="J163">
            <v>1131846</v>
          </cell>
          <cell r="K163">
            <v>3473222</v>
          </cell>
        </row>
        <row r="164">
          <cell r="B164">
            <v>21850430</v>
          </cell>
          <cell r="C164">
            <v>19129333</v>
          </cell>
          <cell r="D164">
            <v>9979792</v>
          </cell>
          <cell r="E164">
            <v>8386835</v>
          </cell>
          <cell r="F164">
            <v>1649655</v>
          </cell>
          <cell r="G164">
            <v>2190679</v>
          </cell>
          <cell r="H164">
            <v>2119790</v>
          </cell>
          <cell r="I164">
            <v>2550149</v>
          </cell>
          <cell r="J164">
            <v>950386</v>
          </cell>
          <cell r="K164">
            <v>2828434</v>
          </cell>
        </row>
        <row r="165">
          <cell r="B165">
            <v>21475105</v>
          </cell>
          <cell r="C165">
            <v>18764925</v>
          </cell>
          <cell r="D165">
            <v>9831170</v>
          </cell>
          <cell r="E165">
            <v>8155517</v>
          </cell>
          <cell r="F165">
            <v>1629080</v>
          </cell>
          <cell r="G165">
            <v>2149228</v>
          </cell>
          <cell r="H165">
            <v>1987966</v>
          </cell>
          <cell r="I165">
            <v>2519020</v>
          </cell>
          <cell r="J165">
            <v>980125</v>
          </cell>
          <cell r="K165">
            <v>2836995</v>
          </cell>
        </row>
        <row r="166">
          <cell r="B166">
            <v>26901722</v>
          </cell>
          <cell r="C166">
            <v>23592820</v>
          </cell>
          <cell r="D166">
            <v>12323034</v>
          </cell>
          <cell r="E166">
            <v>10301041</v>
          </cell>
          <cell r="F166">
            <v>2011723</v>
          </cell>
          <cell r="G166">
            <v>2715169</v>
          </cell>
          <cell r="H166">
            <v>2592192</v>
          </cell>
          <cell r="I166">
            <v>3135060</v>
          </cell>
          <cell r="J166">
            <v>1208031</v>
          </cell>
          <cell r="K166">
            <v>3416503</v>
          </cell>
        </row>
        <row r="167">
          <cell r="B167">
            <v>21932561</v>
          </cell>
          <cell r="C167">
            <v>18845474</v>
          </cell>
          <cell r="D167">
            <v>10014628</v>
          </cell>
          <cell r="E167">
            <v>8143789</v>
          </cell>
          <cell r="F167">
            <v>1606399</v>
          </cell>
          <cell r="G167">
            <v>2195380</v>
          </cell>
          <cell r="H167">
            <v>2001760</v>
          </cell>
          <cell r="I167">
            <v>2468672</v>
          </cell>
          <cell r="J167">
            <v>932664</v>
          </cell>
          <cell r="K167">
            <v>3406581</v>
          </cell>
        </row>
        <row r="168">
          <cell r="B168">
            <v>21649938</v>
          </cell>
          <cell r="C168">
            <v>18828967</v>
          </cell>
          <cell r="D168">
            <v>9756853</v>
          </cell>
          <cell r="E168">
            <v>8264734</v>
          </cell>
          <cell r="F168">
            <v>1593713</v>
          </cell>
          <cell r="G168">
            <v>2271758</v>
          </cell>
          <cell r="H168">
            <v>2031591</v>
          </cell>
          <cell r="I168">
            <v>2497518</v>
          </cell>
          <cell r="J168">
            <v>973035</v>
          </cell>
          <cell r="K168">
            <v>3001631</v>
          </cell>
        </row>
        <row r="169">
          <cell r="B169">
            <v>26967044</v>
          </cell>
          <cell r="C169">
            <v>23586235</v>
          </cell>
          <cell r="D169">
            <v>12284657</v>
          </cell>
          <cell r="E169">
            <v>10361160</v>
          </cell>
          <cell r="F169">
            <v>2004489</v>
          </cell>
          <cell r="G169">
            <v>2785941</v>
          </cell>
          <cell r="H169">
            <v>2571305</v>
          </cell>
          <cell r="I169">
            <v>3158077</v>
          </cell>
          <cell r="J169">
            <v>1164333</v>
          </cell>
          <cell r="K169">
            <v>3526686</v>
          </cell>
        </row>
        <row r="170">
          <cell r="B170">
            <v>21518195</v>
          </cell>
          <cell r="C170">
            <v>18920313</v>
          </cell>
          <cell r="D170">
            <v>9773735</v>
          </cell>
          <cell r="E170">
            <v>8367021</v>
          </cell>
          <cell r="F170">
            <v>1619255</v>
          </cell>
          <cell r="G170">
            <v>2267051</v>
          </cell>
          <cell r="H170">
            <v>2058671</v>
          </cell>
          <cell r="I170">
            <v>2552537</v>
          </cell>
          <cell r="J170">
            <v>932045</v>
          </cell>
          <cell r="K170">
            <v>2654874</v>
          </cell>
        </row>
        <row r="171">
          <cell r="B171">
            <v>21839383</v>
          </cell>
          <cell r="C171">
            <v>19145138</v>
          </cell>
          <cell r="D171">
            <v>9929270</v>
          </cell>
          <cell r="E171">
            <v>8419568</v>
          </cell>
          <cell r="F171">
            <v>1615714</v>
          </cell>
          <cell r="G171">
            <v>2289119</v>
          </cell>
          <cell r="H171">
            <v>2077699</v>
          </cell>
          <cell r="I171">
            <v>2567192</v>
          </cell>
          <cell r="J171">
            <v>965587</v>
          </cell>
          <cell r="K171">
            <v>2786364</v>
          </cell>
        </row>
        <row r="172">
          <cell r="B172">
            <v>27287736</v>
          </cell>
          <cell r="C172">
            <v>23913034</v>
          </cell>
          <cell r="D172">
            <v>12433112</v>
          </cell>
          <cell r="E172">
            <v>10490170</v>
          </cell>
          <cell r="F172">
            <v>2031882</v>
          </cell>
          <cell r="G172">
            <v>2866174</v>
          </cell>
          <cell r="H172">
            <v>2576395</v>
          </cell>
          <cell r="I172">
            <v>3180564</v>
          </cell>
          <cell r="J172">
            <v>1212041</v>
          </cell>
          <cell r="K172">
            <v>3494750</v>
          </cell>
        </row>
        <row r="173">
          <cell r="B173">
            <v>21962872</v>
          </cell>
          <cell r="C173">
            <v>19264060</v>
          </cell>
          <cell r="D173">
            <v>9939700</v>
          </cell>
          <cell r="E173">
            <v>8488758</v>
          </cell>
          <cell r="F173">
            <v>1643563</v>
          </cell>
          <cell r="G173">
            <v>2381526</v>
          </cell>
          <cell r="H173">
            <v>2059331</v>
          </cell>
          <cell r="I173">
            <v>2542405</v>
          </cell>
          <cell r="J173">
            <v>990589</v>
          </cell>
          <cell r="K173">
            <v>2781766</v>
          </cell>
        </row>
        <row r="174">
          <cell r="B174">
            <v>21971682</v>
          </cell>
          <cell r="C174">
            <v>19263960</v>
          </cell>
          <cell r="D174">
            <v>9992100</v>
          </cell>
          <cell r="E174">
            <v>8441905</v>
          </cell>
          <cell r="F174">
            <v>1632482</v>
          </cell>
          <cell r="G174">
            <v>2276738</v>
          </cell>
          <cell r="H174">
            <v>2133306</v>
          </cell>
          <cell r="I174">
            <v>2524521</v>
          </cell>
          <cell r="J174">
            <v>1002618</v>
          </cell>
          <cell r="K174">
            <v>2793835</v>
          </cell>
        </row>
        <row r="175">
          <cell r="B175">
            <v>27401575</v>
          </cell>
          <cell r="C175">
            <v>24097697</v>
          </cell>
          <cell r="D175">
            <v>12431654</v>
          </cell>
          <cell r="E175">
            <v>10564617</v>
          </cell>
          <cell r="F175">
            <v>2045719</v>
          </cell>
          <cell r="G175">
            <v>2838962</v>
          </cell>
          <cell r="H175">
            <v>2648812</v>
          </cell>
          <cell r="I175">
            <v>3188679</v>
          </cell>
          <cell r="J175">
            <v>1299485</v>
          </cell>
          <cell r="K175">
            <v>3382099</v>
          </cell>
        </row>
        <row r="176">
          <cell r="B176">
            <v>22343718</v>
          </cell>
          <cell r="C176">
            <v>19659122</v>
          </cell>
          <cell r="D176">
            <v>10094790</v>
          </cell>
          <cell r="E176">
            <v>8755923</v>
          </cell>
          <cell r="F176">
            <v>1675063</v>
          </cell>
          <cell r="G176">
            <v>2488734</v>
          </cell>
          <cell r="H176">
            <v>2136332</v>
          </cell>
          <cell r="I176">
            <v>2597027</v>
          </cell>
          <cell r="J176">
            <v>945514</v>
          </cell>
          <cell r="K176">
            <v>2744606</v>
          </cell>
        </row>
        <row r="177">
          <cell r="B177">
            <v>22591366</v>
          </cell>
          <cell r="C177">
            <v>19872749</v>
          </cell>
          <cell r="D177">
            <v>10802975</v>
          </cell>
          <cell r="E177">
            <v>8493022</v>
          </cell>
          <cell r="F177">
            <v>1675784</v>
          </cell>
          <cell r="G177">
            <v>1915505</v>
          </cell>
          <cell r="H177">
            <v>2371428</v>
          </cell>
          <cell r="I177">
            <v>2618648</v>
          </cell>
          <cell r="J177">
            <v>901745</v>
          </cell>
          <cell r="K177">
            <v>2780998</v>
          </cell>
        </row>
        <row r="178">
          <cell r="B178">
            <v>28218019</v>
          </cell>
          <cell r="C178">
            <v>24792055</v>
          </cell>
          <cell r="D178">
            <v>13541718</v>
          </cell>
          <cell r="E178">
            <v>10523823</v>
          </cell>
          <cell r="F178">
            <v>2099061</v>
          </cell>
          <cell r="G178">
            <v>2327019</v>
          </cell>
          <cell r="H178">
            <v>3016769</v>
          </cell>
          <cell r="I178">
            <v>3183273</v>
          </cell>
          <cell r="J178">
            <v>1154966</v>
          </cell>
          <cell r="K178">
            <v>3515965</v>
          </cell>
        </row>
        <row r="179">
          <cell r="B179">
            <v>22676852</v>
          </cell>
          <cell r="C179">
            <v>19968805</v>
          </cell>
          <cell r="D179">
            <v>10774080</v>
          </cell>
          <cell r="E179">
            <v>8531797</v>
          </cell>
          <cell r="F179">
            <v>1696199</v>
          </cell>
          <cell r="G179">
            <v>1885457</v>
          </cell>
          <cell r="H179">
            <v>2433745</v>
          </cell>
          <cell r="I179">
            <v>2599557</v>
          </cell>
          <cell r="J179">
            <v>968683</v>
          </cell>
          <cell r="K179">
            <v>2762328</v>
          </cell>
        </row>
        <row r="180">
          <cell r="B180">
            <v>23086444</v>
          </cell>
          <cell r="C180">
            <v>20322756</v>
          </cell>
          <cell r="D180">
            <v>10947635</v>
          </cell>
          <cell r="E180">
            <v>8698527</v>
          </cell>
          <cell r="F180">
            <v>1716767</v>
          </cell>
          <cell r="G180">
            <v>1961923</v>
          </cell>
          <cell r="H180">
            <v>2453894</v>
          </cell>
          <cell r="I180">
            <v>2654106</v>
          </cell>
          <cell r="J180">
            <v>981876</v>
          </cell>
          <cell r="K180">
            <v>2821639</v>
          </cell>
        </row>
        <row r="181">
          <cell r="B181">
            <v>28672041</v>
          </cell>
          <cell r="C181">
            <v>25203594</v>
          </cell>
          <cell r="D181">
            <v>13593531</v>
          </cell>
          <cell r="E181">
            <v>10784605</v>
          </cell>
          <cell r="F181">
            <v>2124746</v>
          </cell>
          <cell r="G181">
            <v>2416108</v>
          </cell>
          <cell r="H181">
            <v>3046816</v>
          </cell>
          <cell r="I181">
            <v>3304590</v>
          </cell>
          <cell r="J181">
            <v>1208628</v>
          </cell>
          <cell r="K181">
            <v>3554845</v>
          </cell>
        </row>
        <row r="182">
          <cell r="B182">
            <v>23172461</v>
          </cell>
          <cell r="C182">
            <v>20382249</v>
          </cell>
          <cell r="D182">
            <v>10920394</v>
          </cell>
          <cell r="E182">
            <v>8732452</v>
          </cell>
          <cell r="F182">
            <v>1714093</v>
          </cell>
          <cell r="G182">
            <v>1946030</v>
          </cell>
          <cell r="H182">
            <v>2452384</v>
          </cell>
          <cell r="I182">
            <v>2706964</v>
          </cell>
          <cell r="J182">
            <v>1019514</v>
          </cell>
          <cell r="K182">
            <v>2854862</v>
          </cell>
        </row>
        <row r="183">
          <cell r="B183">
            <v>23119465</v>
          </cell>
          <cell r="C183">
            <v>20341128</v>
          </cell>
          <cell r="D183">
            <v>10944713</v>
          </cell>
          <cell r="E183">
            <v>8746982</v>
          </cell>
          <cell r="F183">
            <v>1712760</v>
          </cell>
          <cell r="G183">
            <v>1938793</v>
          </cell>
          <cell r="H183">
            <v>2484704</v>
          </cell>
          <cell r="I183">
            <v>2694717</v>
          </cell>
          <cell r="J183">
            <v>948084</v>
          </cell>
          <cell r="K183">
            <v>2840645</v>
          </cell>
        </row>
        <row r="184">
          <cell r="B184">
            <v>29095631</v>
          </cell>
          <cell r="C184">
            <v>25657232</v>
          </cell>
          <cell r="D184">
            <v>13715100</v>
          </cell>
          <cell r="E184">
            <v>11036517</v>
          </cell>
          <cell r="F184">
            <v>2141228</v>
          </cell>
          <cell r="G184">
            <v>2533037</v>
          </cell>
          <cell r="H184">
            <v>3099359</v>
          </cell>
          <cell r="I184">
            <v>3375181</v>
          </cell>
          <cell r="J184">
            <v>1258798</v>
          </cell>
          <cell r="K184">
            <v>3493592</v>
          </cell>
        </row>
        <row r="185">
          <cell r="B185">
            <v>23456548</v>
          </cell>
          <cell r="C185">
            <v>20660177</v>
          </cell>
          <cell r="D185">
            <v>11106459</v>
          </cell>
          <cell r="E185">
            <v>8858822</v>
          </cell>
          <cell r="F185">
            <v>1705447</v>
          </cell>
          <cell r="G185">
            <v>1942358</v>
          </cell>
          <cell r="H185">
            <v>2567821</v>
          </cell>
          <cell r="I185">
            <v>2732181</v>
          </cell>
          <cell r="J185">
            <v>1000522</v>
          </cell>
          <cell r="K185">
            <v>2849641</v>
          </cell>
        </row>
        <row r="186">
          <cell r="B186">
            <v>23665884</v>
          </cell>
          <cell r="C186">
            <v>20854017</v>
          </cell>
          <cell r="D186">
            <v>11197808</v>
          </cell>
          <cell r="E186">
            <v>8978510</v>
          </cell>
          <cell r="F186">
            <v>1728812</v>
          </cell>
          <cell r="G186">
            <v>2040287</v>
          </cell>
          <cell r="H186">
            <v>2509973</v>
          </cell>
          <cell r="I186">
            <v>2777181</v>
          </cell>
          <cell r="J186">
            <v>977815</v>
          </cell>
          <cell r="K186">
            <v>2861348</v>
          </cell>
        </row>
        <row r="187">
          <cell r="B187">
            <v>29864876</v>
          </cell>
          <cell r="C187">
            <v>26233286</v>
          </cell>
          <cell r="D187">
            <v>13969287</v>
          </cell>
          <cell r="E187">
            <v>11365146</v>
          </cell>
          <cell r="F187">
            <v>2177453</v>
          </cell>
          <cell r="G187">
            <v>2524628</v>
          </cell>
          <cell r="H187">
            <v>3200533</v>
          </cell>
          <cell r="I187">
            <v>3569849</v>
          </cell>
          <cell r="J187">
            <v>1235828</v>
          </cell>
          <cell r="K187">
            <v>3731538</v>
          </cell>
        </row>
        <row r="188">
          <cell r="B188">
            <v>29795354</v>
          </cell>
          <cell r="C188">
            <v>26231270</v>
          </cell>
          <cell r="D188">
            <v>13969305</v>
          </cell>
          <cell r="E188">
            <v>11376726</v>
          </cell>
          <cell r="F188">
            <v>2164081</v>
          </cell>
          <cell r="G188">
            <v>2568394</v>
          </cell>
          <cell r="H188">
            <v>3126391</v>
          </cell>
          <cell r="I188">
            <v>3616827</v>
          </cell>
          <cell r="J188">
            <v>1220859</v>
          </cell>
          <cell r="K188">
            <v>3637174</v>
          </cell>
        </row>
        <row r="189">
          <cell r="B189">
            <v>24146941</v>
          </cell>
          <cell r="C189">
            <v>21288338</v>
          </cell>
          <cell r="D189">
            <v>11226985</v>
          </cell>
          <cell r="E189">
            <v>9312737</v>
          </cell>
          <cell r="F189">
            <v>1756208</v>
          </cell>
          <cell r="G189">
            <v>2128870</v>
          </cell>
          <cell r="H189">
            <v>2571039</v>
          </cell>
          <cell r="I189">
            <v>2932154</v>
          </cell>
          <cell r="J189">
            <v>980989</v>
          </cell>
          <cell r="K189">
            <v>2904389</v>
          </cell>
        </row>
        <row r="190">
          <cell r="B190">
            <v>30403081</v>
          </cell>
          <cell r="C190">
            <v>26747709</v>
          </cell>
          <cell r="D190">
            <v>14003680</v>
          </cell>
          <cell r="E190">
            <v>11785623</v>
          </cell>
          <cell r="F190">
            <v>2197874</v>
          </cell>
          <cell r="G190">
            <v>2675144</v>
          </cell>
          <cell r="H190">
            <v>3283294</v>
          </cell>
          <cell r="I190">
            <v>3726625</v>
          </cell>
          <cell r="J190">
            <v>1211701</v>
          </cell>
          <cell r="K190">
            <v>3738337</v>
          </cell>
        </row>
        <row r="191">
          <cell r="B191">
            <v>24685180</v>
          </cell>
          <cell r="C191">
            <v>21724806</v>
          </cell>
          <cell r="D191">
            <v>11297736</v>
          </cell>
          <cell r="E191">
            <v>9621215</v>
          </cell>
          <cell r="F191">
            <v>1772141</v>
          </cell>
          <cell r="G191">
            <v>2234451</v>
          </cell>
          <cell r="H191">
            <v>2599049</v>
          </cell>
          <cell r="I191">
            <v>3084944</v>
          </cell>
          <cell r="J191">
            <v>984751</v>
          </cell>
          <cell r="K191">
            <v>3024340</v>
          </cell>
        </row>
        <row r="192">
          <cell r="B192">
            <v>24500281</v>
          </cell>
          <cell r="C192">
            <v>21593945</v>
          </cell>
          <cell r="D192">
            <v>11327127</v>
          </cell>
          <cell r="E192">
            <v>9487152</v>
          </cell>
          <cell r="F192">
            <v>1773991</v>
          </cell>
          <cell r="G192">
            <v>2107337</v>
          </cell>
          <cell r="H192">
            <v>2669735</v>
          </cell>
          <cell r="I192">
            <v>3021921</v>
          </cell>
          <cell r="J192">
            <v>993750</v>
          </cell>
          <cell r="K192">
            <v>2955455</v>
          </cell>
        </row>
        <row r="193">
          <cell r="B193">
            <v>30040467</v>
          </cell>
          <cell r="C193">
            <v>26622782</v>
          </cell>
          <cell r="D193">
            <v>14131002</v>
          </cell>
          <cell r="E193">
            <v>11537168</v>
          </cell>
          <cell r="F193">
            <v>2143501</v>
          </cell>
          <cell r="G193">
            <v>2680910</v>
          </cell>
          <cell r="H193">
            <v>3192060</v>
          </cell>
          <cell r="I193">
            <v>3604615</v>
          </cell>
          <cell r="J193">
            <v>1284415</v>
          </cell>
          <cell r="K193">
            <v>3412146</v>
          </cell>
        </row>
        <row r="194">
          <cell r="B194">
            <v>24410295</v>
          </cell>
          <cell r="C194">
            <v>21671496</v>
          </cell>
          <cell r="D194">
            <v>11400450</v>
          </cell>
          <cell r="E194">
            <v>9454521</v>
          </cell>
          <cell r="F194">
            <v>1813490</v>
          </cell>
          <cell r="G194">
            <v>2191136</v>
          </cell>
          <cell r="H194">
            <v>2582409</v>
          </cell>
          <cell r="I194">
            <v>2939802</v>
          </cell>
          <cell r="J194">
            <v>1049244</v>
          </cell>
          <cell r="K194">
            <v>2717009</v>
          </cell>
        </row>
        <row r="195">
          <cell r="B195">
            <v>24418758</v>
          </cell>
          <cell r="C195">
            <v>21659575</v>
          </cell>
          <cell r="D195">
            <v>11371995</v>
          </cell>
          <cell r="E195">
            <v>9438035</v>
          </cell>
          <cell r="F195">
            <v>1775705</v>
          </cell>
          <cell r="G195">
            <v>2230235</v>
          </cell>
          <cell r="H195">
            <v>2582618</v>
          </cell>
          <cell r="I195">
            <v>2912942</v>
          </cell>
          <cell r="J195">
            <v>1077846</v>
          </cell>
          <cell r="K195">
            <v>2746147</v>
          </cell>
        </row>
        <row r="196">
          <cell r="B196">
            <v>30550713</v>
          </cell>
          <cell r="C196">
            <v>27029757</v>
          </cell>
          <cell r="D196">
            <v>14226942</v>
          </cell>
          <cell r="E196">
            <v>11800880</v>
          </cell>
          <cell r="F196">
            <v>2245041</v>
          </cell>
          <cell r="G196">
            <v>2682327</v>
          </cell>
          <cell r="H196">
            <v>3297540</v>
          </cell>
          <cell r="I196">
            <v>3674509</v>
          </cell>
          <cell r="J196">
            <v>1293061</v>
          </cell>
          <cell r="K196">
            <v>3535713</v>
          </cell>
        </row>
        <row r="197">
          <cell r="B197">
            <v>24539791</v>
          </cell>
          <cell r="C197">
            <v>21725882</v>
          </cell>
          <cell r="D197">
            <v>11397662</v>
          </cell>
          <cell r="E197">
            <v>9518829</v>
          </cell>
          <cell r="F197">
            <v>1811168</v>
          </cell>
          <cell r="G197">
            <v>2201081</v>
          </cell>
          <cell r="H197">
            <v>2636766</v>
          </cell>
          <cell r="I197">
            <v>2943013</v>
          </cell>
          <cell r="J197">
            <v>1029835</v>
          </cell>
          <cell r="K197">
            <v>2818589</v>
          </cell>
        </row>
        <row r="198">
          <cell r="B198">
            <v>24670942</v>
          </cell>
          <cell r="C198">
            <v>21847789</v>
          </cell>
          <cell r="D198">
            <v>11458998</v>
          </cell>
          <cell r="E198">
            <v>9584583</v>
          </cell>
          <cell r="F198">
            <v>1812140</v>
          </cell>
          <cell r="G198">
            <v>2192090</v>
          </cell>
          <cell r="H198">
            <v>2662830</v>
          </cell>
          <cell r="I198">
            <v>2994857</v>
          </cell>
          <cell r="J198">
            <v>1023522</v>
          </cell>
          <cell r="K198">
            <v>2825094</v>
          </cell>
        </row>
        <row r="199">
          <cell r="B199">
            <v>30847417</v>
          </cell>
          <cell r="C199">
            <v>27211044</v>
          </cell>
          <cell r="D199">
            <v>14486570</v>
          </cell>
          <cell r="E199">
            <v>11876012</v>
          </cell>
          <cell r="F199">
            <v>2240899</v>
          </cell>
          <cell r="G199">
            <v>2853381</v>
          </cell>
          <cell r="H199">
            <v>3230701</v>
          </cell>
          <cell r="I199">
            <v>3624732</v>
          </cell>
          <cell r="J199">
            <v>1183340</v>
          </cell>
          <cell r="K199">
            <v>3689509</v>
          </cell>
        </row>
        <row r="200">
          <cell r="B200">
            <v>24585503</v>
          </cell>
          <cell r="C200">
            <v>21591870</v>
          </cell>
          <cell r="D200">
            <v>11431854</v>
          </cell>
          <cell r="E200">
            <v>9496899</v>
          </cell>
          <cell r="F200">
            <v>1794528</v>
          </cell>
          <cell r="G200">
            <v>2249771</v>
          </cell>
          <cell r="H200">
            <v>2568464</v>
          </cell>
          <cell r="I200">
            <v>2948595</v>
          </cell>
          <cell r="J200">
            <v>902999</v>
          </cell>
          <cell r="K200">
            <v>3081449</v>
          </cell>
        </row>
        <row r="201">
          <cell r="B201">
            <v>24587321</v>
          </cell>
          <cell r="C201">
            <v>21637600</v>
          </cell>
          <cell r="D201">
            <v>11456520</v>
          </cell>
          <cell r="E201">
            <v>9545181</v>
          </cell>
          <cell r="F201">
            <v>1775301</v>
          </cell>
          <cell r="G201">
            <v>2266379</v>
          </cell>
          <cell r="H201">
            <v>2584507</v>
          </cell>
          <cell r="I201">
            <v>2982038</v>
          </cell>
          <cell r="J201">
            <v>872496</v>
          </cell>
          <cell r="K201">
            <v>3016517</v>
          </cell>
        </row>
        <row r="202">
          <cell r="B202">
            <v>30922888</v>
          </cell>
          <cell r="C202">
            <v>27187535</v>
          </cell>
          <cell r="D202">
            <v>14397526</v>
          </cell>
          <cell r="E202">
            <v>12002518</v>
          </cell>
          <cell r="F202">
            <v>2243603</v>
          </cell>
          <cell r="G202">
            <v>2857330</v>
          </cell>
          <cell r="H202">
            <v>3242347</v>
          </cell>
          <cell r="I202">
            <v>3738147</v>
          </cell>
          <cell r="J202">
            <v>1084133</v>
          </cell>
          <cell r="K202">
            <v>3831539</v>
          </cell>
        </row>
        <row r="203">
          <cell r="B203">
            <v>24865957</v>
          </cell>
          <cell r="C203">
            <v>21993872</v>
          </cell>
          <cell r="D203">
            <v>11684043</v>
          </cell>
          <cell r="E203">
            <v>9650915</v>
          </cell>
          <cell r="F203">
            <v>1813310</v>
          </cell>
          <cell r="G203">
            <v>2308030</v>
          </cell>
          <cell r="H203">
            <v>2616798</v>
          </cell>
          <cell r="I203">
            <v>2975078</v>
          </cell>
          <cell r="J203">
            <v>916160</v>
          </cell>
          <cell r="K203">
            <v>2886724</v>
          </cell>
        </row>
        <row r="204">
          <cell r="B204">
            <v>24705871</v>
          </cell>
          <cell r="C204">
            <v>21776270</v>
          </cell>
          <cell r="D204">
            <v>11466464</v>
          </cell>
          <cell r="E204">
            <v>9627639</v>
          </cell>
          <cell r="F204">
            <v>1807655</v>
          </cell>
          <cell r="G204">
            <v>2239755</v>
          </cell>
          <cell r="H204">
            <v>2685995</v>
          </cell>
          <cell r="I204">
            <v>2966859</v>
          </cell>
          <cell r="J204">
            <v>901575</v>
          </cell>
          <cell r="K204">
            <v>2980358</v>
          </cell>
        </row>
        <row r="205">
          <cell r="B205">
            <v>31300108</v>
          </cell>
          <cell r="C205">
            <v>27578097</v>
          </cell>
          <cell r="D205">
            <v>14593356</v>
          </cell>
          <cell r="E205">
            <v>12147873</v>
          </cell>
          <cell r="F205">
            <v>2283940</v>
          </cell>
          <cell r="G205">
            <v>2904009</v>
          </cell>
          <cell r="H205">
            <v>3315835</v>
          </cell>
          <cell r="I205">
            <v>3723059</v>
          </cell>
          <cell r="J205">
            <v>1138782</v>
          </cell>
          <cell r="K205">
            <v>3791304</v>
          </cell>
        </row>
        <row r="206">
          <cell r="B206">
            <v>25069775</v>
          </cell>
          <cell r="C206">
            <v>22049064</v>
          </cell>
          <cell r="D206">
            <v>11639619</v>
          </cell>
          <cell r="E206">
            <v>9723726</v>
          </cell>
          <cell r="F206">
            <v>1838249</v>
          </cell>
          <cell r="G206">
            <v>2328523</v>
          </cell>
          <cell r="H206">
            <v>2651744</v>
          </cell>
          <cell r="I206">
            <v>2968081</v>
          </cell>
          <cell r="J206">
            <v>918587</v>
          </cell>
          <cell r="K206">
            <v>3095066</v>
          </cell>
        </row>
        <row r="207">
          <cell r="B207">
            <v>25126317</v>
          </cell>
          <cell r="C207">
            <v>22069360</v>
          </cell>
          <cell r="D207">
            <v>11763306</v>
          </cell>
          <cell r="E207">
            <v>9666411</v>
          </cell>
          <cell r="F207">
            <v>1830034</v>
          </cell>
          <cell r="G207">
            <v>2256749</v>
          </cell>
          <cell r="H207">
            <v>2657755</v>
          </cell>
          <cell r="I207">
            <v>2993803</v>
          </cell>
          <cell r="J207">
            <v>909921</v>
          </cell>
          <cell r="K207">
            <v>3145502</v>
          </cell>
        </row>
        <row r="208">
          <cell r="B208">
            <v>31591007</v>
          </cell>
          <cell r="C208">
            <v>27790416</v>
          </cell>
          <cell r="D208">
            <v>14612817</v>
          </cell>
          <cell r="E208">
            <v>12278281</v>
          </cell>
          <cell r="F208">
            <v>2289257</v>
          </cell>
          <cell r="G208">
            <v>2933154</v>
          </cell>
          <cell r="H208">
            <v>3337608</v>
          </cell>
          <cell r="I208">
            <v>3796971</v>
          </cell>
          <cell r="J208">
            <v>1175401</v>
          </cell>
          <cell r="K208">
            <v>3891485</v>
          </cell>
        </row>
        <row r="209">
          <cell r="B209">
            <v>25333997</v>
          </cell>
          <cell r="C209">
            <v>22301303</v>
          </cell>
          <cell r="D209">
            <v>11640782</v>
          </cell>
          <cell r="E209">
            <v>9909244</v>
          </cell>
          <cell r="F209">
            <v>1886627</v>
          </cell>
          <cell r="G209">
            <v>2335059</v>
          </cell>
          <cell r="H209">
            <v>2699432</v>
          </cell>
          <cell r="I209">
            <v>3058421</v>
          </cell>
          <cell r="J209">
            <v>944077</v>
          </cell>
          <cell r="K209">
            <v>3095949</v>
          </cell>
        </row>
        <row r="210">
          <cell r="B210">
            <v>25260926</v>
          </cell>
          <cell r="C210">
            <v>22260185</v>
          </cell>
          <cell r="D210">
            <v>11592451</v>
          </cell>
          <cell r="E210">
            <v>9874845</v>
          </cell>
          <cell r="F210">
            <v>1842056</v>
          </cell>
          <cell r="G210">
            <v>2311632</v>
          </cell>
          <cell r="H210">
            <v>2659510</v>
          </cell>
          <cell r="I210">
            <v>3131326</v>
          </cell>
          <cell r="J210">
            <v>980976</v>
          </cell>
          <cell r="K210">
            <v>3053993</v>
          </cell>
        </row>
        <row r="211">
          <cell r="B211">
            <v>31626976</v>
          </cell>
          <cell r="C211">
            <v>27965414</v>
          </cell>
          <cell r="D211">
            <v>14652130</v>
          </cell>
          <cell r="E211">
            <v>12395696</v>
          </cell>
          <cell r="F211">
            <v>2324282</v>
          </cell>
          <cell r="G211">
            <v>2917943</v>
          </cell>
          <cell r="H211">
            <v>3354251</v>
          </cell>
          <cell r="I211">
            <v>3884374</v>
          </cell>
          <cell r="J211">
            <v>1176049</v>
          </cell>
          <cell r="K211">
            <v>3687863</v>
          </cell>
        </row>
        <row r="212">
          <cell r="B212">
            <v>25853794</v>
          </cell>
          <cell r="C212">
            <v>22894725</v>
          </cell>
          <cell r="D212">
            <v>11777995</v>
          </cell>
          <cell r="E212">
            <v>10272499</v>
          </cell>
          <cell r="F212">
            <v>1869673</v>
          </cell>
          <cell r="G212">
            <v>2443375</v>
          </cell>
          <cell r="H212">
            <v>2751924</v>
          </cell>
          <cell r="I212">
            <v>3270545</v>
          </cell>
          <cell r="J212">
            <v>988961</v>
          </cell>
          <cell r="K212">
            <v>2966134</v>
          </cell>
        </row>
        <row r="213">
          <cell r="B213">
            <v>25782498</v>
          </cell>
          <cell r="C213">
            <v>22843137</v>
          </cell>
          <cell r="D213">
            <v>11798055</v>
          </cell>
          <cell r="E213">
            <v>10222045</v>
          </cell>
          <cell r="F213">
            <v>1881822</v>
          </cell>
          <cell r="G213">
            <v>2403158</v>
          </cell>
          <cell r="H213">
            <v>2767709</v>
          </cell>
          <cell r="I213">
            <v>3236800</v>
          </cell>
          <cell r="J213">
            <v>981825</v>
          </cell>
          <cell r="K213">
            <v>2941521</v>
          </cell>
        </row>
        <row r="214">
          <cell r="B214">
            <v>32433137</v>
          </cell>
          <cell r="C214">
            <v>28743081</v>
          </cell>
          <cell r="D214">
            <v>14786869</v>
          </cell>
          <cell r="E214">
            <v>12878044</v>
          </cell>
          <cell r="F214">
            <v>2344915</v>
          </cell>
          <cell r="G214">
            <v>3085865</v>
          </cell>
          <cell r="H214">
            <v>3455212</v>
          </cell>
          <cell r="I214">
            <v>4066301</v>
          </cell>
          <cell r="J214">
            <v>1262183</v>
          </cell>
          <cell r="K214">
            <v>3689590</v>
          </cell>
        </row>
        <row r="215">
          <cell r="B215">
            <v>26198717</v>
          </cell>
          <cell r="C215">
            <v>23115156</v>
          </cell>
          <cell r="D215">
            <v>11870233</v>
          </cell>
          <cell r="E215">
            <v>10379200</v>
          </cell>
          <cell r="F215">
            <v>1899577</v>
          </cell>
          <cell r="G215">
            <v>2502758</v>
          </cell>
          <cell r="H215">
            <v>2754675</v>
          </cell>
          <cell r="I215">
            <v>3279273</v>
          </cell>
          <cell r="J215">
            <v>1005821</v>
          </cell>
          <cell r="K215">
            <v>3126695</v>
          </cell>
        </row>
        <row r="216">
          <cell r="B216">
            <v>26195340</v>
          </cell>
          <cell r="C216">
            <v>23259099</v>
          </cell>
          <cell r="D216">
            <v>11961925</v>
          </cell>
          <cell r="E216">
            <v>10418050</v>
          </cell>
          <cell r="F216">
            <v>1911581</v>
          </cell>
          <cell r="G216">
            <v>2519982</v>
          </cell>
          <cell r="H216">
            <v>2774664</v>
          </cell>
          <cell r="I216">
            <v>3268002</v>
          </cell>
          <cell r="J216">
            <v>1027480</v>
          </cell>
          <cell r="K216">
            <v>2917196</v>
          </cell>
        </row>
        <row r="217">
          <cell r="B217">
            <v>32958650</v>
          </cell>
          <cell r="C217">
            <v>29176821</v>
          </cell>
          <cell r="D217">
            <v>14978119</v>
          </cell>
          <cell r="E217">
            <v>13064313</v>
          </cell>
          <cell r="F217">
            <v>2371868</v>
          </cell>
          <cell r="G217">
            <v>3132207</v>
          </cell>
          <cell r="H217">
            <v>3480913</v>
          </cell>
          <cell r="I217">
            <v>4152352</v>
          </cell>
          <cell r="J217">
            <v>1314576</v>
          </cell>
          <cell r="K217">
            <v>3794892</v>
          </cell>
        </row>
        <row r="218">
          <cell r="B218">
            <v>26355018</v>
          </cell>
          <cell r="C218">
            <v>23308520</v>
          </cell>
          <cell r="D218">
            <v>11976736</v>
          </cell>
          <cell r="E218">
            <v>10445351</v>
          </cell>
          <cell r="F218">
            <v>1899245</v>
          </cell>
          <cell r="G218">
            <v>2456700</v>
          </cell>
          <cell r="H218">
            <v>2834302</v>
          </cell>
          <cell r="I218">
            <v>3320980</v>
          </cell>
          <cell r="J218">
            <v>1031909</v>
          </cell>
          <cell r="K218">
            <v>3066422</v>
          </cell>
        </row>
        <row r="219">
          <cell r="B219">
            <v>26417633</v>
          </cell>
          <cell r="C219">
            <v>23312068</v>
          </cell>
          <cell r="D219">
            <v>12138431</v>
          </cell>
          <cell r="E219">
            <v>10391888</v>
          </cell>
          <cell r="F219">
            <v>1935962</v>
          </cell>
          <cell r="G219">
            <v>2531836</v>
          </cell>
          <cell r="H219">
            <v>2794950</v>
          </cell>
          <cell r="I219">
            <v>3183676</v>
          </cell>
          <cell r="J219">
            <v>971854</v>
          </cell>
          <cell r="K219">
            <v>3147467</v>
          </cell>
        </row>
        <row r="220">
          <cell r="B220">
            <v>33242687</v>
          </cell>
          <cell r="C220">
            <v>29408192</v>
          </cell>
          <cell r="D220">
            <v>15092216</v>
          </cell>
          <cell r="E220">
            <v>13174330</v>
          </cell>
          <cell r="F220">
            <v>2412944</v>
          </cell>
          <cell r="G220">
            <v>3153040</v>
          </cell>
          <cell r="H220">
            <v>3553738</v>
          </cell>
          <cell r="I220">
            <v>4130065</v>
          </cell>
          <cell r="J220">
            <v>1321244</v>
          </cell>
          <cell r="K220">
            <v>3856163</v>
          </cell>
        </row>
        <row r="221">
          <cell r="B221">
            <v>26595492</v>
          </cell>
          <cell r="C221">
            <v>23366412</v>
          </cell>
          <cell r="D221">
            <v>12115093</v>
          </cell>
          <cell r="E221">
            <v>10412209</v>
          </cell>
          <cell r="F221">
            <v>1898273</v>
          </cell>
          <cell r="G221">
            <v>2557857</v>
          </cell>
          <cell r="H221">
            <v>2774171</v>
          </cell>
          <cell r="I221">
            <v>3231794</v>
          </cell>
          <cell r="J221">
            <v>1017657</v>
          </cell>
          <cell r="K221">
            <v>3303343</v>
          </cell>
        </row>
        <row r="222">
          <cell r="B222">
            <v>26476834</v>
          </cell>
          <cell r="C222">
            <v>23455639</v>
          </cell>
          <cell r="D222">
            <v>12129574</v>
          </cell>
          <cell r="E222">
            <v>10472528</v>
          </cell>
          <cell r="F222">
            <v>1918967</v>
          </cell>
          <cell r="G222">
            <v>2533148</v>
          </cell>
          <cell r="H222">
            <v>2839988</v>
          </cell>
          <cell r="I222">
            <v>3236671</v>
          </cell>
          <cell r="J222">
            <v>1023276</v>
          </cell>
          <cell r="K222">
            <v>3029155</v>
          </cell>
        </row>
        <row r="223">
          <cell r="B223">
            <v>32920645</v>
          </cell>
          <cell r="C223">
            <v>29176336</v>
          </cell>
          <cell r="D223">
            <v>15076197</v>
          </cell>
          <cell r="E223">
            <v>12980365</v>
          </cell>
          <cell r="F223">
            <v>2382688</v>
          </cell>
          <cell r="G223">
            <v>3104798</v>
          </cell>
          <cell r="H223">
            <v>3511212</v>
          </cell>
          <cell r="I223">
            <v>4055880</v>
          </cell>
          <cell r="J223">
            <v>1333025</v>
          </cell>
          <cell r="K223">
            <v>3750055</v>
          </cell>
        </row>
        <row r="224">
          <cell r="B224">
            <v>26405007</v>
          </cell>
          <cell r="C224">
            <v>23499606</v>
          </cell>
          <cell r="D224">
            <v>12283523</v>
          </cell>
          <cell r="E224">
            <v>10379890</v>
          </cell>
          <cell r="F224">
            <v>1924033</v>
          </cell>
          <cell r="G224">
            <v>2517455</v>
          </cell>
          <cell r="H224">
            <v>2775380</v>
          </cell>
          <cell r="I224">
            <v>3218433</v>
          </cell>
          <cell r="J224">
            <v>1047925</v>
          </cell>
          <cell r="K224">
            <v>2876650</v>
          </cell>
        </row>
        <row r="225">
          <cell r="B225">
            <v>26419880</v>
          </cell>
          <cell r="C225">
            <v>23411638</v>
          </cell>
          <cell r="D225">
            <v>12062177</v>
          </cell>
          <cell r="E225">
            <v>10440752</v>
          </cell>
          <cell r="F225">
            <v>1921050</v>
          </cell>
          <cell r="G225">
            <v>2591448</v>
          </cell>
          <cell r="H225">
            <v>2755151</v>
          </cell>
          <cell r="I225">
            <v>3220318</v>
          </cell>
          <cell r="J225">
            <v>1068943</v>
          </cell>
          <cell r="K225">
            <v>3013983</v>
          </cell>
        </row>
        <row r="226">
          <cell r="B226">
            <v>32883791</v>
          </cell>
          <cell r="C226">
            <v>29204932</v>
          </cell>
          <cell r="D226">
            <v>15078006</v>
          </cell>
          <cell r="E226">
            <v>13050859</v>
          </cell>
          <cell r="F226">
            <v>2444156</v>
          </cell>
          <cell r="G226">
            <v>3181495</v>
          </cell>
          <cell r="H226">
            <v>3405544</v>
          </cell>
          <cell r="I226">
            <v>4087366</v>
          </cell>
          <cell r="J226">
            <v>1280195</v>
          </cell>
          <cell r="K226">
            <v>3663712</v>
          </cell>
        </row>
        <row r="227">
          <cell r="B227">
            <v>26306213</v>
          </cell>
          <cell r="C227">
            <v>23306574</v>
          </cell>
          <cell r="D227">
            <v>12134898</v>
          </cell>
          <cell r="E227">
            <v>10333800</v>
          </cell>
          <cell r="F227">
            <v>1873671</v>
          </cell>
          <cell r="G227">
            <v>2560377</v>
          </cell>
          <cell r="H227">
            <v>2705792</v>
          </cell>
          <cell r="I227">
            <v>3239749</v>
          </cell>
          <cell r="J227">
            <v>1032622</v>
          </cell>
          <cell r="K227">
            <v>3006836</v>
          </cell>
        </row>
        <row r="228">
          <cell r="B228">
            <v>26266152</v>
          </cell>
          <cell r="C228">
            <v>23241708</v>
          </cell>
          <cell r="D228">
            <v>12103094</v>
          </cell>
          <cell r="E228">
            <v>10327615</v>
          </cell>
          <cell r="F228">
            <v>1834987</v>
          </cell>
          <cell r="G228">
            <v>2573369</v>
          </cell>
          <cell r="H228">
            <v>2691827</v>
          </cell>
          <cell r="I228">
            <v>3269513</v>
          </cell>
          <cell r="J228">
            <v>1003237</v>
          </cell>
          <cell r="K228">
            <v>3041645</v>
          </cell>
        </row>
        <row r="229">
          <cell r="B229">
            <v>33053824</v>
          </cell>
          <cell r="C229">
            <v>29227190</v>
          </cell>
          <cell r="D229">
            <v>15159584</v>
          </cell>
          <cell r="E229">
            <v>13038144</v>
          </cell>
          <cell r="F229">
            <v>2330472</v>
          </cell>
          <cell r="G229">
            <v>3286685</v>
          </cell>
          <cell r="H229">
            <v>3350463</v>
          </cell>
          <cell r="I229">
            <v>4118883</v>
          </cell>
          <cell r="J229">
            <v>1251974</v>
          </cell>
          <cell r="K229">
            <v>3855311</v>
          </cell>
        </row>
        <row r="230">
          <cell r="B230">
            <v>26397458</v>
          </cell>
          <cell r="C230">
            <v>23374443</v>
          </cell>
          <cell r="D230">
            <v>12216614</v>
          </cell>
          <cell r="E230">
            <v>10372519</v>
          </cell>
          <cell r="F230">
            <v>1840388</v>
          </cell>
          <cell r="G230">
            <v>2575612</v>
          </cell>
          <cell r="H230">
            <v>2656348</v>
          </cell>
          <cell r="I230">
            <v>3342711</v>
          </cell>
          <cell r="J230">
            <v>990197</v>
          </cell>
          <cell r="K230">
            <v>3034659</v>
          </cell>
        </row>
        <row r="231">
          <cell r="B231">
            <v>26181400</v>
          </cell>
          <cell r="C231">
            <v>23318828</v>
          </cell>
          <cell r="D231">
            <v>12104717</v>
          </cell>
          <cell r="E231">
            <v>10405712</v>
          </cell>
          <cell r="F231">
            <v>1860369</v>
          </cell>
          <cell r="G231">
            <v>2567585</v>
          </cell>
          <cell r="H231">
            <v>2652642</v>
          </cell>
          <cell r="I231">
            <v>3370229</v>
          </cell>
          <cell r="J231">
            <v>987707</v>
          </cell>
          <cell r="K231">
            <v>2827849</v>
          </cell>
        </row>
        <row r="232">
          <cell r="B232">
            <v>32831053</v>
          </cell>
          <cell r="C232">
            <v>29291821</v>
          </cell>
          <cell r="D232">
            <v>15206198</v>
          </cell>
          <cell r="E232">
            <v>13089635</v>
          </cell>
          <cell r="F232">
            <v>2351396</v>
          </cell>
          <cell r="G232">
            <v>3224273</v>
          </cell>
          <cell r="H232">
            <v>3365066</v>
          </cell>
          <cell r="I232">
            <v>4207211</v>
          </cell>
          <cell r="J232">
            <v>1219438</v>
          </cell>
          <cell r="K232">
            <v>3478512</v>
          </cell>
        </row>
        <row r="233">
          <cell r="B233">
            <v>26375277</v>
          </cell>
          <cell r="C233">
            <v>23588279</v>
          </cell>
          <cell r="D233">
            <v>12249852</v>
          </cell>
          <cell r="E233">
            <v>10518059</v>
          </cell>
          <cell r="F233">
            <v>1881086</v>
          </cell>
          <cell r="G233">
            <v>2581525</v>
          </cell>
          <cell r="H233">
            <v>2707142</v>
          </cell>
          <cell r="I233">
            <v>3395079</v>
          </cell>
          <cell r="J233">
            <v>1002451</v>
          </cell>
          <cell r="K233">
            <v>2721122</v>
          </cell>
        </row>
        <row r="234">
          <cell r="B234">
            <v>26586596</v>
          </cell>
          <cell r="C234">
            <v>23751370</v>
          </cell>
          <cell r="D234">
            <v>12326654</v>
          </cell>
          <cell r="E234">
            <v>10611388</v>
          </cell>
          <cell r="F234">
            <v>1918501</v>
          </cell>
          <cell r="G234">
            <v>2695912</v>
          </cell>
          <cell r="H234">
            <v>2687400</v>
          </cell>
          <cell r="I234">
            <v>3347377</v>
          </cell>
          <cell r="J234">
            <v>993239</v>
          </cell>
          <cell r="K234">
            <v>2774948</v>
          </cell>
        </row>
        <row r="235">
          <cell r="B235">
            <v>33080862</v>
          </cell>
          <cell r="C235">
            <v>29545605</v>
          </cell>
          <cell r="D235">
            <v>15206989</v>
          </cell>
          <cell r="E235">
            <v>13277299</v>
          </cell>
          <cell r="F235">
            <v>2413754</v>
          </cell>
          <cell r="G235">
            <v>3297892</v>
          </cell>
          <cell r="H235">
            <v>3451303</v>
          </cell>
          <cell r="I235">
            <v>4170889</v>
          </cell>
          <cell r="J235">
            <v>1250503</v>
          </cell>
          <cell r="K235">
            <v>3462024</v>
          </cell>
        </row>
        <row r="236">
          <cell r="B236">
            <v>26812856</v>
          </cell>
          <cell r="C236">
            <v>23592950</v>
          </cell>
          <cell r="D236">
            <v>12181085</v>
          </cell>
          <cell r="E236">
            <v>10568297</v>
          </cell>
          <cell r="F236">
            <v>1916868</v>
          </cell>
          <cell r="G236">
            <v>2623318</v>
          </cell>
          <cell r="H236">
            <v>2703798</v>
          </cell>
          <cell r="I236">
            <v>3368431</v>
          </cell>
          <cell r="J236">
            <v>1005692</v>
          </cell>
          <cell r="K236">
            <v>3244407</v>
          </cell>
        </row>
        <row r="237">
          <cell r="B237">
            <v>26752901</v>
          </cell>
          <cell r="C237">
            <v>23570178</v>
          </cell>
          <cell r="D237">
            <v>12227457</v>
          </cell>
          <cell r="E237">
            <v>10517830</v>
          </cell>
          <cell r="F237">
            <v>1895968</v>
          </cell>
          <cell r="G237">
            <v>2669245</v>
          </cell>
          <cell r="H237">
            <v>2697502</v>
          </cell>
          <cell r="I237">
            <v>3292396</v>
          </cell>
          <cell r="J237">
            <v>1002982</v>
          </cell>
          <cell r="K237">
            <v>3200078</v>
          </cell>
        </row>
        <row r="238">
          <cell r="B238">
            <v>33734675</v>
          </cell>
          <cell r="C238">
            <v>29616352</v>
          </cell>
          <cell r="D238">
            <v>15318742</v>
          </cell>
          <cell r="E238">
            <v>13198798</v>
          </cell>
          <cell r="F238">
            <v>2469072</v>
          </cell>
          <cell r="G238">
            <v>3366072</v>
          </cell>
          <cell r="H238">
            <v>3406863</v>
          </cell>
          <cell r="I238">
            <v>4005459</v>
          </cell>
          <cell r="J238">
            <v>1313599</v>
          </cell>
          <cell r="K238">
            <v>4165042</v>
          </cell>
        </row>
        <row r="239">
          <cell r="B239">
            <v>26913820</v>
          </cell>
          <cell r="C239">
            <v>23755163</v>
          </cell>
          <cell r="D239">
            <v>12172990</v>
          </cell>
          <cell r="E239">
            <v>10696514</v>
          </cell>
          <cell r="F239">
            <v>1958541</v>
          </cell>
          <cell r="G239">
            <v>2706581</v>
          </cell>
          <cell r="H239">
            <v>2795994</v>
          </cell>
          <cell r="I239">
            <v>3275700</v>
          </cell>
          <cell r="J239">
            <v>1023731</v>
          </cell>
          <cell r="K239">
            <v>3165892</v>
          </cell>
        </row>
        <row r="240">
          <cell r="B240">
            <v>27124089</v>
          </cell>
          <cell r="C240">
            <v>23913412</v>
          </cell>
          <cell r="D240">
            <v>12215056</v>
          </cell>
          <cell r="E240">
            <v>10791641</v>
          </cell>
          <cell r="F240">
            <v>1960660</v>
          </cell>
          <cell r="G240">
            <v>2795611</v>
          </cell>
          <cell r="H240">
            <v>2792438</v>
          </cell>
          <cell r="I240">
            <v>3275852</v>
          </cell>
          <cell r="J240">
            <v>1035039</v>
          </cell>
          <cell r="K240">
            <v>3224438</v>
          </cell>
        </row>
        <row r="241">
          <cell r="B241">
            <v>33957312</v>
          </cell>
          <cell r="C241">
            <v>29981756</v>
          </cell>
          <cell r="D241">
            <v>15480342</v>
          </cell>
          <cell r="E241">
            <v>13413265</v>
          </cell>
          <cell r="F241">
            <v>2374450</v>
          </cell>
          <cell r="G241">
            <v>3446030</v>
          </cell>
          <cell r="H241">
            <v>3540578</v>
          </cell>
          <cell r="I241">
            <v>4094558</v>
          </cell>
          <cell r="J241">
            <v>1295323</v>
          </cell>
          <cell r="K241">
            <v>3982382</v>
          </cell>
        </row>
        <row r="242">
          <cell r="B242">
            <v>27185064</v>
          </cell>
          <cell r="C242">
            <v>23992932</v>
          </cell>
          <cell r="D242">
            <v>12541982</v>
          </cell>
          <cell r="E242">
            <v>10688781</v>
          </cell>
          <cell r="F242">
            <v>1953015</v>
          </cell>
          <cell r="G242">
            <v>2812304</v>
          </cell>
          <cell r="H242">
            <v>2700819</v>
          </cell>
          <cell r="I242">
            <v>3250318</v>
          </cell>
          <cell r="J242">
            <v>966129</v>
          </cell>
          <cell r="K242">
            <v>3199829</v>
          </cell>
        </row>
        <row r="243">
          <cell r="B243">
            <v>27145843</v>
          </cell>
          <cell r="C243">
            <v>23975337</v>
          </cell>
          <cell r="D243">
            <v>12271820</v>
          </cell>
          <cell r="E243">
            <v>10782324</v>
          </cell>
          <cell r="F243">
            <v>1956190</v>
          </cell>
          <cell r="G243">
            <v>2785109</v>
          </cell>
          <cell r="H243">
            <v>2821026</v>
          </cell>
          <cell r="I243">
            <v>3253990</v>
          </cell>
          <cell r="J243">
            <v>1058333</v>
          </cell>
          <cell r="K243">
            <v>3174166</v>
          </cell>
        </row>
        <row r="244">
          <cell r="B244">
            <v>33814699</v>
          </cell>
          <cell r="C244">
            <v>29771899</v>
          </cell>
          <cell r="D244">
            <v>15407839</v>
          </cell>
          <cell r="E244">
            <v>13296972</v>
          </cell>
          <cell r="F244">
            <v>2406845</v>
          </cell>
          <cell r="G244">
            <v>3390035</v>
          </cell>
          <cell r="H244">
            <v>3462414</v>
          </cell>
          <cell r="I244">
            <v>4083899</v>
          </cell>
          <cell r="J244">
            <v>1282604</v>
          </cell>
          <cell r="K244">
            <v>4069455</v>
          </cell>
        </row>
        <row r="245">
          <cell r="B245">
            <v>27425751</v>
          </cell>
          <cell r="C245">
            <v>24159459</v>
          </cell>
          <cell r="D245">
            <v>12365604</v>
          </cell>
          <cell r="E245">
            <v>10890831</v>
          </cell>
          <cell r="F245">
            <v>1969719</v>
          </cell>
          <cell r="G245">
            <v>2850207</v>
          </cell>
          <cell r="H245">
            <v>2791277</v>
          </cell>
          <cell r="I245">
            <v>3308882</v>
          </cell>
          <cell r="J245">
            <v>1038080</v>
          </cell>
          <cell r="K245">
            <v>3280535</v>
          </cell>
        </row>
        <row r="246">
          <cell r="B246">
            <v>27472459</v>
          </cell>
          <cell r="C246">
            <v>24233562</v>
          </cell>
          <cell r="D246">
            <v>12344682</v>
          </cell>
          <cell r="E246">
            <v>10956711</v>
          </cell>
          <cell r="F246">
            <v>1959519</v>
          </cell>
          <cell r="G246">
            <v>2877770</v>
          </cell>
          <cell r="H246">
            <v>2841508</v>
          </cell>
          <cell r="I246">
            <v>3306768</v>
          </cell>
          <cell r="J246">
            <v>1053331</v>
          </cell>
          <cell r="K246">
            <v>3247334</v>
          </cell>
        </row>
        <row r="247">
          <cell r="B247">
            <v>34491186</v>
          </cell>
          <cell r="C247">
            <v>30589770</v>
          </cell>
          <cell r="D247">
            <v>15589890</v>
          </cell>
          <cell r="E247">
            <v>13862506</v>
          </cell>
          <cell r="F247">
            <v>2509091</v>
          </cell>
          <cell r="G247">
            <v>3624156</v>
          </cell>
          <cell r="H247">
            <v>3605029</v>
          </cell>
          <cell r="I247">
            <v>4163739</v>
          </cell>
          <cell r="J247">
            <v>1289892</v>
          </cell>
          <cell r="K247">
            <v>3882828</v>
          </cell>
        </row>
        <row r="248">
          <cell r="B248">
            <v>27410721</v>
          </cell>
          <cell r="C248">
            <v>24138229</v>
          </cell>
          <cell r="D248">
            <v>12450420</v>
          </cell>
          <cell r="E248">
            <v>10804080</v>
          </cell>
          <cell r="F248">
            <v>1990456</v>
          </cell>
          <cell r="G248">
            <v>2700041</v>
          </cell>
          <cell r="H248">
            <v>2850043</v>
          </cell>
          <cell r="I248">
            <v>3306878</v>
          </cell>
          <cell r="J248">
            <v>1043607</v>
          </cell>
          <cell r="K248">
            <v>3288140</v>
          </cell>
        </row>
        <row r="249">
          <cell r="B249">
            <v>27681592</v>
          </cell>
          <cell r="C249">
            <v>24402117</v>
          </cell>
          <cell r="D249">
            <v>12423585</v>
          </cell>
          <cell r="E249">
            <v>11036117</v>
          </cell>
          <cell r="F249">
            <v>1961766</v>
          </cell>
          <cell r="G249">
            <v>2878581</v>
          </cell>
          <cell r="H249">
            <v>2907810</v>
          </cell>
          <cell r="I249">
            <v>3320089</v>
          </cell>
          <cell r="J249">
            <v>1062891</v>
          </cell>
          <cell r="K249">
            <v>3290792</v>
          </cell>
        </row>
        <row r="250">
          <cell r="B250">
            <v>34760550</v>
          </cell>
          <cell r="C250">
            <v>30606533</v>
          </cell>
          <cell r="D250">
            <v>15507378</v>
          </cell>
          <cell r="E250">
            <v>13927255</v>
          </cell>
          <cell r="F250">
            <v>2491124</v>
          </cell>
          <cell r="G250">
            <v>3632290</v>
          </cell>
          <cell r="H250">
            <v>3630963</v>
          </cell>
          <cell r="I250">
            <v>4213261</v>
          </cell>
          <cell r="J250">
            <v>1302036</v>
          </cell>
          <cell r="K250">
            <v>4174577</v>
          </cell>
        </row>
        <row r="251">
          <cell r="B251">
            <v>28105397</v>
          </cell>
          <cell r="C251">
            <v>24617095</v>
          </cell>
          <cell r="D251">
            <v>12439455</v>
          </cell>
          <cell r="E251">
            <v>11212512</v>
          </cell>
          <cell r="F251">
            <v>1988600</v>
          </cell>
          <cell r="G251">
            <v>3012542</v>
          </cell>
          <cell r="H251">
            <v>2844608</v>
          </cell>
          <cell r="I251">
            <v>3389558</v>
          </cell>
          <cell r="J251">
            <v>1062185</v>
          </cell>
          <cell r="K251">
            <v>3527851</v>
          </cell>
        </row>
        <row r="252">
          <cell r="B252">
            <v>27806659</v>
          </cell>
          <cell r="C252">
            <v>24505208</v>
          </cell>
          <cell r="D252">
            <v>12417324</v>
          </cell>
          <cell r="E252">
            <v>11124736</v>
          </cell>
          <cell r="F252">
            <v>1975393</v>
          </cell>
          <cell r="G252">
            <v>2889158</v>
          </cell>
          <cell r="H252">
            <v>2881127</v>
          </cell>
          <cell r="I252">
            <v>3411507</v>
          </cell>
          <cell r="J252">
            <v>1069262</v>
          </cell>
          <cell r="K252">
            <v>3314086</v>
          </cell>
        </row>
        <row r="253">
          <cell r="B253">
            <v>34785852</v>
          </cell>
          <cell r="C253">
            <v>30647231</v>
          </cell>
          <cell r="D253">
            <v>15343548</v>
          </cell>
          <cell r="E253">
            <v>14041732</v>
          </cell>
          <cell r="F253">
            <v>2540116</v>
          </cell>
          <cell r="G253">
            <v>3593567</v>
          </cell>
          <cell r="H253">
            <v>3657075</v>
          </cell>
          <cell r="I253">
            <v>4298692</v>
          </cell>
          <cell r="J253">
            <v>1347704</v>
          </cell>
          <cell r="K253">
            <v>4155938</v>
          </cell>
        </row>
        <row r="254">
          <cell r="B254">
            <v>27949604</v>
          </cell>
          <cell r="C254">
            <v>24659549</v>
          </cell>
          <cell r="D254">
            <v>12413963</v>
          </cell>
          <cell r="E254">
            <v>11256532</v>
          </cell>
          <cell r="F254">
            <v>2065295</v>
          </cell>
          <cell r="G254">
            <v>2874480</v>
          </cell>
          <cell r="H254">
            <v>2955125</v>
          </cell>
          <cell r="I254">
            <v>3402172</v>
          </cell>
          <cell r="J254">
            <v>1074882</v>
          </cell>
          <cell r="K254">
            <v>3297736</v>
          </cell>
        </row>
        <row r="255">
          <cell r="B255">
            <v>28046672</v>
          </cell>
          <cell r="C255">
            <v>24716130</v>
          </cell>
          <cell r="D255">
            <v>12558879</v>
          </cell>
          <cell r="E255">
            <v>11208638</v>
          </cell>
          <cell r="F255">
            <v>2046665</v>
          </cell>
          <cell r="G255">
            <v>2920945</v>
          </cell>
          <cell r="H255">
            <v>2886477</v>
          </cell>
          <cell r="I255">
            <v>3388445</v>
          </cell>
          <cell r="J255">
            <v>1063542</v>
          </cell>
          <cell r="K255">
            <v>3343392</v>
          </cell>
        </row>
        <row r="256">
          <cell r="B256">
            <v>35096532</v>
          </cell>
          <cell r="C256">
            <v>30904691</v>
          </cell>
          <cell r="D256">
            <v>15599499</v>
          </cell>
          <cell r="E256">
            <v>14102771</v>
          </cell>
          <cell r="F256">
            <v>2571793</v>
          </cell>
          <cell r="G256">
            <v>3722128</v>
          </cell>
          <cell r="H256">
            <v>3571308</v>
          </cell>
          <cell r="I256">
            <v>4274867</v>
          </cell>
          <cell r="J256">
            <v>1318847</v>
          </cell>
          <cell r="K256">
            <v>4212188</v>
          </cell>
        </row>
        <row r="257">
          <cell r="B257">
            <v>27967561</v>
          </cell>
          <cell r="C257">
            <v>24630102</v>
          </cell>
          <cell r="D257">
            <v>12422335</v>
          </cell>
          <cell r="E257">
            <v>11226455</v>
          </cell>
          <cell r="F257">
            <v>2079962</v>
          </cell>
          <cell r="G257">
            <v>2906293</v>
          </cell>
          <cell r="H257">
            <v>2864848</v>
          </cell>
          <cell r="I257">
            <v>3410921</v>
          </cell>
          <cell r="J257">
            <v>1073223</v>
          </cell>
          <cell r="K257">
            <v>3353374</v>
          </cell>
        </row>
        <row r="258">
          <cell r="B258">
            <v>28070221</v>
          </cell>
          <cell r="C258">
            <v>24753112</v>
          </cell>
          <cell r="D258">
            <v>12433361</v>
          </cell>
          <cell r="E258">
            <v>11268291</v>
          </cell>
          <cell r="F258">
            <v>2068234</v>
          </cell>
          <cell r="G258">
            <v>2907055</v>
          </cell>
          <cell r="H258">
            <v>2874323</v>
          </cell>
          <cell r="I258">
            <v>3454761</v>
          </cell>
          <cell r="J258">
            <v>1134984</v>
          </cell>
          <cell r="K258">
            <v>3328086</v>
          </cell>
        </row>
        <row r="259">
          <cell r="B259">
            <v>34915983</v>
          </cell>
          <cell r="C259">
            <v>30686777</v>
          </cell>
          <cell r="D259">
            <v>15560189</v>
          </cell>
          <cell r="E259">
            <v>13941524</v>
          </cell>
          <cell r="F259">
            <v>2520418</v>
          </cell>
          <cell r="G259">
            <v>3664365</v>
          </cell>
          <cell r="H259">
            <v>3517146</v>
          </cell>
          <cell r="I259">
            <v>4278125</v>
          </cell>
          <cell r="J259">
            <v>1316925</v>
          </cell>
          <cell r="K259">
            <v>4258668</v>
          </cell>
        </row>
        <row r="260">
          <cell r="B260">
            <v>34992343</v>
          </cell>
          <cell r="C260">
            <v>30882904</v>
          </cell>
          <cell r="D260">
            <v>15651238</v>
          </cell>
          <cell r="E260">
            <v>13976031</v>
          </cell>
          <cell r="F260">
            <v>2486485</v>
          </cell>
          <cell r="G260">
            <v>3587402</v>
          </cell>
          <cell r="H260">
            <v>3610542</v>
          </cell>
          <cell r="I260">
            <v>4337144</v>
          </cell>
          <cell r="J260">
            <v>1389245</v>
          </cell>
          <cell r="K260">
            <v>4119188</v>
          </cell>
        </row>
        <row r="261">
          <cell r="B261">
            <v>28482366</v>
          </cell>
          <cell r="C261">
            <v>25211183</v>
          </cell>
          <cell r="D261">
            <v>12676690</v>
          </cell>
          <cell r="E261">
            <v>11505659</v>
          </cell>
          <cell r="F261">
            <v>2009733</v>
          </cell>
          <cell r="G261">
            <v>3029547</v>
          </cell>
          <cell r="H261">
            <v>2893452</v>
          </cell>
          <cell r="I261">
            <v>3602724</v>
          </cell>
          <cell r="J261">
            <v>1114480</v>
          </cell>
          <cell r="K261">
            <v>3267815</v>
          </cell>
        </row>
        <row r="262">
          <cell r="B262">
            <v>35053219</v>
          </cell>
          <cell r="C262">
            <v>30971241</v>
          </cell>
          <cell r="D262">
            <v>15552485</v>
          </cell>
          <cell r="E262">
            <v>14131398</v>
          </cell>
          <cell r="F262">
            <v>2436886</v>
          </cell>
          <cell r="G262">
            <v>3672013</v>
          </cell>
          <cell r="H262">
            <v>3594322</v>
          </cell>
          <cell r="I262">
            <v>4468271</v>
          </cell>
          <cell r="J262">
            <v>1388797</v>
          </cell>
          <cell r="K262">
            <v>4086439</v>
          </cell>
        </row>
        <row r="263">
          <cell r="B263">
            <v>27776525</v>
          </cell>
          <cell r="C263">
            <v>24502315</v>
          </cell>
          <cell r="D263">
            <v>12320252</v>
          </cell>
          <cell r="E263">
            <v>11172931</v>
          </cell>
          <cell r="F263">
            <v>1949922</v>
          </cell>
          <cell r="G263">
            <v>2867250</v>
          </cell>
          <cell r="H263">
            <v>2864549</v>
          </cell>
          <cell r="I263">
            <v>3526270</v>
          </cell>
          <cell r="J263">
            <v>1092662</v>
          </cell>
          <cell r="K263">
            <v>3283817</v>
          </cell>
        </row>
        <row r="264">
          <cell r="B264">
            <v>28555968</v>
          </cell>
          <cell r="C264">
            <v>25302306</v>
          </cell>
          <cell r="D264">
            <v>12564104</v>
          </cell>
          <cell r="E264">
            <v>11688666</v>
          </cell>
          <cell r="F264">
            <v>1955043</v>
          </cell>
          <cell r="G264">
            <v>3223028</v>
          </cell>
          <cell r="H264">
            <v>2907866</v>
          </cell>
          <cell r="I264">
            <v>3619918</v>
          </cell>
          <cell r="J264">
            <v>1098997</v>
          </cell>
          <cell r="K264">
            <v>3246303</v>
          </cell>
        </row>
        <row r="265">
          <cell r="B265">
            <v>34438443</v>
          </cell>
          <cell r="C265">
            <v>30502694</v>
          </cell>
          <cell r="D265">
            <v>15209418</v>
          </cell>
          <cell r="E265">
            <v>14005295</v>
          </cell>
          <cell r="F265">
            <v>2406647</v>
          </cell>
          <cell r="G265">
            <v>3687006</v>
          </cell>
          <cell r="H265">
            <v>3511393</v>
          </cell>
          <cell r="I265">
            <v>4434921</v>
          </cell>
          <cell r="J265">
            <v>1363464</v>
          </cell>
          <cell r="K265">
            <v>3928690</v>
          </cell>
        </row>
        <row r="266">
          <cell r="B266">
            <v>27572976</v>
          </cell>
          <cell r="C266">
            <v>24326799</v>
          </cell>
          <cell r="D266">
            <v>12206500</v>
          </cell>
          <cell r="E266">
            <v>11142017</v>
          </cell>
          <cell r="F266">
            <v>1921271</v>
          </cell>
          <cell r="G266">
            <v>2961883</v>
          </cell>
          <cell r="H266">
            <v>2771787</v>
          </cell>
          <cell r="I266">
            <v>3512059</v>
          </cell>
          <cell r="J266">
            <v>1054049</v>
          </cell>
          <cell r="K266">
            <v>3255093</v>
          </cell>
        </row>
        <row r="267">
          <cell r="B267">
            <v>27626898</v>
          </cell>
          <cell r="C267">
            <v>24398324</v>
          </cell>
          <cell r="D267">
            <v>12125591</v>
          </cell>
          <cell r="E267">
            <v>11244457</v>
          </cell>
          <cell r="F267">
            <v>1921388</v>
          </cell>
          <cell r="G267">
            <v>3036407</v>
          </cell>
          <cell r="H267">
            <v>2771400</v>
          </cell>
          <cell r="I267">
            <v>3535898</v>
          </cell>
          <cell r="J267">
            <v>1079227</v>
          </cell>
          <cell r="K267">
            <v>3233836</v>
          </cell>
        </row>
        <row r="268">
          <cell r="B268">
            <v>34551247</v>
          </cell>
          <cell r="C268">
            <v>30514312</v>
          </cell>
          <cell r="D268">
            <v>15202915</v>
          </cell>
          <cell r="E268">
            <v>14002105</v>
          </cell>
          <cell r="F268">
            <v>2390450</v>
          </cell>
          <cell r="G268">
            <v>3838724</v>
          </cell>
          <cell r="H268">
            <v>3402452</v>
          </cell>
          <cell r="I268">
            <v>4390657</v>
          </cell>
          <cell r="J268">
            <v>1383080</v>
          </cell>
          <cell r="K268">
            <v>4043389</v>
          </cell>
        </row>
        <row r="269">
          <cell r="B269">
            <v>27491466</v>
          </cell>
          <cell r="C269">
            <v>24308235</v>
          </cell>
          <cell r="D269">
            <v>12303613</v>
          </cell>
          <cell r="E269">
            <v>10993885</v>
          </cell>
          <cell r="F269">
            <v>1895258</v>
          </cell>
          <cell r="G269">
            <v>3017168</v>
          </cell>
          <cell r="H269">
            <v>2647908</v>
          </cell>
          <cell r="I269">
            <v>3447336</v>
          </cell>
          <cell r="J269">
            <v>1106211</v>
          </cell>
          <cell r="K269">
            <v>3182513</v>
          </cell>
        </row>
        <row r="270">
          <cell r="B270">
            <v>27439767</v>
          </cell>
          <cell r="C270">
            <v>24226231</v>
          </cell>
          <cell r="D270">
            <v>12183386</v>
          </cell>
          <cell r="E270">
            <v>10979877</v>
          </cell>
          <cell r="F270">
            <v>1910484</v>
          </cell>
          <cell r="G270">
            <v>3066746</v>
          </cell>
          <cell r="H270">
            <v>2655473</v>
          </cell>
          <cell r="I270">
            <v>3359599</v>
          </cell>
          <cell r="J270">
            <v>1146045</v>
          </cell>
          <cell r="K270">
            <v>3214406</v>
          </cell>
        </row>
        <row r="271">
          <cell r="B271">
            <v>34490434</v>
          </cell>
          <cell r="C271">
            <v>30575507</v>
          </cell>
          <cell r="D271">
            <v>15117541</v>
          </cell>
          <cell r="E271">
            <v>14059533</v>
          </cell>
          <cell r="F271">
            <v>2473137</v>
          </cell>
          <cell r="G271">
            <v>3891716</v>
          </cell>
          <cell r="H271">
            <v>3410903</v>
          </cell>
          <cell r="I271">
            <v>4300388</v>
          </cell>
          <cell r="J271">
            <v>1460407</v>
          </cell>
          <cell r="K271">
            <v>3910589</v>
          </cell>
        </row>
        <row r="272">
          <cell r="B272">
            <v>27797750</v>
          </cell>
          <cell r="C272">
            <v>24479701</v>
          </cell>
          <cell r="D272">
            <v>12179412</v>
          </cell>
          <cell r="E272">
            <v>11223114</v>
          </cell>
          <cell r="F272">
            <v>1916554</v>
          </cell>
          <cell r="G272">
            <v>3185807</v>
          </cell>
          <cell r="H272">
            <v>2686793</v>
          </cell>
          <cell r="I272">
            <v>3442055</v>
          </cell>
          <cell r="J272">
            <v>1139045</v>
          </cell>
          <cell r="K272">
            <v>3321665</v>
          </cell>
        </row>
        <row r="273">
          <cell r="B273">
            <v>27348981</v>
          </cell>
          <cell r="C273">
            <v>24183769</v>
          </cell>
          <cell r="D273">
            <v>12354126</v>
          </cell>
          <cell r="E273">
            <v>10884690</v>
          </cell>
          <cell r="F273">
            <v>1869795</v>
          </cell>
          <cell r="G273">
            <v>3121552</v>
          </cell>
          <cell r="H273">
            <v>2598586</v>
          </cell>
          <cell r="I273">
            <v>3301083</v>
          </cell>
          <cell r="J273">
            <v>1058690</v>
          </cell>
          <cell r="K273">
            <v>3164432</v>
          </cell>
        </row>
        <row r="274">
          <cell r="B274">
            <v>34434716</v>
          </cell>
          <cell r="C274">
            <v>30503907</v>
          </cell>
          <cell r="D274">
            <v>15450885</v>
          </cell>
          <cell r="E274">
            <v>13746271</v>
          </cell>
          <cell r="F274">
            <v>2416908</v>
          </cell>
          <cell r="G274">
            <v>3956232</v>
          </cell>
          <cell r="H274">
            <v>3211685</v>
          </cell>
          <cell r="I274">
            <v>4167829</v>
          </cell>
          <cell r="J274">
            <v>1430536</v>
          </cell>
          <cell r="K274">
            <v>3927447</v>
          </cell>
        </row>
        <row r="275">
          <cell r="B275">
            <v>27882256</v>
          </cell>
          <cell r="C275">
            <v>24704540</v>
          </cell>
          <cell r="D275">
            <v>12460692</v>
          </cell>
          <cell r="E275">
            <v>11171506</v>
          </cell>
          <cell r="F275">
            <v>1962121</v>
          </cell>
          <cell r="G275">
            <v>3196813</v>
          </cell>
          <cell r="H275">
            <v>2598293</v>
          </cell>
          <cell r="I275">
            <v>3419034</v>
          </cell>
          <cell r="J275">
            <v>1164009</v>
          </cell>
          <cell r="K275">
            <v>3174770</v>
          </cell>
        </row>
        <row r="276">
          <cell r="B276">
            <v>27688720</v>
          </cell>
          <cell r="C276">
            <v>24486476</v>
          </cell>
          <cell r="D276">
            <v>12396755</v>
          </cell>
          <cell r="E276">
            <v>11026190</v>
          </cell>
          <cell r="F276">
            <v>1963282</v>
          </cell>
          <cell r="G276">
            <v>3133149</v>
          </cell>
          <cell r="H276">
            <v>2586180</v>
          </cell>
          <cell r="I276">
            <v>3349554</v>
          </cell>
          <cell r="J276">
            <v>1162419</v>
          </cell>
          <cell r="K276">
            <v>3201355</v>
          </cell>
        </row>
        <row r="277">
          <cell r="B277">
            <v>35007492</v>
          </cell>
          <cell r="C277">
            <v>30969059</v>
          </cell>
          <cell r="D277">
            <v>15683825</v>
          </cell>
          <cell r="E277">
            <v>13967229</v>
          </cell>
          <cell r="F277">
            <v>2437596</v>
          </cell>
          <cell r="G277">
            <v>4045795</v>
          </cell>
          <cell r="H277">
            <v>3218563</v>
          </cell>
          <cell r="I277">
            <v>4268170</v>
          </cell>
          <cell r="J277">
            <v>1443405</v>
          </cell>
          <cell r="K277">
            <v>4036862</v>
          </cell>
        </row>
        <row r="278">
          <cell r="B278">
            <v>27992715</v>
          </cell>
          <cell r="C278">
            <v>24823092</v>
          </cell>
          <cell r="D278">
            <v>12461486</v>
          </cell>
          <cell r="E278">
            <v>11239757</v>
          </cell>
          <cell r="F278">
            <v>1955643</v>
          </cell>
          <cell r="G278">
            <v>3202758</v>
          </cell>
          <cell r="H278">
            <v>2637443</v>
          </cell>
          <cell r="I278">
            <v>3448319</v>
          </cell>
          <cell r="J278">
            <v>1205162</v>
          </cell>
          <cell r="K278">
            <v>3165762</v>
          </cell>
        </row>
        <row r="279">
          <cell r="B279">
            <v>28078204</v>
          </cell>
          <cell r="C279">
            <v>24868815</v>
          </cell>
          <cell r="D279">
            <v>12516647</v>
          </cell>
          <cell r="E279">
            <v>11205344</v>
          </cell>
          <cell r="F279">
            <v>1963913</v>
          </cell>
          <cell r="G279">
            <v>3196945</v>
          </cell>
          <cell r="H279">
            <v>2646459</v>
          </cell>
          <cell r="I279">
            <v>3402975</v>
          </cell>
          <cell r="J279">
            <v>1236440</v>
          </cell>
          <cell r="K279">
            <v>3206831</v>
          </cell>
        </row>
        <row r="280">
          <cell r="B280">
            <v>35063249</v>
          </cell>
          <cell r="C280">
            <v>31088417</v>
          </cell>
          <cell r="D280">
            <v>15607061</v>
          </cell>
          <cell r="E280">
            <v>14001847</v>
          </cell>
          <cell r="F280">
            <v>2468117</v>
          </cell>
          <cell r="G280">
            <v>3994884</v>
          </cell>
          <cell r="H280">
            <v>3295615</v>
          </cell>
          <cell r="I280">
            <v>4249438</v>
          </cell>
          <cell r="J280">
            <v>1585853</v>
          </cell>
          <cell r="K280">
            <v>3970198</v>
          </cell>
        </row>
        <row r="281">
          <cell r="B281">
            <v>28108801</v>
          </cell>
          <cell r="C281">
            <v>24887020</v>
          </cell>
          <cell r="D281">
            <v>12380415</v>
          </cell>
          <cell r="E281">
            <v>11326942</v>
          </cell>
          <cell r="F281">
            <v>2009247</v>
          </cell>
          <cell r="G281">
            <v>3262537</v>
          </cell>
          <cell r="H281">
            <v>2663218</v>
          </cell>
          <cell r="I281">
            <v>3398117</v>
          </cell>
          <cell r="J281">
            <v>1244823</v>
          </cell>
          <cell r="K281">
            <v>3234486</v>
          </cell>
        </row>
        <row r="282">
          <cell r="B282">
            <v>27941697</v>
          </cell>
          <cell r="C282">
            <v>24902742</v>
          </cell>
          <cell r="D282">
            <v>12378375</v>
          </cell>
          <cell r="E282">
            <v>11300814</v>
          </cell>
          <cell r="F282">
            <v>1986324</v>
          </cell>
          <cell r="G282">
            <v>3225042</v>
          </cell>
          <cell r="H282">
            <v>2650579</v>
          </cell>
          <cell r="I282">
            <v>3443990</v>
          </cell>
          <cell r="J282">
            <v>1288552</v>
          </cell>
          <cell r="K282">
            <v>3029801</v>
          </cell>
        </row>
        <row r="283">
          <cell r="B283">
            <v>34819593</v>
          </cell>
          <cell r="C283">
            <v>31202919</v>
          </cell>
          <cell r="D283">
            <v>15504280</v>
          </cell>
          <cell r="E283">
            <v>14176438</v>
          </cell>
          <cell r="F283">
            <v>2480290</v>
          </cell>
          <cell r="G283">
            <v>4009125</v>
          </cell>
          <cell r="H283">
            <v>3387718</v>
          </cell>
          <cell r="I283">
            <v>4305849</v>
          </cell>
          <cell r="J283">
            <v>1602664</v>
          </cell>
          <cell r="K283">
            <v>3582598</v>
          </cell>
        </row>
        <row r="284">
          <cell r="B284">
            <v>26816861</v>
          </cell>
          <cell r="C284">
            <v>24058361</v>
          </cell>
          <cell r="D284">
            <v>12293864</v>
          </cell>
          <cell r="E284">
            <v>10667546</v>
          </cell>
          <cell r="F284">
            <v>1995616</v>
          </cell>
          <cell r="G284">
            <v>3309654</v>
          </cell>
          <cell r="H284">
            <v>2271655</v>
          </cell>
          <cell r="I284">
            <v>3101249</v>
          </cell>
          <cell r="J284">
            <v>1199461</v>
          </cell>
          <cell r="K284">
            <v>2728670</v>
          </cell>
        </row>
        <row r="285">
          <cell r="B285">
            <v>27621589</v>
          </cell>
          <cell r="C285">
            <v>24777412</v>
          </cell>
          <cell r="D285">
            <v>12216499</v>
          </cell>
          <cell r="E285">
            <v>11378452</v>
          </cell>
          <cell r="F285">
            <v>2048521</v>
          </cell>
          <cell r="G285">
            <v>3402731</v>
          </cell>
          <cell r="H285">
            <v>2564115</v>
          </cell>
          <cell r="I285">
            <v>3372349</v>
          </cell>
          <cell r="J285">
            <v>1233820</v>
          </cell>
          <cell r="K285">
            <v>2813838</v>
          </cell>
        </row>
        <row r="286">
          <cell r="B286">
            <v>34379776</v>
          </cell>
          <cell r="C286">
            <v>30777613</v>
          </cell>
          <cell r="D286">
            <v>15112061</v>
          </cell>
          <cell r="E286">
            <v>14152246</v>
          </cell>
          <cell r="F286">
            <v>2565798</v>
          </cell>
          <cell r="G286">
            <v>4244533</v>
          </cell>
          <cell r="H286">
            <v>3207150</v>
          </cell>
          <cell r="I286">
            <v>4147397</v>
          </cell>
          <cell r="J286">
            <v>1570302</v>
          </cell>
          <cell r="K286">
            <v>3572666</v>
          </cell>
        </row>
        <row r="287">
          <cell r="B287">
            <v>27698014</v>
          </cell>
          <cell r="C287">
            <v>24807756</v>
          </cell>
          <cell r="D287">
            <v>12292255</v>
          </cell>
          <cell r="E287">
            <v>11305211</v>
          </cell>
          <cell r="F287">
            <v>2047392</v>
          </cell>
          <cell r="G287">
            <v>3428255</v>
          </cell>
          <cell r="H287">
            <v>2529030</v>
          </cell>
          <cell r="I287">
            <v>3311205</v>
          </cell>
          <cell r="J287">
            <v>1269869</v>
          </cell>
          <cell r="K287">
            <v>2864921</v>
          </cell>
        </row>
        <row r="288">
          <cell r="B288">
            <v>27713754</v>
          </cell>
          <cell r="C288">
            <v>24803707</v>
          </cell>
          <cell r="D288">
            <v>12327842</v>
          </cell>
          <cell r="E288">
            <v>11292661</v>
          </cell>
          <cell r="F288">
            <v>2071008</v>
          </cell>
          <cell r="G288">
            <v>3373311</v>
          </cell>
          <cell r="H288">
            <v>2542800</v>
          </cell>
          <cell r="I288">
            <v>3315416</v>
          </cell>
          <cell r="J288">
            <v>1246805</v>
          </cell>
          <cell r="K288">
            <v>2887110</v>
          </cell>
        </row>
        <row r="289">
          <cell r="B289">
            <v>34692990</v>
          </cell>
          <cell r="C289">
            <v>31057260</v>
          </cell>
          <cell r="D289">
            <v>15506115</v>
          </cell>
          <cell r="E289">
            <v>14095027</v>
          </cell>
          <cell r="F289">
            <v>2612220</v>
          </cell>
          <cell r="G289">
            <v>4189342</v>
          </cell>
          <cell r="H289">
            <v>3142099</v>
          </cell>
          <cell r="I289">
            <v>4162973</v>
          </cell>
          <cell r="J289">
            <v>1543882</v>
          </cell>
          <cell r="K289">
            <v>3606064</v>
          </cell>
        </row>
        <row r="290">
          <cell r="B290">
            <v>27894204</v>
          </cell>
          <cell r="C290">
            <v>24948449</v>
          </cell>
          <cell r="D290">
            <v>12177728</v>
          </cell>
          <cell r="E290">
            <v>11497599</v>
          </cell>
          <cell r="F290">
            <v>2053605</v>
          </cell>
          <cell r="G290">
            <v>3419046</v>
          </cell>
          <cell r="H290">
            <v>2520459</v>
          </cell>
          <cell r="I290">
            <v>3512279</v>
          </cell>
          <cell r="J290">
            <v>1311342</v>
          </cell>
          <cell r="K290">
            <v>2924900</v>
          </cell>
        </row>
        <row r="291">
          <cell r="B291">
            <v>27857166</v>
          </cell>
          <cell r="C291">
            <v>24932466</v>
          </cell>
          <cell r="D291">
            <v>12093385</v>
          </cell>
          <cell r="E291">
            <v>11508355</v>
          </cell>
          <cell r="F291">
            <v>2078536</v>
          </cell>
          <cell r="G291">
            <v>3397904</v>
          </cell>
          <cell r="H291">
            <v>2511406</v>
          </cell>
          <cell r="I291">
            <v>3527599</v>
          </cell>
          <cell r="J291">
            <v>1360735</v>
          </cell>
          <cell r="K291">
            <v>2901591</v>
          </cell>
        </row>
        <row r="292">
          <cell r="B292">
            <v>34434953</v>
          </cell>
          <cell r="C292">
            <v>30804620</v>
          </cell>
          <cell r="D292">
            <v>15074520</v>
          </cell>
          <cell r="E292">
            <v>14116193</v>
          </cell>
          <cell r="F292">
            <v>2578230</v>
          </cell>
          <cell r="G292">
            <v>4205894</v>
          </cell>
          <cell r="H292">
            <v>3066823</v>
          </cell>
          <cell r="I292">
            <v>4274906</v>
          </cell>
          <cell r="J292">
            <v>1666798</v>
          </cell>
          <cell r="K292">
            <v>3603768</v>
          </cell>
        </row>
        <row r="293">
          <cell r="B293">
            <v>27723946</v>
          </cell>
          <cell r="C293">
            <v>24765033</v>
          </cell>
          <cell r="D293">
            <v>12075918</v>
          </cell>
          <cell r="E293">
            <v>11384684</v>
          </cell>
          <cell r="F293">
            <v>2055867</v>
          </cell>
          <cell r="G293">
            <v>3420448</v>
          </cell>
          <cell r="H293">
            <v>2417801</v>
          </cell>
          <cell r="I293">
            <v>3498503</v>
          </cell>
          <cell r="J293">
            <v>1342802</v>
          </cell>
          <cell r="K293">
            <v>2934141</v>
          </cell>
        </row>
        <row r="294">
          <cell r="B294">
            <v>27625014</v>
          </cell>
          <cell r="C294">
            <v>24663778</v>
          </cell>
          <cell r="D294">
            <v>12150125</v>
          </cell>
          <cell r="E294">
            <v>11254256</v>
          </cell>
          <cell r="F294">
            <v>2019621</v>
          </cell>
          <cell r="G294">
            <v>3371357</v>
          </cell>
          <cell r="H294">
            <v>2361858</v>
          </cell>
          <cell r="I294">
            <v>3507859</v>
          </cell>
          <cell r="J294">
            <v>1310214</v>
          </cell>
          <cell r="K294">
            <v>2936618</v>
          </cell>
        </row>
        <row r="295">
          <cell r="B295">
            <v>33882054</v>
          </cell>
          <cell r="C295">
            <v>30484682</v>
          </cell>
          <cell r="D295">
            <v>14920338</v>
          </cell>
          <cell r="E295">
            <v>13875097</v>
          </cell>
          <cell r="F295">
            <v>2571807</v>
          </cell>
          <cell r="G295">
            <v>4057751</v>
          </cell>
          <cell r="H295">
            <v>2975643</v>
          </cell>
          <cell r="I295">
            <v>4274012</v>
          </cell>
          <cell r="J295">
            <v>1743470</v>
          </cell>
          <cell r="K295">
            <v>3365983</v>
          </cell>
        </row>
        <row r="296">
          <cell r="B296">
            <v>27622370</v>
          </cell>
          <cell r="C296">
            <v>24643570</v>
          </cell>
          <cell r="D296">
            <v>11937141</v>
          </cell>
          <cell r="E296">
            <v>11351569</v>
          </cell>
          <cell r="F296">
            <v>2146091</v>
          </cell>
          <cell r="G296">
            <v>3403153</v>
          </cell>
          <cell r="H296">
            <v>2378926</v>
          </cell>
          <cell r="I296">
            <v>3430303</v>
          </cell>
          <cell r="J296">
            <v>1385144</v>
          </cell>
          <cell r="K296">
            <v>2954275</v>
          </cell>
        </row>
        <row r="297">
          <cell r="B297">
            <v>27497676</v>
          </cell>
          <cell r="C297">
            <v>24521564</v>
          </cell>
          <cell r="D297">
            <v>11900996</v>
          </cell>
          <cell r="E297">
            <v>11270411</v>
          </cell>
          <cell r="F297">
            <v>2071634</v>
          </cell>
          <cell r="G297">
            <v>3385885</v>
          </cell>
          <cell r="H297">
            <v>2372689</v>
          </cell>
          <cell r="I297">
            <v>3446162</v>
          </cell>
          <cell r="J297">
            <v>1382701</v>
          </cell>
          <cell r="K297">
            <v>2951752</v>
          </cell>
        </row>
        <row r="298">
          <cell r="B298">
            <v>34357942</v>
          </cell>
          <cell r="C298">
            <v>30687786</v>
          </cell>
          <cell r="D298">
            <v>15116610</v>
          </cell>
          <cell r="E298">
            <v>13936706</v>
          </cell>
          <cell r="F298">
            <v>2596275</v>
          </cell>
          <cell r="G298">
            <v>4192500</v>
          </cell>
          <cell r="H298">
            <v>2957999</v>
          </cell>
          <cell r="I298">
            <v>4197796</v>
          </cell>
          <cell r="J298">
            <v>1698192</v>
          </cell>
          <cell r="K298">
            <v>3639474</v>
          </cell>
        </row>
        <row r="299">
          <cell r="B299">
            <v>27856571</v>
          </cell>
          <cell r="C299">
            <v>24809281</v>
          </cell>
          <cell r="D299">
            <v>12227583</v>
          </cell>
          <cell r="E299">
            <v>11274706</v>
          </cell>
          <cell r="F299">
            <v>2046310</v>
          </cell>
          <cell r="G299">
            <v>3557639</v>
          </cell>
          <cell r="H299">
            <v>2342981</v>
          </cell>
          <cell r="I299">
            <v>3341010</v>
          </cell>
          <cell r="J299">
            <v>1358961</v>
          </cell>
          <cell r="K299">
            <v>3022777</v>
          </cell>
        </row>
        <row r="300">
          <cell r="B300">
            <v>27277191</v>
          </cell>
          <cell r="C300">
            <v>24299989</v>
          </cell>
          <cell r="D300">
            <v>11841312</v>
          </cell>
          <cell r="E300">
            <v>11096742</v>
          </cell>
          <cell r="F300">
            <v>2036223</v>
          </cell>
          <cell r="G300">
            <v>3409776</v>
          </cell>
          <cell r="H300">
            <v>2330089</v>
          </cell>
          <cell r="I300">
            <v>3329247</v>
          </cell>
          <cell r="J300">
            <v>1399469</v>
          </cell>
          <cell r="K300">
            <v>2953166</v>
          </cell>
        </row>
        <row r="301">
          <cell r="B301">
            <v>34098886</v>
          </cell>
          <cell r="C301">
            <v>30345586</v>
          </cell>
          <cell r="D301">
            <v>14757601</v>
          </cell>
          <cell r="E301">
            <v>13825065</v>
          </cell>
          <cell r="F301">
            <v>2560076</v>
          </cell>
          <cell r="G301">
            <v>4218869</v>
          </cell>
          <cell r="H301">
            <v>2935200</v>
          </cell>
          <cell r="I301">
            <v>4120518</v>
          </cell>
          <cell r="J301">
            <v>1807426</v>
          </cell>
          <cell r="K301">
            <v>3723413</v>
          </cell>
        </row>
        <row r="302">
          <cell r="B302">
            <v>27390057</v>
          </cell>
          <cell r="C302">
            <v>24397160</v>
          </cell>
          <cell r="D302">
            <v>11921763</v>
          </cell>
          <cell r="E302">
            <v>11093609</v>
          </cell>
          <cell r="F302">
            <v>2065196</v>
          </cell>
          <cell r="G302">
            <v>3405098</v>
          </cell>
          <cell r="H302">
            <v>2339228</v>
          </cell>
          <cell r="I302">
            <v>3292593</v>
          </cell>
          <cell r="J302">
            <v>1423109</v>
          </cell>
          <cell r="K302">
            <v>2968778</v>
          </cell>
        </row>
        <row r="303">
          <cell r="B303">
            <v>27295232</v>
          </cell>
          <cell r="C303">
            <v>24320958</v>
          </cell>
          <cell r="D303">
            <v>11949978</v>
          </cell>
          <cell r="E303">
            <v>10944902</v>
          </cell>
          <cell r="F303">
            <v>2055273</v>
          </cell>
          <cell r="G303">
            <v>3301404</v>
          </cell>
          <cell r="H303">
            <v>2318127</v>
          </cell>
          <cell r="I303">
            <v>3275706</v>
          </cell>
          <cell r="J303">
            <v>1474888</v>
          </cell>
          <cell r="K303">
            <v>2950197</v>
          </cell>
        </row>
        <row r="304">
          <cell r="B304">
            <v>34232599</v>
          </cell>
          <cell r="C304">
            <v>30481723</v>
          </cell>
          <cell r="D304">
            <v>14941988</v>
          </cell>
          <cell r="E304">
            <v>13765456</v>
          </cell>
          <cell r="F304">
            <v>2581492</v>
          </cell>
          <cell r="G304">
            <v>4144937</v>
          </cell>
          <cell r="H304">
            <v>2920390</v>
          </cell>
          <cell r="I304">
            <v>4125166</v>
          </cell>
          <cell r="J304">
            <v>1831439</v>
          </cell>
          <cell r="K304">
            <v>3720784</v>
          </cell>
        </row>
        <row r="305">
          <cell r="B305">
            <v>27649055</v>
          </cell>
          <cell r="C305">
            <v>24608908</v>
          </cell>
          <cell r="D305">
            <v>12053875</v>
          </cell>
          <cell r="E305">
            <v>11143797</v>
          </cell>
          <cell r="F305">
            <v>2048178</v>
          </cell>
          <cell r="G305">
            <v>3353167</v>
          </cell>
          <cell r="H305">
            <v>2352870</v>
          </cell>
          <cell r="I305">
            <v>3394022</v>
          </cell>
          <cell r="J305">
            <v>1456305</v>
          </cell>
          <cell r="K305">
            <v>3019972</v>
          </cell>
        </row>
        <row r="306">
          <cell r="B306">
            <v>27451371</v>
          </cell>
          <cell r="C306">
            <v>24338627</v>
          </cell>
          <cell r="D306">
            <v>11963593</v>
          </cell>
          <cell r="E306">
            <v>10914619</v>
          </cell>
          <cell r="F306">
            <v>2005924</v>
          </cell>
          <cell r="G306">
            <v>3343167</v>
          </cell>
          <cell r="H306">
            <v>2271571</v>
          </cell>
          <cell r="I306">
            <v>3300881</v>
          </cell>
          <cell r="J306">
            <v>1508539</v>
          </cell>
          <cell r="K306">
            <v>3084858</v>
          </cell>
        </row>
        <row r="307">
          <cell r="B307">
            <v>34562420</v>
          </cell>
          <cell r="C307">
            <v>30706891</v>
          </cell>
          <cell r="D307">
            <v>15003183</v>
          </cell>
          <cell r="E307">
            <v>13899510</v>
          </cell>
          <cell r="F307">
            <v>2591735</v>
          </cell>
          <cell r="G307">
            <v>4357167</v>
          </cell>
          <cell r="H307">
            <v>2843722</v>
          </cell>
          <cell r="I307">
            <v>4120432</v>
          </cell>
          <cell r="J307">
            <v>1857513</v>
          </cell>
          <cell r="K307">
            <v>3825711</v>
          </cell>
        </row>
        <row r="308">
          <cell r="B308">
            <v>27676156</v>
          </cell>
          <cell r="C308">
            <v>24580570</v>
          </cell>
          <cell r="D308">
            <v>11973830</v>
          </cell>
          <cell r="E308">
            <v>11147784</v>
          </cell>
          <cell r="F308">
            <v>2083044</v>
          </cell>
          <cell r="G308">
            <v>3407308</v>
          </cell>
          <cell r="H308">
            <v>2283633</v>
          </cell>
          <cell r="I308">
            <v>3380391</v>
          </cell>
          <cell r="J308">
            <v>1498773</v>
          </cell>
          <cell r="K308">
            <v>3071023</v>
          </cell>
        </row>
        <row r="309">
          <cell r="B309">
            <v>27486890</v>
          </cell>
          <cell r="C309">
            <v>24479643</v>
          </cell>
          <cell r="D309">
            <v>12025898</v>
          </cell>
          <cell r="E309">
            <v>11024491</v>
          </cell>
          <cell r="F309">
            <v>2080401</v>
          </cell>
          <cell r="G309">
            <v>3374337</v>
          </cell>
          <cell r="H309">
            <v>2283388</v>
          </cell>
          <cell r="I309">
            <v>3293335</v>
          </cell>
          <cell r="J309">
            <v>1476465</v>
          </cell>
          <cell r="K309">
            <v>2988445</v>
          </cell>
        </row>
        <row r="310">
          <cell r="B310">
            <v>34885230</v>
          </cell>
          <cell r="C310">
            <v>30963054</v>
          </cell>
          <cell r="D310">
            <v>14950219</v>
          </cell>
          <cell r="E310">
            <v>14163711</v>
          </cell>
          <cell r="F310">
            <v>2740110</v>
          </cell>
          <cell r="G310">
            <v>4303866</v>
          </cell>
          <cell r="H310">
            <v>2913667</v>
          </cell>
          <cell r="I310">
            <v>4213844</v>
          </cell>
          <cell r="J310">
            <v>1888798</v>
          </cell>
          <cell r="K310">
            <v>3889528</v>
          </cell>
        </row>
        <row r="311">
          <cell r="B311">
            <v>27290069</v>
          </cell>
          <cell r="C311">
            <v>24457186</v>
          </cell>
          <cell r="D311">
            <v>11880452</v>
          </cell>
          <cell r="E311">
            <v>11104482</v>
          </cell>
          <cell r="F311">
            <v>2170935</v>
          </cell>
          <cell r="G311">
            <v>3334727</v>
          </cell>
          <cell r="H311">
            <v>2359453</v>
          </cell>
          <cell r="I311">
            <v>3244099</v>
          </cell>
          <cell r="J311">
            <v>1509104</v>
          </cell>
          <cell r="K311">
            <v>2826940</v>
          </cell>
        </row>
        <row r="312">
          <cell r="B312">
            <v>27506021</v>
          </cell>
          <cell r="C312">
            <v>24610867</v>
          </cell>
          <cell r="D312">
            <v>11941882</v>
          </cell>
          <cell r="E312">
            <v>11154179</v>
          </cell>
          <cell r="F312">
            <v>2202969</v>
          </cell>
          <cell r="G312">
            <v>3366418</v>
          </cell>
          <cell r="H312">
            <v>2348036</v>
          </cell>
          <cell r="I312">
            <v>3242378</v>
          </cell>
          <cell r="J312">
            <v>1550990</v>
          </cell>
          <cell r="K312">
            <v>2885845</v>
          </cell>
        </row>
        <row r="313">
          <cell r="B313">
            <v>34520947</v>
          </cell>
          <cell r="C313">
            <v>30981127</v>
          </cell>
          <cell r="D313">
            <v>14949339</v>
          </cell>
          <cell r="E313">
            <v>14166271</v>
          </cell>
          <cell r="F313">
            <v>2758889</v>
          </cell>
          <cell r="G313">
            <v>4271670</v>
          </cell>
          <cell r="H313">
            <v>2939963</v>
          </cell>
          <cell r="I313">
            <v>4202267</v>
          </cell>
          <cell r="J313">
            <v>1904315</v>
          </cell>
          <cell r="K313">
            <v>3535938</v>
          </cell>
        </row>
        <row r="314">
          <cell r="B314">
            <v>27612080</v>
          </cell>
          <cell r="C314">
            <v>24733364</v>
          </cell>
          <cell r="D314">
            <v>11897332</v>
          </cell>
          <cell r="E314">
            <v>11281617</v>
          </cell>
          <cell r="F314">
            <v>2192860</v>
          </cell>
          <cell r="G314">
            <v>3412142</v>
          </cell>
          <cell r="H314">
            <v>2314191</v>
          </cell>
          <cell r="I314">
            <v>3368013</v>
          </cell>
          <cell r="J314">
            <v>1582838</v>
          </cell>
          <cell r="K314">
            <v>2871670</v>
          </cell>
        </row>
        <row r="315">
          <cell r="B315">
            <v>27635048</v>
          </cell>
          <cell r="C315">
            <v>24719769</v>
          </cell>
          <cell r="D315">
            <v>12012628</v>
          </cell>
          <cell r="E315">
            <v>11237665</v>
          </cell>
          <cell r="F315">
            <v>2162347</v>
          </cell>
          <cell r="G315">
            <v>3402773</v>
          </cell>
          <cell r="H315">
            <v>2259073</v>
          </cell>
          <cell r="I315">
            <v>3418929</v>
          </cell>
          <cell r="J315">
            <v>1506804</v>
          </cell>
          <cell r="K315">
            <v>2905382</v>
          </cell>
        </row>
        <row r="316">
          <cell r="B316">
            <v>34701034</v>
          </cell>
          <cell r="C316">
            <v>30998288</v>
          </cell>
          <cell r="D316">
            <v>15002287</v>
          </cell>
          <cell r="E316">
            <v>14076495</v>
          </cell>
          <cell r="F316">
            <v>2739004</v>
          </cell>
          <cell r="G316">
            <v>4347292</v>
          </cell>
          <cell r="H316">
            <v>2812970</v>
          </cell>
          <cell r="I316">
            <v>4188463</v>
          </cell>
          <cell r="J316">
            <v>1961977</v>
          </cell>
          <cell r="K316">
            <v>3686816</v>
          </cell>
        </row>
        <row r="317">
          <cell r="B317">
            <v>27594303</v>
          </cell>
          <cell r="C317">
            <v>24694658</v>
          </cell>
          <cell r="D317">
            <v>11901056</v>
          </cell>
          <cell r="E317">
            <v>11226763</v>
          </cell>
          <cell r="F317">
            <v>2168493</v>
          </cell>
          <cell r="G317">
            <v>3446415</v>
          </cell>
          <cell r="H317">
            <v>2249736</v>
          </cell>
          <cell r="I317">
            <v>3370156</v>
          </cell>
          <cell r="J317">
            <v>1596537</v>
          </cell>
          <cell r="K317">
            <v>2890680</v>
          </cell>
        </row>
        <row r="318">
          <cell r="B318">
            <v>27385776</v>
          </cell>
          <cell r="C318">
            <v>24605295</v>
          </cell>
          <cell r="D318">
            <v>11881912</v>
          </cell>
          <cell r="E318">
            <v>11147762</v>
          </cell>
          <cell r="F318">
            <v>2165490</v>
          </cell>
          <cell r="G318">
            <v>3307676</v>
          </cell>
          <cell r="H318">
            <v>2288249</v>
          </cell>
          <cell r="I318">
            <v>3389429</v>
          </cell>
          <cell r="J318">
            <v>1606717</v>
          </cell>
          <cell r="K318">
            <v>2779748</v>
          </cell>
        </row>
        <row r="319">
          <cell r="B319">
            <v>34636326</v>
          </cell>
          <cell r="C319">
            <v>31023932</v>
          </cell>
          <cell r="D319">
            <v>14867118</v>
          </cell>
          <cell r="E319">
            <v>14081179</v>
          </cell>
          <cell r="F319">
            <v>2727253</v>
          </cell>
          <cell r="G319">
            <v>4278695</v>
          </cell>
          <cell r="H319">
            <v>2852763</v>
          </cell>
          <cell r="I319">
            <v>4231236</v>
          </cell>
          <cell r="J319">
            <v>2108931</v>
          </cell>
          <cell r="K319">
            <v>3603427</v>
          </cell>
        </row>
        <row r="320">
          <cell r="B320">
            <v>27622879</v>
          </cell>
          <cell r="C320">
            <v>24783293</v>
          </cell>
          <cell r="D320">
            <v>11967552</v>
          </cell>
          <cell r="E320">
            <v>11120255</v>
          </cell>
          <cell r="F320">
            <v>2199404</v>
          </cell>
          <cell r="G320">
            <v>3456217</v>
          </cell>
          <cell r="H320">
            <v>2223476</v>
          </cell>
          <cell r="I320">
            <v>3252185</v>
          </cell>
          <cell r="J320">
            <v>1727692</v>
          </cell>
          <cell r="K320">
            <v>2835906</v>
          </cell>
        </row>
        <row r="321">
          <cell r="B321">
            <v>28018410</v>
          </cell>
          <cell r="C321">
            <v>25136647</v>
          </cell>
          <cell r="D321">
            <v>11905660</v>
          </cell>
          <cell r="E321">
            <v>11491839</v>
          </cell>
          <cell r="F321">
            <v>2259711</v>
          </cell>
          <cell r="G321">
            <v>3507738</v>
          </cell>
          <cell r="H321">
            <v>2280530</v>
          </cell>
          <cell r="I321">
            <v>3452441</v>
          </cell>
          <cell r="J321">
            <v>1758504</v>
          </cell>
          <cell r="K321">
            <v>2877903</v>
          </cell>
        </row>
        <row r="322">
          <cell r="B322">
            <v>34300637</v>
          </cell>
          <cell r="C322">
            <v>30712210</v>
          </cell>
          <cell r="D322">
            <v>14799365</v>
          </cell>
          <cell r="E322">
            <v>13762800</v>
          </cell>
          <cell r="F322">
            <v>2723589</v>
          </cell>
          <cell r="G322">
            <v>4203064</v>
          </cell>
          <cell r="H322">
            <v>2680427</v>
          </cell>
          <cell r="I322">
            <v>4166318</v>
          </cell>
          <cell r="J322">
            <v>2188586</v>
          </cell>
          <cell r="K322">
            <v>3578620</v>
          </cell>
        </row>
        <row r="323">
          <cell r="B323">
            <v>27360567</v>
          </cell>
          <cell r="C323">
            <v>24533622</v>
          </cell>
          <cell r="D323">
            <v>11692165</v>
          </cell>
          <cell r="E323">
            <v>11127205</v>
          </cell>
          <cell r="F323">
            <v>2196814</v>
          </cell>
          <cell r="G323">
            <v>3332785</v>
          </cell>
          <cell r="H323">
            <v>2216134</v>
          </cell>
          <cell r="I323">
            <v>3387268</v>
          </cell>
          <cell r="J323">
            <v>1737490</v>
          </cell>
          <cell r="K323">
            <v>2822097</v>
          </cell>
        </row>
        <row r="324">
          <cell r="B324">
            <v>27794605</v>
          </cell>
          <cell r="C324">
            <v>24930649</v>
          </cell>
          <cell r="D324">
            <v>11856727</v>
          </cell>
          <cell r="E324">
            <v>11321482</v>
          </cell>
          <cell r="F324">
            <v>2213338</v>
          </cell>
          <cell r="G324">
            <v>3425480</v>
          </cell>
          <cell r="H324">
            <v>2316363</v>
          </cell>
          <cell r="I324">
            <v>3374000</v>
          </cell>
          <cell r="J324">
            <v>1774715</v>
          </cell>
          <cell r="K324">
            <v>2859689</v>
          </cell>
        </row>
        <row r="325">
          <cell r="B325">
            <v>35032266</v>
          </cell>
          <cell r="C325">
            <v>31413902</v>
          </cell>
          <cell r="D325">
            <v>14857280</v>
          </cell>
          <cell r="E325">
            <v>14301521</v>
          </cell>
          <cell r="F325">
            <v>2876108</v>
          </cell>
          <cell r="G325">
            <v>4284902</v>
          </cell>
          <cell r="H325">
            <v>2828757</v>
          </cell>
          <cell r="I325">
            <v>4319795</v>
          </cell>
          <cell r="J325">
            <v>2278743</v>
          </cell>
          <cell r="K325">
            <v>3612260</v>
          </cell>
        </row>
        <row r="326">
          <cell r="B326">
            <v>28105415</v>
          </cell>
          <cell r="C326">
            <v>25224174</v>
          </cell>
          <cell r="D326">
            <v>12088379</v>
          </cell>
          <cell r="E326">
            <v>11345079</v>
          </cell>
          <cell r="F326">
            <v>2228427</v>
          </cell>
          <cell r="G326">
            <v>3401258</v>
          </cell>
          <cell r="H326">
            <v>2266365</v>
          </cell>
          <cell r="I326">
            <v>3455302</v>
          </cell>
          <cell r="J326">
            <v>1818735</v>
          </cell>
          <cell r="K326">
            <v>2878164</v>
          </cell>
        </row>
        <row r="327">
          <cell r="B327">
            <v>27924746</v>
          </cell>
          <cell r="C327">
            <v>25038125</v>
          </cell>
          <cell r="D327">
            <v>11907649</v>
          </cell>
          <cell r="E327">
            <v>11224281</v>
          </cell>
          <cell r="F327">
            <v>2248695</v>
          </cell>
          <cell r="G327">
            <v>3402605</v>
          </cell>
          <cell r="H327">
            <v>2162146</v>
          </cell>
          <cell r="I327">
            <v>3418793</v>
          </cell>
          <cell r="J327">
            <v>1929715</v>
          </cell>
          <cell r="K327">
            <v>2881557</v>
          </cell>
        </row>
        <row r="328">
          <cell r="B328">
            <v>35274864</v>
          </cell>
          <cell r="C328">
            <v>31696068</v>
          </cell>
          <cell r="D328">
            <v>14859570</v>
          </cell>
          <cell r="E328">
            <v>14578637</v>
          </cell>
          <cell r="F328">
            <v>2826665</v>
          </cell>
          <cell r="G328">
            <v>4441578</v>
          </cell>
          <cell r="H328">
            <v>2792242</v>
          </cell>
          <cell r="I328">
            <v>4528907</v>
          </cell>
          <cell r="J328">
            <v>2273945</v>
          </cell>
          <cell r="K328">
            <v>3578077</v>
          </cell>
        </row>
        <row r="329">
          <cell r="B329">
            <v>27986551</v>
          </cell>
          <cell r="C329">
            <v>25164877</v>
          </cell>
          <cell r="D329">
            <v>11875349</v>
          </cell>
          <cell r="E329">
            <v>11476313</v>
          </cell>
          <cell r="F329">
            <v>2307826</v>
          </cell>
          <cell r="G329">
            <v>3441335</v>
          </cell>
          <cell r="H329">
            <v>2225544</v>
          </cell>
          <cell r="I329">
            <v>3507877</v>
          </cell>
          <cell r="J329">
            <v>1829525</v>
          </cell>
          <cell r="K329">
            <v>2823756</v>
          </cell>
        </row>
        <row r="330">
          <cell r="B330">
            <v>28055857</v>
          </cell>
          <cell r="C330">
            <v>25324679</v>
          </cell>
          <cell r="D330">
            <v>11957274</v>
          </cell>
          <cell r="E330">
            <v>11494215</v>
          </cell>
          <cell r="F330">
            <v>2274441</v>
          </cell>
          <cell r="G330">
            <v>3449241</v>
          </cell>
          <cell r="H330">
            <v>2221380</v>
          </cell>
          <cell r="I330">
            <v>3555308</v>
          </cell>
          <cell r="J330">
            <v>1889951</v>
          </cell>
          <cell r="K330">
            <v>2739436</v>
          </cell>
        </row>
        <row r="331">
          <cell r="B331">
            <v>35040561</v>
          </cell>
          <cell r="C331">
            <v>31594010</v>
          </cell>
          <cell r="D331">
            <v>14781201</v>
          </cell>
          <cell r="E331">
            <v>14535684</v>
          </cell>
          <cell r="F331">
            <v>2909929</v>
          </cell>
          <cell r="G331">
            <v>4354437</v>
          </cell>
          <cell r="H331">
            <v>2858635</v>
          </cell>
          <cell r="I331">
            <v>4420505</v>
          </cell>
          <cell r="J331">
            <v>2294143</v>
          </cell>
          <cell r="K331">
            <v>3454621</v>
          </cell>
        </row>
        <row r="332">
          <cell r="B332">
            <v>35226384</v>
          </cell>
          <cell r="C332">
            <v>31785574</v>
          </cell>
          <cell r="D332">
            <v>14924641</v>
          </cell>
          <cell r="E332">
            <v>14625660</v>
          </cell>
          <cell r="F332">
            <v>2916418</v>
          </cell>
          <cell r="G332">
            <v>4320118</v>
          </cell>
          <cell r="H332">
            <v>2951483</v>
          </cell>
          <cell r="I332">
            <v>4443880</v>
          </cell>
          <cell r="J332">
            <v>2253550</v>
          </cell>
          <cell r="K332">
            <v>3450444</v>
          </cell>
        </row>
        <row r="333">
          <cell r="B333">
            <v>28287145</v>
          </cell>
          <cell r="C333">
            <v>25500648</v>
          </cell>
          <cell r="D333">
            <v>11861091</v>
          </cell>
          <cell r="E333">
            <v>11643806</v>
          </cell>
          <cell r="F333">
            <v>2320869</v>
          </cell>
          <cell r="G333">
            <v>3441984</v>
          </cell>
          <cell r="H333">
            <v>2306407</v>
          </cell>
          <cell r="I333">
            <v>3579027</v>
          </cell>
          <cell r="J333">
            <v>2008216</v>
          </cell>
          <cell r="K333">
            <v>2792746</v>
          </cell>
        </row>
        <row r="334">
          <cell r="B334">
            <v>35939999</v>
          </cell>
          <cell r="C334">
            <v>32209484</v>
          </cell>
          <cell r="D334">
            <v>14848336</v>
          </cell>
          <cell r="E334">
            <v>14926680</v>
          </cell>
          <cell r="F334">
            <v>2952047</v>
          </cell>
          <cell r="G334">
            <v>4483102</v>
          </cell>
          <cell r="H334">
            <v>2887488</v>
          </cell>
          <cell r="I334">
            <v>4611241</v>
          </cell>
          <cell r="J334">
            <v>2446301</v>
          </cell>
          <cell r="K334">
            <v>3726417</v>
          </cell>
        </row>
        <row r="335">
          <cell r="B335">
            <v>28726679</v>
          </cell>
          <cell r="C335">
            <v>25855878</v>
          </cell>
          <cell r="D335">
            <v>12036487</v>
          </cell>
          <cell r="E335">
            <v>11801471</v>
          </cell>
          <cell r="F335">
            <v>2379606</v>
          </cell>
          <cell r="G335">
            <v>3553828</v>
          </cell>
          <cell r="H335">
            <v>2316636</v>
          </cell>
          <cell r="I335">
            <v>3557572</v>
          </cell>
          <cell r="J335">
            <v>2030763</v>
          </cell>
          <cell r="K335">
            <v>2874552</v>
          </cell>
        </row>
        <row r="336">
          <cell r="B336">
            <v>28748570</v>
          </cell>
          <cell r="C336">
            <v>25887393</v>
          </cell>
          <cell r="D336">
            <v>11910421</v>
          </cell>
          <cell r="E336">
            <v>11879636</v>
          </cell>
          <cell r="F336">
            <v>2381411</v>
          </cell>
          <cell r="G336">
            <v>3565935</v>
          </cell>
          <cell r="H336">
            <v>2300374</v>
          </cell>
          <cell r="I336">
            <v>3637344</v>
          </cell>
          <cell r="J336">
            <v>2106756</v>
          </cell>
          <cell r="K336">
            <v>2865678</v>
          </cell>
        </row>
        <row r="337">
          <cell r="B337">
            <v>36182375</v>
          </cell>
          <cell r="C337">
            <v>32571070</v>
          </cell>
          <cell r="D337">
            <v>14974282</v>
          </cell>
          <cell r="E337">
            <v>15072127</v>
          </cell>
          <cell r="F337">
            <v>2980819</v>
          </cell>
          <cell r="G337">
            <v>4442690</v>
          </cell>
          <cell r="H337">
            <v>2980970</v>
          </cell>
          <cell r="I337">
            <v>4672246</v>
          </cell>
          <cell r="J337">
            <v>2535752</v>
          </cell>
          <cell r="K337">
            <v>3616318</v>
          </cell>
        </row>
        <row r="338">
          <cell r="B338">
            <v>29003833</v>
          </cell>
          <cell r="C338">
            <v>26092207</v>
          </cell>
          <cell r="D338">
            <v>12107464</v>
          </cell>
          <cell r="E338">
            <v>11961206</v>
          </cell>
          <cell r="F338">
            <v>2376615</v>
          </cell>
          <cell r="G338">
            <v>3579184</v>
          </cell>
          <cell r="H338">
            <v>2330346</v>
          </cell>
          <cell r="I338">
            <v>3680010</v>
          </cell>
          <cell r="J338">
            <v>2035389</v>
          </cell>
          <cell r="K338">
            <v>2914581</v>
          </cell>
        </row>
        <row r="339">
          <cell r="B339">
            <v>28924062</v>
          </cell>
          <cell r="C339">
            <v>26017815</v>
          </cell>
          <cell r="D339">
            <v>11896803</v>
          </cell>
          <cell r="E339">
            <v>12107143</v>
          </cell>
          <cell r="F339">
            <v>2426031</v>
          </cell>
          <cell r="G339">
            <v>3615874</v>
          </cell>
          <cell r="H339">
            <v>2390819</v>
          </cell>
          <cell r="I339">
            <v>3679379</v>
          </cell>
          <cell r="J339">
            <v>2021005</v>
          </cell>
          <cell r="K339">
            <v>2909028</v>
          </cell>
        </row>
        <row r="340">
          <cell r="B340">
            <v>35910308</v>
          </cell>
          <cell r="C340">
            <v>32418486</v>
          </cell>
          <cell r="D340">
            <v>14908599</v>
          </cell>
          <cell r="E340">
            <v>14995197</v>
          </cell>
          <cell r="F340">
            <v>3011573</v>
          </cell>
          <cell r="G340">
            <v>4404642</v>
          </cell>
          <cell r="H340">
            <v>2978180</v>
          </cell>
          <cell r="I340">
            <v>4604559</v>
          </cell>
          <cell r="J340">
            <v>2525865</v>
          </cell>
          <cell r="K340">
            <v>3502643</v>
          </cell>
        </row>
        <row r="341">
          <cell r="B341">
            <v>28973251</v>
          </cell>
          <cell r="C341">
            <v>26179780</v>
          </cell>
          <cell r="D341">
            <v>11992661</v>
          </cell>
          <cell r="E341">
            <v>12169630</v>
          </cell>
          <cell r="F341">
            <v>2449169</v>
          </cell>
          <cell r="G341">
            <v>3582518</v>
          </cell>
          <cell r="H341">
            <v>2419571</v>
          </cell>
          <cell r="I341">
            <v>3721581</v>
          </cell>
          <cell r="J341">
            <v>2024892</v>
          </cell>
          <cell r="K341">
            <v>2801131</v>
          </cell>
        </row>
        <row r="342">
          <cell r="B342">
            <v>29226602</v>
          </cell>
          <cell r="C342">
            <v>26358387</v>
          </cell>
          <cell r="D342">
            <v>12104543</v>
          </cell>
          <cell r="E342">
            <v>12229159</v>
          </cell>
          <cell r="F342">
            <v>2460184</v>
          </cell>
          <cell r="G342">
            <v>3613614</v>
          </cell>
          <cell r="H342">
            <v>2383153</v>
          </cell>
          <cell r="I342">
            <v>3775291</v>
          </cell>
          <cell r="J342">
            <v>2032672</v>
          </cell>
          <cell r="K342">
            <v>2875136</v>
          </cell>
        </row>
        <row r="343">
          <cell r="B343">
            <v>37118026</v>
          </cell>
          <cell r="C343">
            <v>33410224</v>
          </cell>
          <cell r="D343">
            <v>15132358</v>
          </cell>
          <cell r="E343">
            <v>15588295</v>
          </cell>
          <cell r="F343">
            <v>3004289</v>
          </cell>
          <cell r="G343">
            <v>4669846</v>
          </cell>
          <cell r="H343">
            <v>3092395</v>
          </cell>
          <cell r="I343">
            <v>4827562</v>
          </cell>
          <cell r="J343">
            <v>2696330</v>
          </cell>
          <cell r="K343">
            <v>3715548</v>
          </cell>
        </row>
        <row r="344">
          <cell r="B344">
            <v>29359368</v>
          </cell>
          <cell r="C344">
            <v>26250674</v>
          </cell>
          <cell r="D344">
            <v>12009995</v>
          </cell>
          <cell r="E344">
            <v>12108534</v>
          </cell>
          <cell r="F344">
            <v>2456934</v>
          </cell>
          <cell r="G344">
            <v>3554537</v>
          </cell>
          <cell r="H344">
            <v>2464229</v>
          </cell>
          <cell r="I344">
            <v>3635349</v>
          </cell>
          <cell r="J344">
            <v>2139696</v>
          </cell>
          <cell r="K344">
            <v>3112001</v>
          </cell>
        </row>
        <row r="345">
          <cell r="B345">
            <v>29627600</v>
          </cell>
          <cell r="C345">
            <v>26656216</v>
          </cell>
          <cell r="D345">
            <v>12040140</v>
          </cell>
          <cell r="E345">
            <v>12467979</v>
          </cell>
          <cell r="F345">
            <v>2526575</v>
          </cell>
          <cell r="G345">
            <v>3697377</v>
          </cell>
          <cell r="H345">
            <v>2498331</v>
          </cell>
          <cell r="I345">
            <v>3748610</v>
          </cell>
          <cell r="J345">
            <v>2152975</v>
          </cell>
          <cell r="K345">
            <v>2977377</v>
          </cell>
        </row>
        <row r="346">
          <cell r="B346">
            <v>37207804</v>
          </cell>
          <cell r="C346">
            <v>33512842</v>
          </cell>
          <cell r="D346">
            <v>15138692</v>
          </cell>
          <cell r="E346">
            <v>15615802</v>
          </cell>
          <cell r="F346">
            <v>3106951</v>
          </cell>
          <cell r="G346">
            <v>4635057</v>
          </cell>
          <cell r="H346">
            <v>3188349</v>
          </cell>
          <cell r="I346">
            <v>4689483</v>
          </cell>
          <cell r="J346">
            <v>2764712</v>
          </cell>
          <cell r="K346">
            <v>3703077</v>
          </cell>
        </row>
        <row r="347">
          <cell r="B347">
            <v>30002240</v>
          </cell>
          <cell r="C347">
            <v>27001136</v>
          </cell>
          <cell r="D347">
            <v>12142938</v>
          </cell>
          <cell r="E347">
            <v>12598241</v>
          </cell>
          <cell r="F347">
            <v>2506292</v>
          </cell>
          <cell r="G347">
            <v>3803371</v>
          </cell>
          <cell r="H347">
            <v>2559839</v>
          </cell>
          <cell r="I347">
            <v>3733029</v>
          </cell>
          <cell r="J347">
            <v>2264254</v>
          </cell>
          <cell r="K347">
            <v>3007299</v>
          </cell>
        </row>
        <row r="348">
          <cell r="B348">
            <v>29877786</v>
          </cell>
          <cell r="C348">
            <v>26868869</v>
          </cell>
          <cell r="D348">
            <v>12156516</v>
          </cell>
          <cell r="E348">
            <v>12509682</v>
          </cell>
          <cell r="F348">
            <v>2493403</v>
          </cell>
          <cell r="G348">
            <v>3692844</v>
          </cell>
          <cell r="H348">
            <v>2559299</v>
          </cell>
          <cell r="I348">
            <v>3766607</v>
          </cell>
          <cell r="J348">
            <v>2208133</v>
          </cell>
          <cell r="K348">
            <v>3014762</v>
          </cell>
        </row>
        <row r="349">
          <cell r="B349">
            <v>37596571</v>
          </cell>
          <cell r="C349">
            <v>33811925</v>
          </cell>
          <cell r="D349">
            <v>15227996</v>
          </cell>
          <cell r="E349">
            <v>15718166</v>
          </cell>
          <cell r="F349">
            <v>3130264</v>
          </cell>
          <cell r="G349">
            <v>4735756</v>
          </cell>
          <cell r="H349">
            <v>3188438</v>
          </cell>
          <cell r="I349">
            <v>4668398</v>
          </cell>
          <cell r="J349">
            <v>2871697</v>
          </cell>
          <cell r="K349">
            <v>3792026</v>
          </cell>
        </row>
        <row r="350">
          <cell r="B350">
            <v>30074092</v>
          </cell>
          <cell r="C350">
            <v>27081079</v>
          </cell>
          <cell r="D350">
            <v>12198324</v>
          </cell>
          <cell r="E350">
            <v>12505888</v>
          </cell>
          <cell r="F350">
            <v>2551221</v>
          </cell>
          <cell r="G350">
            <v>3645115</v>
          </cell>
          <cell r="H350">
            <v>2637072</v>
          </cell>
          <cell r="I350">
            <v>3673833</v>
          </cell>
          <cell r="J350">
            <v>2381917</v>
          </cell>
          <cell r="K350">
            <v>2999467</v>
          </cell>
        </row>
        <row r="351">
          <cell r="B351">
            <v>29725274</v>
          </cell>
          <cell r="C351">
            <v>26718149</v>
          </cell>
          <cell r="D351">
            <v>11996552</v>
          </cell>
          <cell r="E351">
            <v>12476450</v>
          </cell>
          <cell r="F351">
            <v>2516381</v>
          </cell>
          <cell r="G351">
            <v>3727453</v>
          </cell>
          <cell r="H351">
            <v>2514862</v>
          </cell>
          <cell r="I351">
            <v>3720246</v>
          </cell>
          <cell r="J351">
            <v>2249168</v>
          </cell>
          <cell r="K351">
            <v>3012722</v>
          </cell>
        </row>
        <row r="352">
          <cell r="B352">
            <v>38071209</v>
          </cell>
          <cell r="C352">
            <v>34144679</v>
          </cell>
          <cell r="D352">
            <v>15485010</v>
          </cell>
          <cell r="E352">
            <v>15757214</v>
          </cell>
          <cell r="F352">
            <v>3189657</v>
          </cell>
          <cell r="G352">
            <v>4650982</v>
          </cell>
          <cell r="H352">
            <v>3228395</v>
          </cell>
          <cell r="I352">
            <v>4690144</v>
          </cell>
          <cell r="J352">
            <v>2910469</v>
          </cell>
          <cell r="K352">
            <v>3932496</v>
          </cell>
        </row>
        <row r="353">
          <cell r="B353">
            <v>30057162</v>
          </cell>
          <cell r="C353">
            <v>26935694</v>
          </cell>
          <cell r="D353">
            <v>12165531</v>
          </cell>
          <cell r="E353">
            <v>12482150</v>
          </cell>
          <cell r="F353">
            <v>2560688</v>
          </cell>
          <cell r="G353">
            <v>3649202</v>
          </cell>
          <cell r="H353">
            <v>2538919</v>
          </cell>
          <cell r="I353">
            <v>3733652</v>
          </cell>
          <cell r="J353">
            <v>2293067</v>
          </cell>
          <cell r="K353">
            <v>3126401</v>
          </cell>
        </row>
        <row r="354">
          <cell r="B354">
            <v>30334072</v>
          </cell>
          <cell r="C354">
            <v>27127943</v>
          </cell>
          <cell r="D354">
            <v>12301107</v>
          </cell>
          <cell r="E354">
            <v>12523344</v>
          </cell>
          <cell r="F354">
            <v>2610441</v>
          </cell>
          <cell r="G354">
            <v>3678873</v>
          </cell>
          <cell r="H354">
            <v>2542972</v>
          </cell>
          <cell r="I354">
            <v>3690695</v>
          </cell>
          <cell r="J354">
            <v>2309630</v>
          </cell>
          <cell r="K354">
            <v>3216615</v>
          </cell>
        </row>
        <row r="355">
          <cell r="B355">
            <v>38036456</v>
          </cell>
          <cell r="C355">
            <v>34158475</v>
          </cell>
          <cell r="D355">
            <v>15575150</v>
          </cell>
          <cell r="E355">
            <v>15610129</v>
          </cell>
          <cell r="F355">
            <v>3270257</v>
          </cell>
          <cell r="G355">
            <v>4510463</v>
          </cell>
          <cell r="H355">
            <v>3234501</v>
          </cell>
          <cell r="I355">
            <v>4594109</v>
          </cell>
          <cell r="J355">
            <v>2983693</v>
          </cell>
          <cell r="K355">
            <v>3877118</v>
          </cell>
        </row>
        <row r="356">
          <cell r="B356">
            <v>30926505</v>
          </cell>
          <cell r="C356">
            <v>27573177</v>
          </cell>
          <cell r="D356">
            <v>12456756</v>
          </cell>
          <cell r="E356">
            <v>12725922</v>
          </cell>
          <cell r="F356">
            <v>2692166</v>
          </cell>
          <cell r="G356">
            <v>3570788</v>
          </cell>
          <cell r="H356">
            <v>2651756</v>
          </cell>
          <cell r="I356">
            <v>3809862</v>
          </cell>
          <cell r="J356">
            <v>2396465</v>
          </cell>
          <cell r="K356">
            <v>3372350</v>
          </cell>
        </row>
        <row r="357">
          <cell r="B357">
            <v>30796294</v>
          </cell>
          <cell r="C357">
            <v>27605559</v>
          </cell>
          <cell r="D357">
            <v>12508890</v>
          </cell>
          <cell r="E357">
            <v>12736628</v>
          </cell>
          <cell r="F357">
            <v>2687210</v>
          </cell>
          <cell r="G357">
            <v>3564560</v>
          </cell>
          <cell r="H357">
            <v>2673210</v>
          </cell>
          <cell r="I357">
            <v>3810070</v>
          </cell>
          <cell r="J357">
            <v>2366429</v>
          </cell>
          <cell r="K357">
            <v>3195052</v>
          </cell>
        </row>
        <row r="358">
          <cell r="B358">
            <v>38453959</v>
          </cell>
          <cell r="C358">
            <v>34365900</v>
          </cell>
          <cell r="D358">
            <v>15636515</v>
          </cell>
          <cell r="E358">
            <v>15691146</v>
          </cell>
          <cell r="F358">
            <v>3289434</v>
          </cell>
          <cell r="G358">
            <v>4331445</v>
          </cell>
          <cell r="H358">
            <v>3190073</v>
          </cell>
          <cell r="I358">
            <v>4877486</v>
          </cell>
          <cell r="J358">
            <v>3048841</v>
          </cell>
          <cell r="K358">
            <v>4103686</v>
          </cell>
        </row>
        <row r="359">
          <cell r="B359">
            <v>30968233</v>
          </cell>
          <cell r="C359">
            <v>27756262</v>
          </cell>
          <cell r="D359">
            <v>12457469</v>
          </cell>
          <cell r="E359">
            <v>12871146</v>
          </cell>
          <cell r="F359">
            <v>2690912</v>
          </cell>
          <cell r="G359">
            <v>3565640</v>
          </cell>
          <cell r="H359">
            <v>2547479</v>
          </cell>
          <cell r="I359">
            <v>4064407</v>
          </cell>
          <cell r="J359">
            <v>2432291</v>
          </cell>
          <cell r="K359">
            <v>3216649</v>
          </cell>
        </row>
        <row r="360">
          <cell r="B360">
            <v>31493738</v>
          </cell>
          <cell r="C360">
            <v>28235007</v>
          </cell>
          <cell r="D360">
            <v>12582556</v>
          </cell>
          <cell r="E360">
            <v>13035556</v>
          </cell>
          <cell r="F360">
            <v>2759532</v>
          </cell>
          <cell r="G360">
            <v>3622342</v>
          </cell>
          <cell r="H360">
            <v>2671970</v>
          </cell>
          <cell r="I360">
            <v>3978968</v>
          </cell>
          <cell r="J360">
            <v>2621595</v>
          </cell>
          <cell r="K360">
            <v>3262725</v>
          </cell>
        </row>
        <row r="361">
          <cell r="B361">
            <v>38811515</v>
          </cell>
          <cell r="C361">
            <v>34779494</v>
          </cell>
          <cell r="D361">
            <v>15674466</v>
          </cell>
          <cell r="E361">
            <v>15896584</v>
          </cell>
          <cell r="F361">
            <v>3250381</v>
          </cell>
          <cell r="G361">
            <v>4417401</v>
          </cell>
          <cell r="H361">
            <v>3222406</v>
          </cell>
          <cell r="I361">
            <v>5003670</v>
          </cell>
          <cell r="J361">
            <v>3217767</v>
          </cell>
          <cell r="K361">
            <v>4038529</v>
          </cell>
        </row>
        <row r="362">
          <cell r="B362">
            <v>31639070</v>
          </cell>
          <cell r="C362">
            <v>28368067</v>
          </cell>
          <cell r="D362">
            <v>12608008</v>
          </cell>
          <cell r="E362">
            <v>13156569</v>
          </cell>
          <cell r="F362">
            <v>2699764</v>
          </cell>
          <cell r="G362">
            <v>3744359</v>
          </cell>
          <cell r="H362">
            <v>2661673</v>
          </cell>
          <cell r="I362">
            <v>4048450</v>
          </cell>
          <cell r="J362">
            <v>2607207</v>
          </cell>
          <cell r="K362">
            <v>3274744</v>
          </cell>
        </row>
        <row r="363">
          <cell r="B363">
            <v>31528697</v>
          </cell>
          <cell r="C363">
            <v>28235036</v>
          </cell>
          <cell r="D363">
            <v>12670597</v>
          </cell>
          <cell r="E363">
            <v>12878252</v>
          </cell>
          <cell r="F363">
            <v>2719986</v>
          </cell>
          <cell r="G363">
            <v>3639686</v>
          </cell>
          <cell r="H363">
            <v>2525748</v>
          </cell>
          <cell r="I363">
            <v>3989459</v>
          </cell>
          <cell r="J363">
            <v>2693654</v>
          </cell>
          <cell r="K363">
            <v>3300744</v>
          </cell>
        </row>
        <row r="364">
          <cell r="B364">
            <v>39623178</v>
          </cell>
          <cell r="C364">
            <v>35510857</v>
          </cell>
          <cell r="D364">
            <v>15908079</v>
          </cell>
          <cell r="E364">
            <v>16110855</v>
          </cell>
          <cell r="F364">
            <v>3436689</v>
          </cell>
          <cell r="G364">
            <v>4445886</v>
          </cell>
          <cell r="H364">
            <v>3180690</v>
          </cell>
          <cell r="I364">
            <v>5043072</v>
          </cell>
          <cell r="J364">
            <v>3502169</v>
          </cell>
          <cell r="K364">
            <v>4118569</v>
          </cell>
        </row>
        <row r="365">
          <cell r="B365">
            <v>32206524</v>
          </cell>
          <cell r="C365">
            <v>28892454</v>
          </cell>
          <cell r="D365">
            <v>12770090</v>
          </cell>
          <cell r="E365">
            <v>13241238</v>
          </cell>
          <cell r="F365">
            <v>2697593</v>
          </cell>
          <cell r="G365">
            <v>3802920</v>
          </cell>
          <cell r="H365">
            <v>2622850</v>
          </cell>
          <cell r="I365">
            <v>4114874</v>
          </cell>
          <cell r="J365">
            <v>2886225</v>
          </cell>
          <cell r="K365">
            <v>3316670</v>
          </cell>
        </row>
        <row r="366">
          <cell r="B366">
            <v>32039679</v>
          </cell>
          <cell r="C366">
            <v>28789834</v>
          </cell>
          <cell r="D366">
            <v>12735555</v>
          </cell>
          <cell r="E366">
            <v>13103258</v>
          </cell>
          <cell r="F366">
            <v>2729863</v>
          </cell>
          <cell r="G366">
            <v>3672301</v>
          </cell>
          <cell r="H366">
            <v>2684396</v>
          </cell>
          <cell r="I366">
            <v>4014817</v>
          </cell>
          <cell r="J366">
            <v>2957522</v>
          </cell>
          <cell r="K366">
            <v>3247338</v>
          </cell>
        </row>
        <row r="367">
          <cell r="B367">
            <v>39557172</v>
          </cell>
          <cell r="C367">
            <v>35548453</v>
          </cell>
          <cell r="D367">
            <v>15709486</v>
          </cell>
          <cell r="E367">
            <v>16195948</v>
          </cell>
          <cell r="F367">
            <v>3347521</v>
          </cell>
          <cell r="G367">
            <v>4560066</v>
          </cell>
          <cell r="H367">
            <v>3256440</v>
          </cell>
          <cell r="I367">
            <v>5029207</v>
          </cell>
          <cell r="J367">
            <v>3650569</v>
          </cell>
          <cell r="K367">
            <v>4005229</v>
          </cell>
        </row>
        <row r="368">
          <cell r="B368">
            <v>31562434</v>
          </cell>
          <cell r="C368">
            <v>28323741</v>
          </cell>
          <cell r="D368">
            <v>12560889</v>
          </cell>
          <cell r="E368">
            <v>12881359</v>
          </cell>
          <cell r="F368">
            <v>2649568</v>
          </cell>
          <cell r="G368">
            <v>3679676</v>
          </cell>
          <cell r="H368">
            <v>2589055</v>
          </cell>
          <cell r="I368">
            <v>3960980</v>
          </cell>
          <cell r="J368">
            <v>2888479</v>
          </cell>
          <cell r="K368">
            <v>3240256</v>
          </cell>
        </row>
        <row r="369">
          <cell r="B369">
            <v>31747134</v>
          </cell>
          <cell r="C369">
            <v>28532378</v>
          </cell>
          <cell r="D369">
            <v>12644345</v>
          </cell>
          <cell r="E369">
            <v>13017392</v>
          </cell>
          <cell r="F369">
            <v>2668076</v>
          </cell>
          <cell r="G369">
            <v>3746295</v>
          </cell>
          <cell r="H369">
            <v>2614601</v>
          </cell>
          <cell r="I369">
            <v>3986415</v>
          </cell>
          <cell r="J369">
            <v>2876959</v>
          </cell>
          <cell r="K369">
            <v>3211685</v>
          </cell>
        </row>
        <row r="370">
          <cell r="B370">
            <v>39311212</v>
          </cell>
          <cell r="C370">
            <v>35426518</v>
          </cell>
          <cell r="D370">
            <v>15755266</v>
          </cell>
          <cell r="E370">
            <v>16130048</v>
          </cell>
          <cell r="F370">
            <v>3372172</v>
          </cell>
          <cell r="G370">
            <v>4726901</v>
          </cell>
          <cell r="H370">
            <v>3259047</v>
          </cell>
          <cell r="I370">
            <v>4769227</v>
          </cell>
          <cell r="J370">
            <v>3550333</v>
          </cell>
          <cell r="K370">
            <v>3870499</v>
          </cell>
        </row>
        <row r="371">
          <cell r="B371">
            <v>32108255</v>
          </cell>
          <cell r="C371">
            <v>28829266</v>
          </cell>
          <cell r="D371">
            <v>12640780</v>
          </cell>
          <cell r="E371">
            <v>13212653</v>
          </cell>
          <cell r="F371">
            <v>2685641</v>
          </cell>
          <cell r="G371">
            <v>3738371</v>
          </cell>
          <cell r="H371">
            <v>2710068</v>
          </cell>
          <cell r="I371">
            <v>4077655</v>
          </cell>
          <cell r="J371">
            <v>2979329</v>
          </cell>
          <cell r="K371">
            <v>3278879</v>
          </cell>
        </row>
        <row r="372">
          <cell r="B372">
            <v>31749549</v>
          </cell>
          <cell r="C372">
            <v>28399247</v>
          </cell>
          <cell r="D372">
            <v>12548734</v>
          </cell>
          <cell r="E372">
            <v>12941741</v>
          </cell>
          <cell r="F372">
            <v>2659346</v>
          </cell>
          <cell r="G372">
            <v>3751470</v>
          </cell>
          <cell r="H372">
            <v>2538246</v>
          </cell>
          <cell r="I372">
            <v>3990316</v>
          </cell>
          <cell r="J372">
            <v>2914690</v>
          </cell>
          <cell r="K372">
            <v>3361878</v>
          </cell>
        </row>
        <row r="373">
          <cell r="B373">
            <v>39803617</v>
          </cell>
          <cell r="C373">
            <v>35757792</v>
          </cell>
          <cell r="D373">
            <v>15555989</v>
          </cell>
          <cell r="E373">
            <v>16406046</v>
          </cell>
          <cell r="F373">
            <v>3381444</v>
          </cell>
          <cell r="G373">
            <v>4697771</v>
          </cell>
          <cell r="H373">
            <v>3228838</v>
          </cell>
          <cell r="I373">
            <v>5095359</v>
          </cell>
          <cell r="J373">
            <v>3797971</v>
          </cell>
          <cell r="K373">
            <v>4043627</v>
          </cell>
        </row>
        <row r="374">
          <cell r="B374">
            <v>31947085</v>
          </cell>
          <cell r="C374">
            <v>28678401</v>
          </cell>
          <cell r="D374">
            <v>12517183</v>
          </cell>
          <cell r="E374">
            <v>13181477</v>
          </cell>
          <cell r="F374">
            <v>2712391</v>
          </cell>
          <cell r="G374">
            <v>3787125</v>
          </cell>
          <cell r="H374">
            <v>2641168</v>
          </cell>
          <cell r="I374">
            <v>4039134</v>
          </cell>
          <cell r="J374">
            <v>2981803</v>
          </cell>
          <cell r="K374">
            <v>3269241</v>
          </cell>
        </row>
        <row r="375">
          <cell r="B375">
            <v>32171623</v>
          </cell>
          <cell r="C375">
            <v>28904205</v>
          </cell>
          <cell r="D375">
            <v>12543295</v>
          </cell>
          <cell r="E375">
            <v>13246532</v>
          </cell>
          <cell r="F375">
            <v>2733876</v>
          </cell>
          <cell r="G375">
            <v>3769656</v>
          </cell>
          <cell r="H375">
            <v>2492096</v>
          </cell>
          <cell r="I375">
            <v>4247847</v>
          </cell>
          <cell r="J375">
            <v>3115890</v>
          </cell>
          <cell r="K375">
            <v>3265354</v>
          </cell>
        </row>
        <row r="376">
          <cell r="B376">
            <v>40164774</v>
          </cell>
          <cell r="C376">
            <v>36052847</v>
          </cell>
          <cell r="D376">
            <v>15695370</v>
          </cell>
          <cell r="E376">
            <v>16240080</v>
          </cell>
          <cell r="F376">
            <v>3385119</v>
          </cell>
          <cell r="G376">
            <v>4724878</v>
          </cell>
          <cell r="H376">
            <v>3195216</v>
          </cell>
          <cell r="I376">
            <v>4931916</v>
          </cell>
          <cell r="J376">
            <v>4123932</v>
          </cell>
          <cell r="K376">
            <v>4112890</v>
          </cell>
        </row>
        <row r="377">
          <cell r="B377">
            <v>32237510</v>
          </cell>
          <cell r="C377">
            <v>28930692</v>
          </cell>
          <cell r="D377">
            <v>12616625</v>
          </cell>
          <cell r="E377">
            <v>13115727</v>
          </cell>
          <cell r="F377">
            <v>2667788</v>
          </cell>
          <cell r="G377">
            <v>3730977</v>
          </cell>
          <cell r="H377">
            <v>2615169</v>
          </cell>
          <cell r="I377">
            <v>4100155</v>
          </cell>
          <cell r="J377">
            <v>3202637</v>
          </cell>
          <cell r="K377">
            <v>3307910</v>
          </cell>
        </row>
        <row r="378">
          <cell r="B378">
            <v>32410425</v>
          </cell>
          <cell r="C378">
            <v>29082679</v>
          </cell>
          <cell r="D378">
            <v>12618488</v>
          </cell>
          <cell r="E378">
            <v>13228126</v>
          </cell>
          <cell r="F378">
            <v>2697372</v>
          </cell>
          <cell r="G378">
            <v>3764330</v>
          </cell>
          <cell r="H378">
            <v>2614645</v>
          </cell>
          <cell r="I378">
            <v>4149931</v>
          </cell>
          <cell r="J378">
            <v>3238918</v>
          </cell>
          <cell r="K378">
            <v>3329018</v>
          </cell>
        </row>
        <row r="379">
          <cell r="B379">
            <v>40281276</v>
          </cell>
          <cell r="C379">
            <v>36175477</v>
          </cell>
          <cell r="D379">
            <v>15798715</v>
          </cell>
          <cell r="E379">
            <v>16442524</v>
          </cell>
          <cell r="F379">
            <v>3409147</v>
          </cell>
          <cell r="G379">
            <v>4650164</v>
          </cell>
          <cell r="H379">
            <v>3218758</v>
          </cell>
          <cell r="I379">
            <v>5162072</v>
          </cell>
          <cell r="J379">
            <v>3939550</v>
          </cell>
          <cell r="K379">
            <v>4105746</v>
          </cell>
        </row>
        <row r="380">
          <cell r="B380">
            <v>32149884</v>
          </cell>
          <cell r="C380">
            <v>28854869</v>
          </cell>
          <cell r="D380">
            <v>12502293</v>
          </cell>
          <cell r="E380">
            <v>13246401</v>
          </cell>
          <cell r="F380">
            <v>2742054</v>
          </cell>
          <cell r="G380">
            <v>3686497</v>
          </cell>
          <cell r="H380">
            <v>2651998</v>
          </cell>
          <cell r="I380">
            <v>4164624</v>
          </cell>
          <cell r="J380">
            <v>3107559</v>
          </cell>
          <cell r="K380">
            <v>3295952</v>
          </cell>
        </row>
        <row r="381">
          <cell r="B381">
            <v>32266483</v>
          </cell>
          <cell r="C381">
            <v>28932606</v>
          </cell>
          <cell r="D381">
            <v>12632313</v>
          </cell>
          <cell r="E381">
            <v>13124377</v>
          </cell>
          <cell r="F381">
            <v>2725841</v>
          </cell>
          <cell r="G381">
            <v>3685570</v>
          </cell>
          <cell r="H381">
            <v>2670908</v>
          </cell>
          <cell r="I381">
            <v>4040977</v>
          </cell>
          <cell r="J381">
            <v>3180312</v>
          </cell>
          <cell r="K381">
            <v>3336279</v>
          </cell>
        </row>
        <row r="382">
          <cell r="B382">
            <v>39662465</v>
          </cell>
          <cell r="C382">
            <v>35710040</v>
          </cell>
          <cell r="D382">
            <v>15584468</v>
          </cell>
          <cell r="E382">
            <v>16293170</v>
          </cell>
          <cell r="F382">
            <v>3397717</v>
          </cell>
          <cell r="G382">
            <v>4537958</v>
          </cell>
          <cell r="H382">
            <v>3339549</v>
          </cell>
          <cell r="I382">
            <v>5016938</v>
          </cell>
          <cell r="J382">
            <v>3836825</v>
          </cell>
          <cell r="K382">
            <v>3947466</v>
          </cell>
        </row>
        <row r="383">
          <cell r="B383">
            <v>32282307</v>
          </cell>
          <cell r="C383">
            <v>29004054</v>
          </cell>
          <cell r="D383">
            <v>12643113</v>
          </cell>
          <cell r="E383">
            <v>13205499</v>
          </cell>
          <cell r="F383">
            <v>2695067</v>
          </cell>
          <cell r="G383">
            <v>3663439</v>
          </cell>
          <cell r="H383">
            <v>2710605</v>
          </cell>
          <cell r="I383">
            <v>4135588</v>
          </cell>
          <cell r="J383">
            <v>3159040</v>
          </cell>
          <cell r="K383">
            <v>3277546</v>
          </cell>
        </row>
        <row r="384">
          <cell r="B384">
            <v>32937319</v>
          </cell>
          <cell r="C384">
            <v>29590686</v>
          </cell>
          <cell r="D384">
            <v>12841697</v>
          </cell>
          <cell r="E384">
            <v>13415711</v>
          </cell>
          <cell r="F384">
            <v>2769176</v>
          </cell>
          <cell r="G384">
            <v>3796963</v>
          </cell>
          <cell r="H384">
            <v>2733243</v>
          </cell>
          <cell r="I384">
            <v>4115000</v>
          </cell>
          <cell r="J384">
            <v>3336527</v>
          </cell>
          <cell r="K384">
            <v>3346013</v>
          </cell>
        </row>
        <row r="385">
          <cell r="B385">
            <v>40990277</v>
          </cell>
          <cell r="C385">
            <v>36779476</v>
          </cell>
          <cell r="D385">
            <v>16070907</v>
          </cell>
          <cell r="E385">
            <v>16543757</v>
          </cell>
          <cell r="F385">
            <v>3464911</v>
          </cell>
          <cell r="G385">
            <v>4678870</v>
          </cell>
          <cell r="H385">
            <v>3357223</v>
          </cell>
          <cell r="I385">
            <v>5041053</v>
          </cell>
          <cell r="J385">
            <v>4171835</v>
          </cell>
          <cell r="K385">
            <v>4212524</v>
          </cell>
        </row>
        <row r="386">
          <cell r="B386">
            <v>33122204</v>
          </cell>
          <cell r="C386">
            <v>29791385</v>
          </cell>
          <cell r="D386">
            <v>12916633</v>
          </cell>
          <cell r="E386">
            <v>13441470</v>
          </cell>
          <cell r="F386">
            <v>2750371</v>
          </cell>
          <cell r="G386">
            <v>3861937</v>
          </cell>
          <cell r="H386">
            <v>2669439</v>
          </cell>
          <cell r="I386">
            <v>4157506</v>
          </cell>
          <cell r="J386">
            <v>3436938</v>
          </cell>
          <cell r="K386">
            <v>3328315</v>
          </cell>
        </row>
        <row r="387">
          <cell r="B387">
            <v>33173179</v>
          </cell>
          <cell r="C387">
            <v>29847251</v>
          </cell>
          <cell r="D387">
            <v>12833869</v>
          </cell>
          <cell r="E387">
            <v>13515654</v>
          </cell>
          <cell r="F387">
            <v>2755297</v>
          </cell>
          <cell r="G387">
            <v>3712023</v>
          </cell>
          <cell r="H387">
            <v>2737784</v>
          </cell>
          <cell r="I387">
            <v>4309550</v>
          </cell>
          <cell r="J387">
            <v>3499185</v>
          </cell>
          <cell r="K387">
            <v>3322876</v>
          </cell>
        </row>
        <row r="388">
          <cell r="B388">
            <v>41261201</v>
          </cell>
          <cell r="C388">
            <v>37099541</v>
          </cell>
          <cell r="D388">
            <v>15903124</v>
          </cell>
          <cell r="E388">
            <v>16841943</v>
          </cell>
          <cell r="F388">
            <v>3406916</v>
          </cell>
          <cell r="G388">
            <v>4662440</v>
          </cell>
          <cell r="H388">
            <v>3473060</v>
          </cell>
          <cell r="I388">
            <v>5298539</v>
          </cell>
          <cell r="J388">
            <v>4355086</v>
          </cell>
          <cell r="K388">
            <v>4159214</v>
          </cell>
        </row>
        <row r="389">
          <cell r="B389">
            <v>32890594</v>
          </cell>
          <cell r="C389">
            <v>29615020</v>
          </cell>
          <cell r="D389">
            <v>12787430</v>
          </cell>
          <cell r="E389">
            <v>13365674</v>
          </cell>
          <cell r="F389">
            <v>2690475</v>
          </cell>
          <cell r="G389">
            <v>3754082</v>
          </cell>
          <cell r="H389">
            <v>2719498</v>
          </cell>
          <cell r="I389">
            <v>4200239</v>
          </cell>
          <cell r="J389">
            <v>3464042</v>
          </cell>
          <cell r="K389">
            <v>3275398</v>
          </cell>
        </row>
        <row r="390">
          <cell r="B390">
            <v>33452600</v>
          </cell>
          <cell r="C390">
            <v>30058134</v>
          </cell>
          <cell r="D390">
            <v>12810607</v>
          </cell>
          <cell r="E390">
            <v>13696338</v>
          </cell>
          <cell r="F390">
            <v>2706481</v>
          </cell>
          <cell r="G390">
            <v>3833084</v>
          </cell>
          <cell r="H390">
            <v>2797044</v>
          </cell>
          <cell r="I390">
            <v>4358285</v>
          </cell>
          <cell r="J390">
            <v>3550866</v>
          </cell>
          <cell r="K390">
            <v>3394363</v>
          </cell>
        </row>
        <row r="391">
          <cell r="B391">
            <v>41693449</v>
          </cell>
          <cell r="C391">
            <v>37353918</v>
          </cell>
          <cell r="D391">
            <v>16091041</v>
          </cell>
          <cell r="E391">
            <v>16901430</v>
          </cell>
          <cell r="F391">
            <v>3442631</v>
          </cell>
          <cell r="G391">
            <v>4814285</v>
          </cell>
          <cell r="H391">
            <v>3412298</v>
          </cell>
          <cell r="I391">
            <v>5230248</v>
          </cell>
          <cell r="J391">
            <v>4363555</v>
          </cell>
          <cell r="K391">
            <v>4339534</v>
          </cell>
        </row>
        <row r="392">
          <cell r="B392">
            <v>33562891</v>
          </cell>
          <cell r="C392">
            <v>30067564</v>
          </cell>
          <cell r="D392">
            <v>12979600</v>
          </cell>
          <cell r="E392">
            <v>13518686</v>
          </cell>
          <cell r="F392">
            <v>2728222</v>
          </cell>
          <cell r="G392">
            <v>3854838</v>
          </cell>
          <cell r="H392">
            <v>2656524</v>
          </cell>
          <cell r="I392">
            <v>4277180</v>
          </cell>
          <cell r="J392">
            <v>3571348</v>
          </cell>
          <cell r="K392">
            <v>3495332</v>
          </cell>
        </row>
        <row r="393">
          <cell r="B393">
            <v>33617412</v>
          </cell>
          <cell r="C393">
            <v>30053808</v>
          </cell>
          <cell r="D393">
            <v>12834317</v>
          </cell>
          <cell r="E393">
            <v>13557716</v>
          </cell>
          <cell r="F393">
            <v>2739513</v>
          </cell>
          <cell r="G393">
            <v>3854931</v>
          </cell>
          <cell r="H393">
            <v>2631957</v>
          </cell>
          <cell r="I393">
            <v>4329320</v>
          </cell>
          <cell r="J393">
            <v>3661768</v>
          </cell>
          <cell r="K393">
            <v>3563684</v>
          </cell>
        </row>
        <row r="394">
          <cell r="B394">
            <v>42274017</v>
          </cell>
          <cell r="C394">
            <v>37823001</v>
          </cell>
          <cell r="D394">
            <v>16065875</v>
          </cell>
          <cell r="E394">
            <v>17130863</v>
          </cell>
          <cell r="F394">
            <v>3369687</v>
          </cell>
          <cell r="G394">
            <v>4879613</v>
          </cell>
          <cell r="H394">
            <v>3368654</v>
          </cell>
          <cell r="I394">
            <v>5510329</v>
          </cell>
          <cell r="J394">
            <v>4624979</v>
          </cell>
          <cell r="K394">
            <v>4451081</v>
          </cell>
        </row>
        <row r="395">
          <cell r="B395">
            <v>33836655</v>
          </cell>
          <cell r="C395">
            <v>30282792</v>
          </cell>
          <cell r="D395">
            <v>12891734</v>
          </cell>
          <cell r="E395">
            <v>13647650</v>
          </cell>
          <cell r="F395">
            <v>2701167</v>
          </cell>
          <cell r="G395">
            <v>3977332</v>
          </cell>
          <cell r="H395">
            <v>2582844</v>
          </cell>
          <cell r="I395">
            <v>4383613</v>
          </cell>
          <cell r="J395">
            <v>3742782</v>
          </cell>
          <cell r="K395">
            <v>3553904</v>
          </cell>
        </row>
        <row r="396">
          <cell r="B396">
            <v>33631218</v>
          </cell>
          <cell r="C396">
            <v>30097448</v>
          </cell>
          <cell r="D396">
            <v>12847299</v>
          </cell>
          <cell r="E396">
            <v>13503730</v>
          </cell>
          <cell r="F396">
            <v>2682324</v>
          </cell>
          <cell r="G396">
            <v>3814486</v>
          </cell>
          <cell r="H396">
            <v>2656039</v>
          </cell>
          <cell r="I396">
            <v>4349109</v>
          </cell>
          <cell r="J396">
            <v>3746289</v>
          </cell>
          <cell r="K396">
            <v>3533813</v>
          </cell>
        </row>
        <row r="397">
          <cell r="B397">
            <v>42526105</v>
          </cell>
          <cell r="C397">
            <v>38071499</v>
          </cell>
          <cell r="D397">
            <v>16117751</v>
          </cell>
          <cell r="E397">
            <v>17165102</v>
          </cell>
          <cell r="F397">
            <v>3366299</v>
          </cell>
          <cell r="G397">
            <v>4821428</v>
          </cell>
          <cell r="H397">
            <v>3367002</v>
          </cell>
          <cell r="I397">
            <v>5608126</v>
          </cell>
          <cell r="J397">
            <v>4786511</v>
          </cell>
          <cell r="K397">
            <v>4454643</v>
          </cell>
        </row>
        <row r="398">
          <cell r="B398">
            <v>34320923</v>
          </cell>
          <cell r="C398">
            <v>30762246</v>
          </cell>
          <cell r="D398">
            <v>12907968</v>
          </cell>
          <cell r="E398">
            <v>13689210</v>
          </cell>
          <cell r="F398">
            <v>2722777</v>
          </cell>
          <cell r="G398">
            <v>3919562</v>
          </cell>
          <cell r="H398">
            <v>2570548</v>
          </cell>
          <cell r="I398">
            <v>4473986</v>
          </cell>
          <cell r="J398">
            <v>4161559</v>
          </cell>
          <cell r="K398">
            <v>3558663</v>
          </cell>
        </row>
        <row r="399">
          <cell r="B399">
            <v>34042666</v>
          </cell>
          <cell r="C399">
            <v>30519254</v>
          </cell>
          <cell r="D399">
            <v>12958500</v>
          </cell>
          <cell r="E399">
            <v>13529729</v>
          </cell>
          <cell r="F399">
            <v>2690935</v>
          </cell>
          <cell r="G399">
            <v>3833123</v>
          </cell>
          <cell r="H399">
            <v>2588732</v>
          </cell>
          <cell r="I399">
            <v>4415066</v>
          </cell>
          <cell r="J399">
            <v>4029805</v>
          </cell>
          <cell r="K399">
            <v>3523391</v>
          </cell>
        </row>
        <row r="400">
          <cell r="B400">
            <v>42343230</v>
          </cell>
          <cell r="C400">
            <v>38003733</v>
          </cell>
          <cell r="D400">
            <v>16219238</v>
          </cell>
          <cell r="E400">
            <v>16822720</v>
          </cell>
          <cell r="F400">
            <v>3290008</v>
          </cell>
          <cell r="G400">
            <v>4774037</v>
          </cell>
          <cell r="H400">
            <v>3326320</v>
          </cell>
          <cell r="I400">
            <v>5430444</v>
          </cell>
          <cell r="J400">
            <v>4961484</v>
          </cell>
          <cell r="K400">
            <v>4339419</v>
          </cell>
        </row>
        <row r="401">
          <cell r="B401">
            <v>33906886</v>
          </cell>
          <cell r="C401">
            <v>30395018</v>
          </cell>
          <cell r="D401">
            <v>13037614</v>
          </cell>
          <cell r="E401">
            <v>13428446</v>
          </cell>
          <cell r="F401">
            <v>2677854</v>
          </cell>
          <cell r="G401">
            <v>3821980</v>
          </cell>
          <cell r="H401">
            <v>2594333</v>
          </cell>
          <cell r="I401">
            <v>4332884</v>
          </cell>
          <cell r="J401">
            <v>3928960</v>
          </cell>
          <cell r="K401">
            <v>3511868</v>
          </cell>
        </row>
        <row r="402">
          <cell r="B402">
            <v>33644672</v>
          </cell>
          <cell r="C402">
            <v>30177350</v>
          </cell>
          <cell r="D402">
            <v>12907570</v>
          </cell>
          <cell r="E402">
            <v>13413560</v>
          </cell>
          <cell r="F402">
            <v>2646422</v>
          </cell>
          <cell r="G402">
            <v>3804431</v>
          </cell>
          <cell r="H402">
            <v>2640229</v>
          </cell>
          <cell r="I402">
            <v>4321284</v>
          </cell>
          <cell r="J402">
            <v>3856221</v>
          </cell>
          <cell r="K402">
            <v>3467322</v>
          </cell>
        </row>
        <row r="403">
          <cell r="B403">
            <v>41928380</v>
          </cell>
          <cell r="C403">
            <v>37519836</v>
          </cell>
          <cell r="D403">
            <v>15967411</v>
          </cell>
          <cell r="E403">
            <v>16672453</v>
          </cell>
          <cell r="F403">
            <v>3305999</v>
          </cell>
          <cell r="G403">
            <v>4731764</v>
          </cell>
          <cell r="H403">
            <v>3293539</v>
          </cell>
          <cell r="I403">
            <v>5339959</v>
          </cell>
          <cell r="J403">
            <v>4879972</v>
          </cell>
          <cell r="K403">
            <v>4408544</v>
          </cell>
        </row>
        <row r="404">
          <cell r="B404">
            <v>42250120</v>
          </cell>
          <cell r="C404">
            <v>38001285</v>
          </cell>
          <cell r="D404">
            <v>16218093</v>
          </cell>
          <cell r="E404">
            <v>16916895</v>
          </cell>
          <cell r="F404">
            <v>3327481</v>
          </cell>
          <cell r="G404">
            <v>4849558</v>
          </cell>
          <cell r="H404">
            <v>3271739</v>
          </cell>
          <cell r="I404">
            <v>5468117</v>
          </cell>
          <cell r="J404">
            <v>4866297</v>
          </cell>
          <cell r="K404">
            <v>4248835</v>
          </cell>
        </row>
        <row r="405">
          <cell r="B405">
            <v>33554916</v>
          </cell>
          <cell r="C405">
            <v>30129161</v>
          </cell>
          <cell r="D405">
            <v>12893005</v>
          </cell>
          <cell r="E405">
            <v>13455544</v>
          </cell>
          <cell r="F405">
            <v>2643588</v>
          </cell>
          <cell r="G405">
            <v>3873294</v>
          </cell>
          <cell r="H405">
            <v>2659336</v>
          </cell>
          <cell r="I405">
            <v>4279326</v>
          </cell>
          <cell r="J405">
            <v>3780612</v>
          </cell>
          <cell r="K405">
            <v>3425755</v>
          </cell>
        </row>
        <row r="406">
          <cell r="B406">
            <v>39580198</v>
          </cell>
          <cell r="C406">
            <v>36084786</v>
          </cell>
          <cell r="D406">
            <v>17565283</v>
          </cell>
          <cell r="E406">
            <v>13586671</v>
          </cell>
          <cell r="F406">
            <v>3370039</v>
          </cell>
          <cell r="G406">
            <v>3104979</v>
          </cell>
          <cell r="H406">
            <v>3014563</v>
          </cell>
          <cell r="I406">
            <v>4097090</v>
          </cell>
          <cell r="J406">
            <v>4932832</v>
          </cell>
          <cell r="K406">
            <v>3495412</v>
          </cell>
        </row>
        <row r="407">
          <cell r="B407">
            <v>26027945</v>
          </cell>
          <cell r="C407">
            <v>24691590</v>
          </cell>
          <cell r="D407">
            <v>13598072</v>
          </cell>
          <cell r="E407">
            <v>6407942</v>
          </cell>
          <cell r="F407">
            <v>2048964</v>
          </cell>
          <cell r="G407">
            <v>1257608</v>
          </cell>
          <cell r="H407">
            <v>1281883</v>
          </cell>
          <cell r="I407">
            <v>1819487</v>
          </cell>
          <cell r="J407">
            <v>4685576</v>
          </cell>
          <cell r="K407">
            <v>1336355</v>
          </cell>
        </row>
        <row r="408">
          <cell r="B408">
            <v>29338194</v>
          </cell>
          <cell r="C408">
            <v>27347159</v>
          </cell>
          <cell r="D408">
            <v>13720767</v>
          </cell>
          <cell r="E408">
            <v>7907454</v>
          </cell>
          <cell r="F408">
            <v>2310972</v>
          </cell>
          <cell r="G408">
            <v>1492655</v>
          </cell>
          <cell r="H408">
            <v>1863647</v>
          </cell>
          <cell r="I408">
            <v>2240180</v>
          </cell>
          <cell r="J408">
            <v>5718938</v>
          </cell>
          <cell r="K408">
            <v>1991035</v>
          </cell>
        </row>
        <row r="409">
          <cell r="B409">
            <v>41787100</v>
          </cell>
          <cell r="C409">
            <v>38791049</v>
          </cell>
          <cell r="D409">
            <v>17164168</v>
          </cell>
          <cell r="E409">
            <v>14251285</v>
          </cell>
          <cell r="F409">
            <v>3139457</v>
          </cell>
          <cell r="G409">
            <v>3185624</v>
          </cell>
          <cell r="H409">
            <v>3362070</v>
          </cell>
          <cell r="I409">
            <v>4564134</v>
          </cell>
          <cell r="J409">
            <v>7375596</v>
          </cell>
          <cell r="K409">
            <v>2996051</v>
          </cell>
        </row>
        <row r="410">
          <cell r="B410">
            <v>34777721</v>
          </cell>
          <cell r="C410">
            <v>31811385</v>
          </cell>
          <cell r="D410">
            <v>13298407</v>
          </cell>
          <cell r="E410">
            <v>12836702</v>
          </cell>
          <cell r="F410">
            <v>2549556</v>
          </cell>
          <cell r="G410">
            <v>2996335</v>
          </cell>
          <cell r="H410">
            <v>2840789</v>
          </cell>
          <cell r="I410">
            <v>4450022</v>
          </cell>
          <cell r="J410">
            <v>5676276</v>
          </cell>
          <cell r="K410">
            <v>2966336</v>
          </cell>
        </row>
        <row r="411">
          <cell r="B411">
            <v>35082144</v>
          </cell>
          <cell r="C411">
            <v>32000447</v>
          </cell>
          <cell r="D411">
            <v>13429761</v>
          </cell>
          <cell r="E411">
            <v>13137665</v>
          </cell>
          <cell r="F411">
            <v>2569223</v>
          </cell>
          <cell r="G411">
            <v>3271706</v>
          </cell>
          <cell r="H411">
            <v>2923039</v>
          </cell>
          <cell r="I411">
            <v>4373697</v>
          </cell>
          <cell r="J411">
            <v>5433021</v>
          </cell>
          <cell r="K411">
            <v>3081697</v>
          </cell>
        </row>
        <row r="412">
          <cell r="B412">
            <v>44286608</v>
          </cell>
          <cell r="C412">
            <v>40423611</v>
          </cell>
          <cell r="D412">
            <v>16894021</v>
          </cell>
          <cell r="E412">
            <v>16919177</v>
          </cell>
          <cell r="F412">
            <v>3288093</v>
          </cell>
          <cell r="G412">
            <v>4139140</v>
          </cell>
          <cell r="H412">
            <v>3680303</v>
          </cell>
          <cell r="I412">
            <v>5811641</v>
          </cell>
          <cell r="J412">
            <v>6610413</v>
          </cell>
          <cell r="K412">
            <v>3862997</v>
          </cell>
        </row>
        <row r="413">
          <cell r="B413">
            <v>35980502</v>
          </cell>
          <cell r="C413">
            <v>32870817</v>
          </cell>
          <cell r="D413">
            <v>13453995</v>
          </cell>
          <cell r="E413">
            <v>13762136</v>
          </cell>
          <cell r="F413">
            <v>2690641</v>
          </cell>
          <cell r="G413">
            <v>3326420</v>
          </cell>
          <cell r="H413">
            <v>3006257</v>
          </cell>
          <cell r="I413">
            <v>4738818</v>
          </cell>
          <cell r="J413">
            <v>5654686</v>
          </cell>
          <cell r="K413">
            <v>3109685</v>
          </cell>
        </row>
        <row r="414">
          <cell r="B414">
            <v>34350921</v>
          </cell>
          <cell r="C414">
            <v>31755212</v>
          </cell>
          <cell r="D414">
            <v>13731034</v>
          </cell>
          <cell r="E414">
            <v>12466475</v>
          </cell>
          <cell r="F414">
            <v>2642918</v>
          </cell>
          <cell r="G414">
            <v>2670199</v>
          </cell>
          <cell r="H414">
            <v>2968576</v>
          </cell>
          <cell r="I414">
            <v>4184782</v>
          </cell>
          <cell r="J414">
            <v>5557703</v>
          </cell>
          <cell r="K414">
            <v>2595709</v>
          </cell>
        </row>
        <row r="415">
          <cell r="B415">
            <v>43049447</v>
          </cell>
          <cell r="C415">
            <v>39853623</v>
          </cell>
          <cell r="D415">
            <v>16633274</v>
          </cell>
          <cell r="E415">
            <v>16197227</v>
          </cell>
          <cell r="F415">
            <v>3138543</v>
          </cell>
          <cell r="G415">
            <v>4080348</v>
          </cell>
          <cell r="H415">
            <v>3653034</v>
          </cell>
          <cell r="I415">
            <v>5325302</v>
          </cell>
          <cell r="J415">
            <v>7023122</v>
          </cell>
          <cell r="K415">
            <v>3195824</v>
          </cell>
        </row>
        <row r="416">
          <cell r="B416">
            <v>31874402</v>
          </cell>
          <cell r="C416">
            <v>29343159</v>
          </cell>
          <cell r="D416">
            <v>13619337</v>
          </cell>
          <cell r="E416">
            <v>9971410</v>
          </cell>
          <cell r="F416">
            <v>2205032</v>
          </cell>
          <cell r="G416">
            <v>2083808</v>
          </cell>
          <cell r="H416">
            <v>2374284</v>
          </cell>
          <cell r="I416">
            <v>3308286</v>
          </cell>
          <cell r="J416">
            <v>5752412</v>
          </cell>
          <cell r="K416">
            <v>2531243</v>
          </cell>
        </row>
        <row r="417">
          <cell r="B417">
            <v>32474585</v>
          </cell>
          <cell r="C417">
            <v>29958805</v>
          </cell>
          <cell r="D417">
            <v>13848638</v>
          </cell>
          <cell r="E417">
            <v>10453849</v>
          </cell>
          <cell r="F417">
            <v>2572118</v>
          </cell>
          <cell r="G417">
            <v>1943042</v>
          </cell>
          <cell r="H417">
            <v>2770177</v>
          </cell>
          <cell r="I417">
            <v>3168512</v>
          </cell>
          <cell r="J417">
            <v>5656318</v>
          </cell>
          <cell r="K417">
            <v>2515780</v>
          </cell>
        </row>
        <row r="418">
          <cell r="B418">
            <v>42379299</v>
          </cell>
          <cell r="C418">
            <v>38910358</v>
          </cell>
          <cell r="D418">
            <v>17553737</v>
          </cell>
          <cell r="E418">
            <v>14280277</v>
          </cell>
          <cell r="F418">
            <v>3353408</v>
          </cell>
          <cell r="G418">
            <v>2830672</v>
          </cell>
          <cell r="H418">
            <v>3585473</v>
          </cell>
          <cell r="I418">
            <v>4510724</v>
          </cell>
          <cell r="J418">
            <v>7076344</v>
          </cell>
          <cell r="K418">
            <v>3468941</v>
          </cell>
        </row>
        <row r="419">
          <cell r="B419">
            <v>37012440</v>
          </cell>
          <cell r="C419">
            <v>33943660</v>
          </cell>
          <cell r="D419">
            <v>13941578</v>
          </cell>
          <cell r="E419">
            <v>14241784</v>
          </cell>
          <cell r="F419">
            <v>2803856</v>
          </cell>
          <cell r="G419">
            <v>3807722</v>
          </cell>
          <cell r="H419">
            <v>3151052</v>
          </cell>
          <cell r="I419">
            <v>4479154</v>
          </cell>
          <cell r="J419">
            <v>5760298</v>
          </cell>
          <cell r="K419">
            <v>3068780</v>
          </cell>
        </row>
        <row r="420">
          <cell r="B420">
            <v>36523630</v>
          </cell>
          <cell r="C420">
            <v>33235440</v>
          </cell>
          <cell r="D420">
            <v>13214132</v>
          </cell>
          <cell r="E420">
            <v>14578364</v>
          </cell>
          <cell r="F420">
            <v>2627329</v>
          </cell>
          <cell r="G420">
            <v>3712658</v>
          </cell>
          <cell r="H420">
            <v>3406288</v>
          </cell>
          <cell r="I420">
            <v>4832089</v>
          </cell>
          <cell r="J420">
            <v>5442944</v>
          </cell>
          <cell r="K420">
            <v>3288190</v>
          </cell>
        </row>
        <row r="421">
          <cell r="B421">
            <v>45502286</v>
          </cell>
          <cell r="C421">
            <v>41389596</v>
          </cell>
          <cell r="D421">
            <v>17177577</v>
          </cell>
          <cell r="E421">
            <v>17691596</v>
          </cell>
          <cell r="F421">
            <v>3212212</v>
          </cell>
          <cell r="G421">
            <v>4444755</v>
          </cell>
          <cell r="H421">
            <v>3838378</v>
          </cell>
          <cell r="I421">
            <v>6196251</v>
          </cell>
          <cell r="J421">
            <v>6520423</v>
          </cell>
          <cell r="K421">
            <v>4112690</v>
          </cell>
        </row>
        <row r="422">
          <cell r="B422">
            <v>35439265</v>
          </cell>
          <cell r="C422">
            <v>32091345</v>
          </cell>
          <cell r="D422">
            <v>13488081</v>
          </cell>
          <cell r="E422">
            <v>13535542</v>
          </cell>
          <cell r="F422">
            <v>2529928</v>
          </cell>
          <cell r="G422">
            <v>3479854</v>
          </cell>
          <cell r="H422">
            <v>2890572</v>
          </cell>
          <cell r="I422">
            <v>4635188</v>
          </cell>
          <cell r="J422">
            <v>5067722</v>
          </cell>
          <cell r="K422">
            <v>3347920</v>
          </cell>
        </row>
        <row r="423">
          <cell r="B423">
            <v>35214320</v>
          </cell>
          <cell r="C423">
            <v>31846587</v>
          </cell>
          <cell r="D423">
            <v>13300353</v>
          </cell>
          <cell r="E423">
            <v>13591037</v>
          </cell>
          <cell r="F423">
            <v>2485287</v>
          </cell>
          <cell r="G423">
            <v>3581288</v>
          </cell>
          <cell r="H423">
            <v>2851829</v>
          </cell>
          <cell r="I423">
            <v>4672633</v>
          </cell>
          <cell r="J423">
            <v>4955197</v>
          </cell>
          <cell r="K423">
            <v>3367733</v>
          </cell>
        </row>
        <row r="424">
          <cell r="B424">
            <v>44007379</v>
          </cell>
          <cell r="C424">
            <v>39660622</v>
          </cell>
          <cell r="D424">
            <v>16703117</v>
          </cell>
          <cell r="E424">
            <v>16848275</v>
          </cell>
          <cell r="F424">
            <v>3193395</v>
          </cell>
          <cell r="G424">
            <v>4533596</v>
          </cell>
          <cell r="H424">
            <v>3290093</v>
          </cell>
          <cell r="I424">
            <v>5831191</v>
          </cell>
          <cell r="J424">
            <v>6109230</v>
          </cell>
          <cell r="K424">
            <v>4346757</v>
          </cell>
        </row>
        <row r="425">
          <cell r="B425">
            <v>35501088</v>
          </cell>
          <cell r="C425">
            <v>32246863</v>
          </cell>
          <cell r="D425">
            <v>13326878</v>
          </cell>
          <cell r="E425">
            <v>14049819</v>
          </cell>
          <cell r="F425">
            <v>2569587</v>
          </cell>
          <cell r="G425">
            <v>3852392</v>
          </cell>
          <cell r="H425">
            <v>2624861</v>
          </cell>
          <cell r="I425">
            <v>5002979</v>
          </cell>
          <cell r="J425">
            <v>4870166</v>
          </cell>
          <cell r="K425">
            <v>3254225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tail.sales.enquiries@ons.gov.uk" TargetMode="External"/><Relationship Id="rId1" Type="http://schemas.openxmlformats.org/officeDocument/2006/relationships/hyperlink" Target="http://www.ons.gov.uk/businessindustryandtrade/retailindustry" TargetMode="External"/><Relationship Id="rId4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B38"/>
  <sheetViews>
    <sheetView workbookViewId="0">
      <selection activeCell="A28" sqref="A28"/>
    </sheetView>
  </sheetViews>
  <sheetFormatPr defaultColWidth="9.1796875" defaultRowHeight="12.5" x14ac:dyDescent="0.25"/>
  <cols>
    <col min="1" max="1" width="39.1796875" style="77" customWidth="1"/>
    <col min="2" max="2" width="50.54296875" style="77" customWidth="1"/>
    <col min="3" max="3" width="13" style="77" customWidth="1"/>
    <col min="4" max="16384" width="9.1796875" style="77"/>
  </cols>
  <sheetData>
    <row r="2" spans="1:2" x14ac:dyDescent="0.25">
      <c r="A2" s="103"/>
      <c r="B2" s="113"/>
    </row>
    <row r="3" spans="1:2" x14ac:dyDescent="0.25">
      <c r="A3" s="103"/>
      <c r="B3" s="113"/>
    </row>
    <row r="4" spans="1:2" x14ac:dyDescent="0.25">
      <c r="A4" s="103"/>
      <c r="B4" s="113"/>
    </row>
    <row r="5" spans="1:2" x14ac:dyDescent="0.25">
      <c r="A5" s="103"/>
      <c r="B5" s="113"/>
    </row>
    <row r="6" spans="1:2" x14ac:dyDescent="0.25">
      <c r="A6" s="103"/>
      <c r="B6" s="113"/>
    </row>
    <row r="7" spans="1:2" x14ac:dyDescent="0.25">
      <c r="A7" s="103"/>
      <c r="B7" s="246" t="s">
        <v>0</v>
      </c>
    </row>
    <row r="8" spans="1:2" ht="13" x14ac:dyDescent="0.3">
      <c r="A8" s="84" t="s">
        <v>1</v>
      </c>
      <c r="B8" s="246"/>
    </row>
    <row r="9" spans="1:2" x14ac:dyDescent="0.25">
      <c r="A9" s="103" t="s">
        <v>2</v>
      </c>
      <c r="B9" s="246"/>
    </row>
    <row r="10" spans="1:2" x14ac:dyDescent="0.25">
      <c r="A10" s="103"/>
      <c r="B10" s="246"/>
    </row>
    <row r="11" spans="1:2" ht="13" x14ac:dyDescent="0.3">
      <c r="A11" s="84" t="s">
        <v>3</v>
      </c>
      <c r="B11" s="246" t="s">
        <v>4</v>
      </c>
    </row>
    <row r="12" spans="1:2" x14ac:dyDescent="0.25">
      <c r="A12" s="102">
        <v>44519</v>
      </c>
      <c r="B12" s="246"/>
    </row>
    <row r="13" spans="1:2" x14ac:dyDescent="0.25">
      <c r="A13" s="103"/>
      <c r="B13" s="246"/>
    </row>
    <row r="14" spans="1:2" ht="13" x14ac:dyDescent="0.3">
      <c r="A14" s="84" t="s">
        <v>5</v>
      </c>
      <c r="B14" s="246"/>
    </row>
    <row r="15" spans="1:2" x14ac:dyDescent="0.25">
      <c r="A15" s="102">
        <v>44547</v>
      </c>
      <c r="B15" s="247" t="s">
        <v>6</v>
      </c>
    </row>
    <row r="16" spans="1:2" x14ac:dyDescent="0.25">
      <c r="A16" s="103"/>
      <c r="B16" s="247"/>
    </row>
    <row r="17" spans="1:2" ht="13" x14ac:dyDescent="0.3">
      <c r="A17" s="84" t="s">
        <v>7</v>
      </c>
      <c r="B17" s="247"/>
    </row>
    <row r="18" spans="1:2" x14ac:dyDescent="0.25">
      <c r="A18" s="103" t="s">
        <v>8</v>
      </c>
      <c r="B18" s="247"/>
    </row>
    <row r="19" spans="1:2" x14ac:dyDescent="0.25">
      <c r="A19" s="103"/>
      <c r="B19" s="114"/>
    </row>
    <row r="20" spans="1:2" x14ac:dyDescent="0.25">
      <c r="A20" s="103"/>
      <c r="B20" s="114"/>
    </row>
    <row r="21" spans="1:2" x14ac:dyDescent="0.25">
      <c r="A21" s="103"/>
      <c r="B21" s="114"/>
    </row>
    <row r="22" spans="1:2" ht="13" x14ac:dyDescent="0.3">
      <c r="A22" s="103" t="s">
        <v>9</v>
      </c>
      <c r="B22" s="114"/>
    </row>
    <row r="23" spans="1:2" x14ac:dyDescent="0.25">
      <c r="A23" s="103" t="s">
        <v>10</v>
      </c>
      <c r="B23" s="114"/>
    </row>
    <row r="24" spans="1:2" ht="17.5" x14ac:dyDescent="0.3">
      <c r="A24" s="84" t="s">
        <v>11</v>
      </c>
      <c r="B24" s="78"/>
    </row>
    <row r="25" spans="1:2" x14ac:dyDescent="0.25">
      <c r="A25" s="103" t="s">
        <v>12</v>
      </c>
      <c r="B25" s="113"/>
    </row>
    <row r="26" spans="1:2" x14ac:dyDescent="0.25">
      <c r="A26" s="103"/>
      <c r="B26" s="113"/>
    </row>
    <row r="27" spans="1:2" ht="13" x14ac:dyDescent="0.3">
      <c r="A27" s="84" t="s">
        <v>13</v>
      </c>
      <c r="B27" s="113"/>
    </row>
    <row r="28" spans="1:2" x14ac:dyDescent="0.25">
      <c r="A28" s="60" t="s">
        <v>14</v>
      </c>
      <c r="B28" s="113"/>
    </row>
    <row r="29" spans="1:2" x14ac:dyDescent="0.25">
      <c r="A29" s="103" t="s">
        <v>15</v>
      </c>
      <c r="B29" s="113"/>
    </row>
    <row r="30" spans="1:2" ht="13" x14ac:dyDescent="0.3">
      <c r="A30" s="79"/>
      <c r="B30" s="113"/>
    </row>
    <row r="31" spans="1:2" ht="13" x14ac:dyDescent="0.3">
      <c r="A31" s="84" t="s">
        <v>16</v>
      </c>
      <c r="B31" s="113"/>
    </row>
    <row r="32" spans="1:2" x14ac:dyDescent="0.25">
      <c r="A32" s="248" t="s">
        <v>17</v>
      </c>
      <c r="B32" s="113"/>
    </row>
    <row r="33" spans="1:2" x14ac:dyDescent="0.25">
      <c r="A33" s="249"/>
      <c r="B33" s="113"/>
    </row>
    <row r="34" spans="1:2" x14ac:dyDescent="0.25">
      <c r="A34" s="103"/>
      <c r="B34" s="113"/>
    </row>
    <row r="35" spans="1:2" x14ac:dyDescent="0.25">
      <c r="A35" s="103"/>
      <c r="B35" s="113"/>
    </row>
    <row r="36" spans="1:2" x14ac:dyDescent="0.25">
      <c r="A36" s="103"/>
      <c r="B36" s="113"/>
    </row>
    <row r="37" spans="1:2" ht="12.75" customHeight="1" x14ac:dyDescent="0.25">
      <c r="A37" s="103"/>
      <c r="B37" s="115"/>
    </row>
    <row r="38" spans="1:2" x14ac:dyDescent="0.25">
      <c r="A38" s="103"/>
      <c r="B38" s="115"/>
    </row>
  </sheetData>
  <mergeCells count="4">
    <mergeCell ref="B7:B10"/>
    <mergeCell ref="B11:B14"/>
    <mergeCell ref="B15:B18"/>
    <mergeCell ref="A32:A33"/>
  </mergeCells>
  <hyperlinks>
    <hyperlink ref="A32" r:id="rId1" xr:uid="{00000000-0004-0000-0000-000000000000}"/>
    <hyperlink ref="A28" r:id="rId2" xr:uid="{00000000-0004-0000-0000-000001000000}"/>
    <hyperlink ref="B15:B18" location="Contents!A1" display="Pounds data Tables" xr:uid="{00000000-0004-0000-0000-000002000000}"/>
  </hyperlinks>
  <pageMargins left="0.7" right="0.7" top="0.75" bottom="0.75" header="0.3" footer="0.3"/>
  <pageSetup paperSize="9"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2:O346"/>
  <sheetViews>
    <sheetView zoomScaleNormal="100" workbookViewId="0">
      <pane xSplit="1" ySplit="10" topLeftCell="B326" activePane="bottomRight" state="frozen"/>
      <selection pane="topRight" activeCell="H26" sqref="H26"/>
      <selection pane="bottomLeft" activeCell="H26" sqref="H26"/>
      <selection pane="bottomRight"/>
    </sheetView>
  </sheetViews>
  <sheetFormatPr defaultRowHeight="12.5" x14ac:dyDescent="0.25"/>
  <cols>
    <col min="1" max="1" width="12.54296875" customWidth="1"/>
    <col min="2" max="2" width="14.453125" bestFit="1" customWidth="1"/>
    <col min="3" max="3" width="14.453125" style="20" bestFit="1" customWidth="1"/>
    <col min="4" max="4" width="14.453125" customWidth="1"/>
    <col min="5" max="5" width="14.453125" style="20" bestFit="1" customWidth="1"/>
    <col min="6" max="9" width="14.453125" bestFit="1" customWidth="1"/>
    <col min="10" max="10" width="13.453125" bestFit="1" customWidth="1"/>
    <col min="11" max="11" width="11.54296875" customWidth="1"/>
    <col min="12" max="12" width="11.1796875" bestFit="1" customWidth="1"/>
    <col min="13" max="13" width="11.54296875" bestFit="1" customWidth="1"/>
    <col min="14" max="14" width="14.1796875" customWidth="1"/>
    <col min="15" max="15" width="13.453125" bestFit="1" customWidth="1"/>
  </cols>
  <sheetData>
    <row r="2" spans="1:15" ht="13.4" customHeight="1" x14ac:dyDescent="0.25">
      <c r="A2" s="252" t="s">
        <v>35</v>
      </c>
      <c r="B2" s="251" t="s">
        <v>736</v>
      </c>
      <c r="C2" s="251"/>
      <c r="D2" s="251"/>
      <c r="E2" s="251"/>
      <c r="F2" s="251"/>
      <c r="G2" s="251"/>
    </row>
    <row r="3" spans="1:15" ht="15.65" customHeight="1" x14ac:dyDescent="0.25">
      <c r="A3" s="252"/>
      <c r="B3" s="251"/>
      <c r="C3" s="251"/>
      <c r="D3" s="251"/>
      <c r="E3" s="251"/>
      <c r="F3" s="251"/>
      <c r="G3" s="251"/>
    </row>
    <row r="4" spans="1:15" ht="15.65" customHeight="1" x14ac:dyDescent="0.25">
      <c r="A4" s="252"/>
      <c r="B4" s="251"/>
      <c r="C4" s="251"/>
      <c r="D4" s="251"/>
      <c r="E4" s="251"/>
      <c r="F4" s="251"/>
      <c r="G4" s="251"/>
    </row>
    <row r="5" spans="1:15" ht="15.5" x14ac:dyDescent="0.35">
      <c r="A5" s="1"/>
    </row>
    <row r="6" spans="1:15" x14ac:dyDescent="0.25">
      <c r="A6" s="6"/>
      <c r="B6" s="6"/>
      <c r="C6" s="6"/>
      <c r="D6" s="6"/>
      <c r="E6" s="6"/>
      <c r="F6" s="6"/>
      <c r="G6" s="259" t="s">
        <v>44</v>
      </c>
      <c r="H6" s="259"/>
      <c r="I6" s="259"/>
      <c r="J6" s="259"/>
      <c r="K6" s="259"/>
      <c r="L6" s="120"/>
      <c r="M6" s="6"/>
      <c r="N6" s="6"/>
      <c r="O6" s="82"/>
    </row>
    <row r="7" spans="1:15" ht="64" x14ac:dyDescent="0.3">
      <c r="A7" s="3"/>
      <c r="B7" s="122" t="s">
        <v>45</v>
      </c>
      <c r="C7" s="39" t="s">
        <v>46</v>
      </c>
      <c r="D7" s="122" t="s">
        <v>47</v>
      </c>
      <c r="E7" s="39" t="s">
        <v>46</v>
      </c>
      <c r="F7" s="122" t="s">
        <v>48</v>
      </c>
      <c r="G7" s="220" t="s">
        <v>49</v>
      </c>
      <c r="H7" s="122" t="s">
        <v>50</v>
      </c>
      <c r="I7" s="122" t="s">
        <v>51</v>
      </c>
      <c r="J7" s="122" t="s">
        <v>52</v>
      </c>
      <c r="K7" s="122" t="s">
        <v>53</v>
      </c>
      <c r="L7" s="122" t="s">
        <v>54</v>
      </c>
      <c r="M7" s="122" t="s">
        <v>55</v>
      </c>
      <c r="N7" s="43" t="s">
        <v>56</v>
      </c>
      <c r="O7" s="80" t="s">
        <v>57</v>
      </c>
    </row>
    <row r="8" spans="1:15" ht="13" x14ac:dyDescent="0.3">
      <c r="A8" s="3"/>
      <c r="B8" s="41" t="s">
        <v>58</v>
      </c>
      <c r="C8"/>
      <c r="D8" s="41" t="s">
        <v>59</v>
      </c>
      <c r="E8" s="41"/>
      <c r="F8" s="41" t="s">
        <v>60</v>
      </c>
      <c r="G8" s="41" t="s">
        <v>61</v>
      </c>
      <c r="H8" s="41" t="s">
        <v>62</v>
      </c>
      <c r="I8" s="41" t="s">
        <v>63</v>
      </c>
      <c r="J8" s="41" t="s">
        <v>64</v>
      </c>
      <c r="K8" s="41" t="s">
        <v>65</v>
      </c>
      <c r="L8" s="41" t="s">
        <v>66</v>
      </c>
      <c r="M8" s="41" t="s">
        <v>67</v>
      </c>
      <c r="N8" s="40"/>
      <c r="O8" s="81"/>
    </row>
    <row r="9" spans="1:15" x14ac:dyDescent="0.25">
      <c r="A9" s="3"/>
      <c r="B9" s="41"/>
      <c r="C9"/>
      <c r="E9"/>
      <c r="O9" s="5"/>
    </row>
    <row r="10" spans="1:15" x14ac:dyDescent="0.25">
      <c r="A10" s="3"/>
      <c r="B10" s="41" t="s">
        <v>69</v>
      </c>
      <c r="C10"/>
      <c r="D10" s="41" t="s">
        <v>70</v>
      </c>
      <c r="E10" s="41"/>
      <c r="F10" s="41" t="s">
        <v>71</v>
      </c>
      <c r="G10" s="41" t="s">
        <v>72</v>
      </c>
      <c r="H10" s="41" t="s">
        <v>73</v>
      </c>
      <c r="I10" s="41" t="s">
        <v>74</v>
      </c>
      <c r="J10" s="41" t="s">
        <v>75</v>
      </c>
      <c r="K10" s="41" t="s">
        <v>76</v>
      </c>
      <c r="L10" s="41" t="s">
        <v>77</v>
      </c>
      <c r="M10" s="41" t="s">
        <v>78</v>
      </c>
      <c r="O10" s="5"/>
    </row>
    <row r="11" spans="1:15" x14ac:dyDescent="0.25">
      <c r="A11" s="31" t="s">
        <v>183</v>
      </c>
      <c r="B11" s="85"/>
      <c r="C11" s="86"/>
      <c r="D11" s="85">
        <v>13098758</v>
      </c>
      <c r="E11" s="86"/>
      <c r="F11" s="85">
        <v>5262001</v>
      </c>
      <c r="G11" s="85">
        <v>6909100</v>
      </c>
      <c r="H11" s="85">
        <v>1202474</v>
      </c>
      <c r="I11" s="85">
        <v>1764226</v>
      </c>
      <c r="J11" s="85">
        <v>1745610</v>
      </c>
      <c r="K11" s="85">
        <v>2196790</v>
      </c>
      <c r="L11" s="85">
        <v>927657</v>
      </c>
      <c r="M11" s="85"/>
      <c r="N11" s="31"/>
      <c r="O11" s="31"/>
    </row>
    <row r="12" spans="1:15" x14ac:dyDescent="0.25">
      <c r="A12" s="2" t="s">
        <v>184</v>
      </c>
      <c r="B12" s="87"/>
      <c r="C12" s="88"/>
      <c r="D12" s="87">
        <v>12850749</v>
      </c>
      <c r="E12" s="88"/>
      <c r="F12" s="87">
        <v>5217322</v>
      </c>
      <c r="G12" s="87">
        <v>6691698</v>
      </c>
      <c r="H12" s="87">
        <v>1142494</v>
      </c>
      <c r="I12" s="87">
        <v>1706435</v>
      </c>
      <c r="J12" s="87">
        <v>1678974</v>
      </c>
      <c r="K12" s="87">
        <v>2163795</v>
      </c>
      <c r="L12" s="87">
        <v>941729</v>
      </c>
      <c r="M12" s="87"/>
      <c r="N12" s="2"/>
      <c r="O12" s="2"/>
    </row>
    <row r="13" spans="1:15" x14ac:dyDescent="0.25">
      <c r="A13" s="2" t="s">
        <v>185</v>
      </c>
      <c r="B13" s="87"/>
      <c r="C13" s="88"/>
      <c r="D13" s="87">
        <v>16303609</v>
      </c>
      <c r="E13" s="88"/>
      <c r="F13" s="87">
        <v>6548609</v>
      </c>
      <c r="G13" s="87">
        <v>8591931</v>
      </c>
      <c r="H13" s="87">
        <v>1483473</v>
      </c>
      <c r="I13" s="87">
        <v>2209544</v>
      </c>
      <c r="J13" s="87">
        <v>2116585</v>
      </c>
      <c r="K13" s="87">
        <v>2782329</v>
      </c>
      <c r="L13" s="87">
        <v>1163069</v>
      </c>
      <c r="M13" s="87"/>
      <c r="N13" s="2"/>
      <c r="O13" s="2"/>
    </row>
    <row r="14" spans="1:15" x14ac:dyDescent="0.25">
      <c r="A14" s="2" t="s">
        <v>186</v>
      </c>
      <c r="B14" s="87"/>
      <c r="C14" s="88"/>
      <c r="D14" s="87">
        <v>12972631</v>
      </c>
      <c r="E14" s="88"/>
      <c r="F14" s="87">
        <v>5250410</v>
      </c>
      <c r="G14" s="87">
        <v>6776972</v>
      </c>
      <c r="H14" s="87">
        <v>1164800</v>
      </c>
      <c r="I14" s="87">
        <v>1753226</v>
      </c>
      <c r="J14" s="87">
        <v>1700027</v>
      </c>
      <c r="K14" s="87">
        <v>2158919</v>
      </c>
      <c r="L14" s="87">
        <v>945249</v>
      </c>
      <c r="M14" s="87"/>
      <c r="N14" s="2"/>
      <c r="O14" s="2"/>
    </row>
    <row r="15" spans="1:15" x14ac:dyDescent="0.25">
      <c r="A15" s="2" t="s">
        <v>187</v>
      </c>
      <c r="B15" s="87"/>
      <c r="C15" s="88"/>
      <c r="D15" s="87">
        <v>13114290</v>
      </c>
      <c r="E15" s="88"/>
      <c r="F15" s="87">
        <v>5266231</v>
      </c>
      <c r="G15" s="87">
        <v>6888685</v>
      </c>
      <c r="H15" s="87">
        <v>1170297</v>
      </c>
      <c r="I15" s="87">
        <v>1760307</v>
      </c>
      <c r="J15" s="87">
        <v>1708970</v>
      </c>
      <c r="K15" s="87">
        <v>2249111</v>
      </c>
      <c r="L15" s="87">
        <v>959374</v>
      </c>
      <c r="M15" s="87"/>
      <c r="N15" s="2"/>
      <c r="O15" s="2"/>
    </row>
    <row r="16" spans="1:15" x14ac:dyDescent="0.25">
      <c r="A16" s="2" t="s">
        <v>188</v>
      </c>
      <c r="B16" s="87"/>
      <c r="C16" s="88"/>
      <c r="D16" s="87">
        <v>16448328</v>
      </c>
      <c r="E16" s="88"/>
      <c r="F16" s="87">
        <v>6668932</v>
      </c>
      <c r="G16" s="87">
        <v>8625475</v>
      </c>
      <c r="H16" s="87">
        <v>1467540</v>
      </c>
      <c r="I16" s="87">
        <v>2211854</v>
      </c>
      <c r="J16" s="87">
        <v>2105292</v>
      </c>
      <c r="K16" s="87">
        <v>2840789</v>
      </c>
      <c r="L16" s="87">
        <v>1153921</v>
      </c>
      <c r="M16" s="87"/>
      <c r="N16" s="2"/>
      <c r="O16" s="2"/>
    </row>
    <row r="17" spans="1:15" x14ac:dyDescent="0.25">
      <c r="A17" s="2" t="s">
        <v>189</v>
      </c>
      <c r="B17" s="87"/>
      <c r="C17" s="88"/>
      <c r="D17" s="87">
        <v>13109243</v>
      </c>
      <c r="E17" s="88"/>
      <c r="F17" s="87">
        <v>5382935</v>
      </c>
      <c r="G17" s="87">
        <v>6837289</v>
      </c>
      <c r="H17" s="87">
        <v>1184058</v>
      </c>
      <c r="I17" s="87">
        <v>1771650</v>
      </c>
      <c r="J17" s="87">
        <v>1655165</v>
      </c>
      <c r="K17" s="87">
        <v>2226416</v>
      </c>
      <c r="L17" s="87">
        <v>889019</v>
      </c>
      <c r="M17" s="87"/>
      <c r="N17" s="2"/>
      <c r="O17" s="2"/>
    </row>
    <row r="18" spans="1:15" x14ac:dyDescent="0.25">
      <c r="A18" s="2" t="s">
        <v>190</v>
      </c>
      <c r="B18" s="87"/>
      <c r="C18" s="88"/>
      <c r="D18" s="87">
        <v>13258936</v>
      </c>
      <c r="E18" s="88"/>
      <c r="F18" s="87">
        <v>5377166</v>
      </c>
      <c r="G18" s="87">
        <v>6940457</v>
      </c>
      <c r="H18" s="87">
        <v>1185281</v>
      </c>
      <c r="I18" s="87">
        <v>1782942</v>
      </c>
      <c r="J18" s="87">
        <v>1704495</v>
      </c>
      <c r="K18" s="87">
        <v>2267739</v>
      </c>
      <c r="L18" s="87">
        <v>941313</v>
      </c>
      <c r="M18" s="87"/>
      <c r="N18" s="2"/>
      <c r="O18" s="2"/>
    </row>
    <row r="19" spans="1:15" x14ac:dyDescent="0.25">
      <c r="A19" s="2" t="s">
        <v>191</v>
      </c>
      <c r="B19" s="87"/>
      <c r="C19" s="88"/>
      <c r="D19" s="87">
        <v>16644508</v>
      </c>
      <c r="E19" s="88"/>
      <c r="F19" s="87">
        <v>6716501</v>
      </c>
      <c r="G19" s="87">
        <v>8779028</v>
      </c>
      <c r="H19" s="87">
        <v>1495815</v>
      </c>
      <c r="I19" s="87">
        <v>2279489</v>
      </c>
      <c r="J19" s="87">
        <v>2143211</v>
      </c>
      <c r="K19" s="87">
        <v>2860513</v>
      </c>
      <c r="L19" s="87">
        <v>1148979</v>
      </c>
      <c r="M19" s="87"/>
      <c r="N19" s="2"/>
      <c r="O19" s="2"/>
    </row>
    <row r="20" spans="1:15" x14ac:dyDescent="0.25">
      <c r="A20" s="2" t="s">
        <v>192</v>
      </c>
      <c r="B20" s="87"/>
      <c r="C20" s="88"/>
      <c r="D20" s="87">
        <v>13299792</v>
      </c>
      <c r="E20" s="88"/>
      <c r="F20" s="87">
        <v>5404056</v>
      </c>
      <c r="G20" s="87">
        <v>6990681</v>
      </c>
      <c r="H20" s="87">
        <v>1196744</v>
      </c>
      <c r="I20" s="87">
        <v>1807625</v>
      </c>
      <c r="J20" s="87">
        <v>1711474</v>
      </c>
      <c r="K20" s="87">
        <v>2274838</v>
      </c>
      <c r="L20" s="87">
        <v>905055</v>
      </c>
      <c r="M20" s="87"/>
      <c r="N20" s="2"/>
      <c r="O20" s="2"/>
    </row>
    <row r="21" spans="1:15" x14ac:dyDescent="0.25">
      <c r="A21" s="2" t="s">
        <v>193</v>
      </c>
      <c r="B21" s="87"/>
      <c r="C21" s="88"/>
      <c r="D21" s="87">
        <v>13289350</v>
      </c>
      <c r="E21" s="88"/>
      <c r="F21" s="87">
        <v>5427526</v>
      </c>
      <c r="G21" s="87">
        <v>6951109</v>
      </c>
      <c r="H21" s="87">
        <v>1171932</v>
      </c>
      <c r="I21" s="87">
        <v>1773205</v>
      </c>
      <c r="J21" s="87">
        <v>1723551</v>
      </c>
      <c r="K21" s="87">
        <v>2282421</v>
      </c>
      <c r="L21" s="87">
        <v>910715</v>
      </c>
      <c r="M21" s="87"/>
      <c r="N21" s="2"/>
      <c r="O21" s="2"/>
    </row>
    <row r="22" spans="1:15" x14ac:dyDescent="0.25">
      <c r="A22" s="2" t="s">
        <v>195</v>
      </c>
      <c r="B22" s="87"/>
      <c r="C22" s="88"/>
      <c r="D22" s="87">
        <v>16689323</v>
      </c>
      <c r="E22" s="88"/>
      <c r="F22" s="87">
        <v>6769108</v>
      </c>
      <c r="G22" s="87">
        <v>8780800</v>
      </c>
      <c r="H22" s="87">
        <v>1487088</v>
      </c>
      <c r="I22" s="87">
        <v>2322979</v>
      </c>
      <c r="J22" s="87">
        <v>2118545</v>
      </c>
      <c r="K22" s="87">
        <v>2852188</v>
      </c>
      <c r="L22" s="87">
        <v>1139415</v>
      </c>
      <c r="M22" s="87"/>
      <c r="N22" s="2"/>
      <c r="O22" s="2"/>
    </row>
    <row r="23" spans="1:15" x14ac:dyDescent="0.25">
      <c r="A23" s="2" t="s">
        <v>196</v>
      </c>
      <c r="B23" s="87"/>
      <c r="C23" s="88"/>
      <c r="D23" s="87">
        <v>13210046</v>
      </c>
      <c r="E23" s="88"/>
      <c r="F23" s="87">
        <v>5469965</v>
      </c>
      <c r="G23" s="87">
        <v>6847353</v>
      </c>
      <c r="H23" s="87">
        <v>1166642</v>
      </c>
      <c r="I23" s="87">
        <v>1761836</v>
      </c>
      <c r="J23" s="87">
        <v>1691015</v>
      </c>
      <c r="K23" s="87">
        <v>2227860</v>
      </c>
      <c r="L23" s="87">
        <v>892728</v>
      </c>
      <c r="M23" s="87"/>
      <c r="N23" s="2"/>
      <c r="O23" s="2"/>
    </row>
    <row r="24" spans="1:15" x14ac:dyDescent="0.25">
      <c r="A24" s="2" t="s">
        <v>197</v>
      </c>
      <c r="B24" s="87"/>
      <c r="C24" s="88"/>
      <c r="D24" s="87">
        <v>13373956</v>
      </c>
      <c r="E24" s="88"/>
      <c r="F24" s="87">
        <v>5539259</v>
      </c>
      <c r="G24" s="87">
        <v>6929449</v>
      </c>
      <c r="H24" s="87">
        <v>1184294</v>
      </c>
      <c r="I24" s="87">
        <v>1782848</v>
      </c>
      <c r="J24" s="87">
        <v>1704635</v>
      </c>
      <c r="K24" s="87">
        <v>2257672</v>
      </c>
      <c r="L24" s="87">
        <v>905248</v>
      </c>
      <c r="M24" s="87"/>
      <c r="N24" s="2"/>
      <c r="O24" s="2"/>
    </row>
    <row r="25" spans="1:15" x14ac:dyDescent="0.25">
      <c r="A25" s="2" t="s">
        <v>198</v>
      </c>
      <c r="B25" s="87"/>
      <c r="C25" s="88"/>
      <c r="D25" s="87">
        <v>16752868</v>
      </c>
      <c r="E25" s="88"/>
      <c r="F25" s="87">
        <v>6915258</v>
      </c>
      <c r="G25" s="87">
        <v>8723177</v>
      </c>
      <c r="H25" s="87">
        <v>1485886</v>
      </c>
      <c r="I25" s="87">
        <v>2238079</v>
      </c>
      <c r="J25" s="87">
        <v>2144949</v>
      </c>
      <c r="K25" s="87">
        <v>2854263</v>
      </c>
      <c r="L25" s="87">
        <v>1114433</v>
      </c>
      <c r="M25" s="87"/>
      <c r="N25" s="2"/>
      <c r="O25" s="2"/>
    </row>
    <row r="26" spans="1:15" x14ac:dyDescent="0.25">
      <c r="A26" s="2" t="s">
        <v>199</v>
      </c>
      <c r="B26" s="87"/>
      <c r="C26" s="88"/>
      <c r="D26" s="87">
        <v>13373744</v>
      </c>
      <c r="E26" s="88"/>
      <c r="F26" s="87">
        <v>5559513</v>
      </c>
      <c r="G26" s="87">
        <v>6965869</v>
      </c>
      <c r="H26" s="87">
        <v>1178693</v>
      </c>
      <c r="I26" s="87">
        <v>1835183</v>
      </c>
      <c r="J26" s="87">
        <v>1691463</v>
      </c>
      <c r="K26" s="87">
        <v>2260530</v>
      </c>
      <c r="L26" s="87">
        <v>848362</v>
      </c>
      <c r="M26" s="87"/>
      <c r="N26" s="2"/>
      <c r="O26" s="2"/>
    </row>
    <row r="27" spans="1:15" x14ac:dyDescent="0.25">
      <c r="A27" s="2" t="s">
        <v>200</v>
      </c>
      <c r="B27" s="87"/>
      <c r="C27" s="88"/>
      <c r="D27" s="87">
        <v>13467107</v>
      </c>
      <c r="E27" s="88"/>
      <c r="F27" s="87">
        <v>5622981</v>
      </c>
      <c r="G27" s="87">
        <v>6969213</v>
      </c>
      <c r="H27" s="87">
        <v>1197567</v>
      </c>
      <c r="I27" s="87">
        <v>1829790</v>
      </c>
      <c r="J27" s="87">
        <v>1704511</v>
      </c>
      <c r="K27" s="87">
        <v>2237345</v>
      </c>
      <c r="L27" s="87">
        <v>874913</v>
      </c>
      <c r="M27" s="87"/>
      <c r="N27" s="2"/>
      <c r="O27" s="2"/>
    </row>
    <row r="28" spans="1:15" x14ac:dyDescent="0.25">
      <c r="A28" s="2" t="s">
        <v>201</v>
      </c>
      <c r="B28" s="87"/>
      <c r="C28" s="88"/>
      <c r="D28" s="87">
        <v>16865265</v>
      </c>
      <c r="E28" s="88"/>
      <c r="F28" s="87">
        <v>7019481</v>
      </c>
      <c r="G28" s="87">
        <v>8706562</v>
      </c>
      <c r="H28" s="87">
        <v>1520885</v>
      </c>
      <c r="I28" s="87">
        <v>2248996</v>
      </c>
      <c r="J28" s="87">
        <v>2145029</v>
      </c>
      <c r="K28" s="87">
        <v>2791652</v>
      </c>
      <c r="L28" s="87">
        <v>1139222</v>
      </c>
      <c r="M28" s="87"/>
      <c r="N28" s="2"/>
      <c r="O28" s="2"/>
    </row>
    <row r="29" spans="1:15" x14ac:dyDescent="0.25">
      <c r="A29" s="2" t="s">
        <v>202</v>
      </c>
      <c r="B29" s="87"/>
      <c r="C29" s="88"/>
      <c r="D29" s="87">
        <v>13611802</v>
      </c>
      <c r="E29" s="88"/>
      <c r="F29" s="87">
        <v>5670180</v>
      </c>
      <c r="G29" s="87">
        <v>7047252</v>
      </c>
      <c r="H29" s="87">
        <v>1216940</v>
      </c>
      <c r="I29" s="87">
        <v>1825606</v>
      </c>
      <c r="J29" s="87">
        <v>1710645</v>
      </c>
      <c r="K29" s="87">
        <v>2294061</v>
      </c>
      <c r="L29" s="87">
        <v>894370</v>
      </c>
      <c r="M29" s="87"/>
      <c r="N29" s="2"/>
      <c r="O29" s="2"/>
    </row>
    <row r="30" spans="1:15" x14ac:dyDescent="0.25">
      <c r="A30" s="2" t="s">
        <v>203</v>
      </c>
      <c r="B30" s="87"/>
      <c r="C30" s="88"/>
      <c r="D30" s="87">
        <v>13568791</v>
      </c>
      <c r="E30" s="88"/>
      <c r="F30" s="87">
        <v>5765652</v>
      </c>
      <c r="G30" s="87">
        <v>6933398</v>
      </c>
      <c r="H30" s="87">
        <v>1198365</v>
      </c>
      <c r="I30" s="87">
        <v>1767425</v>
      </c>
      <c r="J30" s="87">
        <v>1685398</v>
      </c>
      <c r="K30" s="87">
        <v>2282210</v>
      </c>
      <c r="L30" s="87">
        <v>869741</v>
      </c>
      <c r="M30" s="87"/>
      <c r="N30" s="2"/>
      <c r="O30" s="2"/>
    </row>
    <row r="31" spans="1:15" x14ac:dyDescent="0.25">
      <c r="A31" s="2" t="s">
        <v>204</v>
      </c>
      <c r="B31" s="87"/>
      <c r="C31" s="88"/>
      <c r="D31" s="87">
        <v>17086815</v>
      </c>
      <c r="E31" s="88"/>
      <c r="F31" s="87">
        <v>7126000</v>
      </c>
      <c r="G31" s="87">
        <v>8900557</v>
      </c>
      <c r="H31" s="87">
        <v>1549323</v>
      </c>
      <c r="I31" s="87">
        <v>2298727</v>
      </c>
      <c r="J31" s="87">
        <v>2189905</v>
      </c>
      <c r="K31" s="87">
        <v>2862602</v>
      </c>
      <c r="L31" s="87">
        <v>1060258</v>
      </c>
      <c r="M31" s="87"/>
      <c r="N31" s="2"/>
      <c r="O31" s="2"/>
    </row>
    <row r="32" spans="1:15" x14ac:dyDescent="0.25">
      <c r="A32" s="2" t="s">
        <v>205</v>
      </c>
      <c r="B32" s="87"/>
      <c r="C32" s="88"/>
      <c r="D32" s="87">
        <v>13749500</v>
      </c>
      <c r="E32" s="88"/>
      <c r="F32" s="87">
        <v>5709304</v>
      </c>
      <c r="G32" s="87">
        <v>7177205</v>
      </c>
      <c r="H32" s="87">
        <v>1250528</v>
      </c>
      <c r="I32" s="87">
        <v>1797855</v>
      </c>
      <c r="J32" s="87">
        <v>1767253</v>
      </c>
      <c r="K32" s="87">
        <v>2361569</v>
      </c>
      <c r="L32" s="87">
        <v>862991</v>
      </c>
      <c r="M32" s="87"/>
      <c r="N32" s="2"/>
      <c r="O32" s="2"/>
    </row>
    <row r="33" spans="1:15" x14ac:dyDescent="0.25">
      <c r="A33" s="2" t="s">
        <v>206</v>
      </c>
      <c r="B33" s="87"/>
      <c r="C33" s="88"/>
      <c r="D33" s="87">
        <v>13836814</v>
      </c>
      <c r="E33" s="88"/>
      <c r="F33" s="87">
        <v>5720996</v>
      </c>
      <c r="G33" s="87">
        <v>7243840</v>
      </c>
      <c r="H33" s="87">
        <v>1279359</v>
      </c>
      <c r="I33" s="87">
        <v>1846519</v>
      </c>
      <c r="J33" s="87">
        <v>1783115</v>
      </c>
      <c r="K33" s="87">
        <v>2334847</v>
      </c>
      <c r="L33" s="87">
        <v>871978</v>
      </c>
      <c r="M33" s="87"/>
      <c r="N33" s="2" t="s">
        <v>207</v>
      </c>
      <c r="O33" s="2"/>
    </row>
    <row r="34" spans="1:15" x14ac:dyDescent="0.25">
      <c r="A34" s="8" t="s">
        <v>208</v>
      </c>
      <c r="B34" s="133"/>
      <c r="C34" s="73"/>
      <c r="D34" s="133">
        <v>17384782</v>
      </c>
      <c r="E34" s="73"/>
      <c r="F34" s="133">
        <v>7223754</v>
      </c>
      <c r="G34" s="133">
        <v>9142668</v>
      </c>
      <c r="H34" s="133">
        <v>1590844</v>
      </c>
      <c r="I34" s="133">
        <v>2400975</v>
      </c>
      <c r="J34" s="133">
        <v>2223517</v>
      </c>
      <c r="K34" s="133">
        <v>2927332</v>
      </c>
      <c r="L34" s="133">
        <v>1018360</v>
      </c>
      <c r="M34" s="133"/>
      <c r="N34" s="8"/>
      <c r="O34" s="9">
        <v>176281490</v>
      </c>
    </row>
    <row r="35" spans="1:15" x14ac:dyDescent="0.25">
      <c r="A35" s="2" t="s">
        <v>209</v>
      </c>
      <c r="B35" s="87">
        <v>18666504</v>
      </c>
      <c r="C35" s="88">
        <v>9.0580411727273766</v>
      </c>
      <c r="D35" s="87">
        <v>17163365</v>
      </c>
      <c r="E35" s="88">
        <v>9.0414248489461482</v>
      </c>
      <c r="F35" s="87">
        <v>7161129</v>
      </c>
      <c r="G35" s="87">
        <v>8929078</v>
      </c>
      <c r="H35" s="87">
        <v>1533152</v>
      </c>
      <c r="I35" s="87">
        <v>2276094</v>
      </c>
      <c r="J35" s="87">
        <v>2185925</v>
      </c>
      <c r="K35" s="87">
        <v>2933907</v>
      </c>
      <c r="L35" s="87">
        <v>1073158</v>
      </c>
      <c r="M35" s="87">
        <v>1503139</v>
      </c>
      <c r="N35" s="2"/>
      <c r="O35" s="2"/>
    </row>
    <row r="36" spans="1:15" x14ac:dyDescent="0.25">
      <c r="A36" s="2" t="s">
        <v>210</v>
      </c>
      <c r="B36" s="87">
        <v>15274480</v>
      </c>
      <c r="C36" s="88">
        <v>7.4120397012745869</v>
      </c>
      <c r="D36" s="87">
        <v>14053066</v>
      </c>
      <c r="E36" s="88">
        <v>7.4029620727800314</v>
      </c>
      <c r="F36" s="87">
        <v>5861593</v>
      </c>
      <c r="G36" s="87">
        <v>7321673</v>
      </c>
      <c r="H36" s="87">
        <v>1284128</v>
      </c>
      <c r="I36" s="87">
        <v>1868653</v>
      </c>
      <c r="J36" s="87">
        <v>1821557</v>
      </c>
      <c r="K36" s="87">
        <v>2347335</v>
      </c>
      <c r="L36" s="87">
        <v>869800</v>
      </c>
      <c r="M36" s="87">
        <v>1221414</v>
      </c>
      <c r="N36" s="2"/>
      <c r="O36" s="2"/>
    </row>
    <row r="37" spans="1:15" x14ac:dyDescent="0.25">
      <c r="A37" s="2" t="s">
        <v>211</v>
      </c>
      <c r="B37" s="87">
        <v>19220122</v>
      </c>
      <c r="C37" s="88">
        <v>9.3266878693966078</v>
      </c>
      <c r="D37" s="87">
        <v>17605902</v>
      </c>
      <c r="E37" s="88">
        <v>9.2745472598706993</v>
      </c>
      <c r="F37" s="87">
        <v>7405830</v>
      </c>
      <c r="G37" s="87">
        <v>9111141</v>
      </c>
      <c r="H37" s="87">
        <v>1582428</v>
      </c>
      <c r="I37" s="87">
        <v>2316104</v>
      </c>
      <c r="J37" s="87">
        <v>2262495</v>
      </c>
      <c r="K37" s="87">
        <v>2950114</v>
      </c>
      <c r="L37" s="87">
        <v>1088931</v>
      </c>
      <c r="M37" s="87">
        <v>1614220</v>
      </c>
      <c r="N37" s="2"/>
      <c r="O37" s="2"/>
    </row>
    <row r="38" spans="1:15" x14ac:dyDescent="0.25">
      <c r="A38" s="2" t="s">
        <v>212</v>
      </c>
      <c r="B38" s="87">
        <v>15570627</v>
      </c>
      <c r="C38" s="88">
        <v>7.5557469385365659</v>
      </c>
      <c r="D38" s="87">
        <v>14315676</v>
      </c>
      <c r="E38" s="88">
        <v>7.5413014123898181</v>
      </c>
      <c r="F38" s="87">
        <v>5954153</v>
      </c>
      <c r="G38" s="87">
        <v>7489530</v>
      </c>
      <c r="H38" s="87">
        <v>1339883</v>
      </c>
      <c r="I38" s="87">
        <v>1900148</v>
      </c>
      <c r="J38" s="87">
        <v>1833113</v>
      </c>
      <c r="K38" s="87">
        <v>2416386</v>
      </c>
      <c r="L38" s="87">
        <v>871993</v>
      </c>
      <c r="M38" s="87">
        <v>1254951</v>
      </c>
      <c r="N38" s="2"/>
      <c r="O38" s="2"/>
    </row>
    <row r="39" spans="1:15" x14ac:dyDescent="0.25">
      <c r="A39" s="2" t="s">
        <v>213</v>
      </c>
      <c r="B39" s="87">
        <v>15497616</v>
      </c>
      <c r="C39" s="88">
        <v>7.5203178810086007</v>
      </c>
      <c r="D39" s="87">
        <v>14281735</v>
      </c>
      <c r="E39" s="88">
        <v>7.5234217599558075</v>
      </c>
      <c r="F39" s="87">
        <v>5919331</v>
      </c>
      <c r="G39" s="87">
        <v>7488622</v>
      </c>
      <c r="H39" s="87">
        <v>1295489</v>
      </c>
      <c r="I39" s="87">
        <v>1855996</v>
      </c>
      <c r="J39" s="87">
        <v>1908965</v>
      </c>
      <c r="K39" s="87">
        <v>2428172</v>
      </c>
      <c r="L39" s="87">
        <v>873782</v>
      </c>
      <c r="M39" s="87">
        <v>1215881</v>
      </c>
      <c r="N39" s="2"/>
      <c r="O39" s="2"/>
    </row>
    <row r="40" spans="1:15" x14ac:dyDescent="0.25">
      <c r="A40" s="2" t="s">
        <v>214</v>
      </c>
      <c r="B40" s="87">
        <v>19465735</v>
      </c>
      <c r="C40" s="88">
        <v>9.4458731580053961</v>
      </c>
      <c r="D40" s="87">
        <v>17985485</v>
      </c>
      <c r="E40" s="88">
        <v>9.474506368614092</v>
      </c>
      <c r="F40" s="87">
        <v>7496607</v>
      </c>
      <c r="G40" s="87">
        <v>9391590</v>
      </c>
      <c r="H40" s="87">
        <v>1640412</v>
      </c>
      <c r="I40" s="87">
        <v>2419891</v>
      </c>
      <c r="J40" s="87">
        <v>2292786</v>
      </c>
      <c r="K40" s="87">
        <v>3038501</v>
      </c>
      <c r="L40" s="87">
        <v>1097288</v>
      </c>
      <c r="M40" s="87">
        <v>1480250</v>
      </c>
      <c r="N40" s="2"/>
      <c r="O40" s="2"/>
    </row>
    <row r="41" spans="1:15" x14ac:dyDescent="0.25">
      <c r="A41" s="2" t="s">
        <v>215</v>
      </c>
      <c r="B41" s="87">
        <v>15493711</v>
      </c>
      <c r="C41" s="88">
        <v>7.5184229546324826</v>
      </c>
      <c r="D41" s="87">
        <v>14287045</v>
      </c>
      <c r="E41" s="88">
        <v>7.5262189949938021</v>
      </c>
      <c r="F41" s="87">
        <v>5995659</v>
      </c>
      <c r="G41" s="87">
        <v>7406772</v>
      </c>
      <c r="H41" s="87">
        <v>1315630</v>
      </c>
      <c r="I41" s="87">
        <v>1850643</v>
      </c>
      <c r="J41" s="87">
        <v>1844591</v>
      </c>
      <c r="K41" s="87">
        <v>2395908</v>
      </c>
      <c r="L41" s="87">
        <v>884614</v>
      </c>
      <c r="M41" s="87">
        <v>1206666</v>
      </c>
      <c r="N41" s="2"/>
      <c r="O41" s="2"/>
    </row>
    <row r="42" spans="1:15" x14ac:dyDescent="0.25">
      <c r="A42" s="2" t="s">
        <v>216</v>
      </c>
      <c r="B42" s="87">
        <v>15610759</v>
      </c>
      <c r="C42" s="88">
        <v>7.5752212497597</v>
      </c>
      <c r="D42" s="87">
        <v>14384154</v>
      </c>
      <c r="E42" s="88">
        <v>7.577374681868509</v>
      </c>
      <c r="F42" s="87">
        <v>5976460</v>
      </c>
      <c r="G42" s="87">
        <v>7531387</v>
      </c>
      <c r="H42" s="87">
        <v>1328784</v>
      </c>
      <c r="I42" s="87">
        <v>1909376</v>
      </c>
      <c r="J42" s="87">
        <v>1879916</v>
      </c>
      <c r="K42" s="87">
        <v>2413311</v>
      </c>
      <c r="L42" s="87">
        <v>876307</v>
      </c>
      <c r="M42" s="87">
        <v>1226605</v>
      </c>
      <c r="N42" s="2"/>
      <c r="O42" s="2"/>
    </row>
    <row r="43" spans="1:15" x14ac:dyDescent="0.25">
      <c r="A43" s="2" t="s">
        <v>217</v>
      </c>
      <c r="B43" s="87">
        <v>19764982</v>
      </c>
      <c r="C43" s="88">
        <v>9.5910846902138456</v>
      </c>
      <c r="D43" s="87">
        <v>18234166</v>
      </c>
      <c r="E43" s="88">
        <v>9.6055081024151718</v>
      </c>
      <c r="F43" s="87">
        <v>7538001</v>
      </c>
      <c r="G43" s="87">
        <v>9567146</v>
      </c>
      <c r="H43" s="87">
        <v>1699862</v>
      </c>
      <c r="I43" s="87">
        <v>2422321</v>
      </c>
      <c r="J43" s="87">
        <v>2385783</v>
      </c>
      <c r="K43" s="87">
        <v>3059180</v>
      </c>
      <c r="L43" s="87">
        <v>1129019</v>
      </c>
      <c r="M43" s="87">
        <v>1530816</v>
      </c>
      <c r="N43" s="2"/>
      <c r="O43" s="2"/>
    </row>
    <row r="44" spans="1:15" x14ac:dyDescent="0.25">
      <c r="A44" s="2" t="s">
        <v>218</v>
      </c>
      <c r="B44" s="87">
        <v>15778596</v>
      </c>
      <c r="C44" s="88">
        <v>7.6566652339308687</v>
      </c>
      <c r="D44" s="87">
        <v>14564233</v>
      </c>
      <c r="E44" s="88">
        <v>7.6722378246947205</v>
      </c>
      <c r="F44" s="87">
        <v>6048335</v>
      </c>
      <c r="G44" s="87">
        <v>7626884</v>
      </c>
      <c r="H44" s="87">
        <v>1340686</v>
      </c>
      <c r="I44" s="87">
        <v>1898737</v>
      </c>
      <c r="J44" s="87">
        <v>1950001</v>
      </c>
      <c r="K44" s="87">
        <v>2437460</v>
      </c>
      <c r="L44" s="87">
        <v>889014</v>
      </c>
      <c r="M44" s="87">
        <v>1214363</v>
      </c>
      <c r="N44" s="2"/>
      <c r="O44" s="2"/>
    </row>
    <row r="45" spans="1:15" x14ac:dyDescent="0.25">
      <c r="A45" s="2" t="s">
        <v>219</v>
      </c>
      <c r="B45" s="87">
        <v>15879730</v>
      </c>
      <c r="C45" s="88">
        <v>7.7057411581619206</v>
      </c>
      <c r="D45" s="87">
        <v>14664491</v>
      </c>
      <c r="E45" s="88">
        <v>7.725052361500623</v>
      </c>
      <c r="F45" s="87">
        <v>6078992</v>
      </c>
      <c r="G45" s="87">
        <v>7715038</v>
      </c>
      <c r="H45" s="87">
        <v>1377517</v>
      </c>
      <c r="I45" s="87">
        <v>1991624</v>
      </c>
      <c r="J45" s="87">
        <v>1944711</v>
      </c>
      <c r="K45" s="87">
        <v>2401186</v>
      </c>
      <c r="L45" s="87">
        <v>870461</v>
      </c>
      <c r="M45" s="87">
        <v>1215239</v>
      </c>
      <c r="N45" s="2" t="s">
        <v>220</v>
      </c>
      <c r="O45" s="2"/>
    </row>
    <row r="46" spans="1:15" x14ac:dyDescent="0.25">
      <c r="A46" s="8" t="s">
        <v>221</v>
      </c>
      <c r="B46" s="133">
        <v>19853746</v>
      </c>
      <c r="C46" s="73">
        <v>9.6341579923520477</v>
      </c>
      <c r="D46" s="133">
        <v>18290994</v>
      </c>
      <c r="E46" s="73">
        <v>9.635444311970577</v>
      </c>
      <c r="F46" s="133">
        <v>7577091</v>
      </c>
      <c r="G46" s="133">
        <v>9624217</v>
      </c>
      <c r="H46" s="133">
        <v>1723364</v>
      </c>
      <c r="I46" s="133">
        <v>2436808</v>
      </c>
      <c r="J46" s="133">
        <v>2380403</v>
      </c>
      <c r="K46" s="133">
        <v>3083642</v>
      </c>
      <c r="L46" s="133">
        <v>1089686</v>
      </c>
      <c r="M46" s="133">
        <v>1562752</v>
      </c>
      <c r="N46" s="9">
        <v>206076608</v>
      </c>
      <c r="O46" s="9">
        <v>189830312</v>
      </c>
    </row>
    <row r="47" spans="1:15" x14ac:dyDescent="0.25">
      <c r="A47" s="2" t="s">
        <v>222</v>
      </c>
      <c r="B47" s="87">
        <v>15914874</v>
      </c>
      <c r="C47" s="88">
        <v>7.4693089578589795</v>
      </c>
      <c r="D47" s="87">
        <v>14668778</v>
      </c>
      <c r="E47" s="88">
        <v>7.490257551979199</v>
      </c>
      <c r="F47" s="87">
        <v>6079568</v>
      </c>
      <c r="G47" s="87">
        <v>7703416</v>
      </c>
      <c r="H47" s="87">
        <v>1358525</v>
      </c>
      <c r="I47" s="87">
        <v>1961757</v>
      </c>
      <c r="J47" s="87">
        <v>1930562</v>
      </c>
      <c r="K47" s="87">
        <v>2452572</v>
      </c>
      <c r="L47" s="87">
        <v>885794</v>
      </c>
      <c r="M47" s="87">
        <v>1246096</v>
      </c>
      <c r="N47" s="2"/>
      <c r="O47" s="2"/>
    </row>
    <row r="48" spans="1:15" x14ac:dyDescent="0.25">
      <c r="A48" s="2" t="s">
        <v>223</v>
      </c>
      <c r="B48" s="87">
        <v>15976394</v>
      </c>
      <c r="C48" s="88">
        <v>7.4981820665676935</v>
      </c>
      <c r="D48" s="87">
        <v>14720404</v>
      </c>
      <c r="E48" s="88">
        <v>7.5166191232279065</v>
      </c>
      <c r="F48" s="87">
        <v>6113674</v>
      </c>
      <c r="G48" s="87">
        <v>7763928</v>
      </c>
      <c r="H48" s="87">
        <v>1371839</v>
      </c>
      <c r="I48" s="87">
        <v>1970866</v>
      </c>
      <c r="J48" s="87">
        <v>1960213</v>
      </c>
      <c r="K48" s="87">
        <v>2461010</v>
      </c>
      <c r="L48" s="87">
        <v>842802</v>
      </c>
      <c r="M48" s="87">
        <v>1255990</v>
      </c>
      <c r="N48" s="2"/>
      <c r="O48" s="2"/>
    </row>
    <row r="49" spans="1:15" x14ac:dyDescent="0.25">
      <c r="A49" s="2" t="s">
        <v>224</v>
      </c>
      <c r="B49" s="87">
        <v>20207488</v>
      </c>
      <c r="C49" s="88">
        <v>9.4839564004231409</v>
      </c>
      <c r="D49" s="87">
        <v>18581329</v>
      </c>
      <c r="E49" s="88">
        <v>9.488107316646289</v>
      </c>
      <c r="F49" s="87">
        <v>7676030</v>
      </c>
      <c r="G49" s="87">
        <v>9805632</v>
      </c>
      <c r="H49" s="87">
        <v>1733573</v>
      </c>
      <c r="I49" s="87">
        <v>2527530</v>
      </c>
      <c r="J49" s="87">
        <v>2424607</v>
      </c>
      <c r="K49" s="87">
        <v>3119922</v>
      </c>
      <c r="L49" s="87">
        <v>1099667</v>
      </c>
      <c r="M49" s="87">
        <v>1626159</v>
      </c>
      <c r="N49" s="2"/>
      <c r="O49" s="2"/>
    </row>
    <row r="50" spans="1:15" x14ac:dyDescent="0.25">
      <c r="A50" s="2" t="s">
        <v>225</v>
      </c>
      <c r="B50" s="87">
        <v>16247086</v>
      </c>
      <c r="C50" s="88">
        <v>7.6252256222012953</v>
      </c>
      <c r="D50" s="87">
        <v>14965015</v>
      </c>
      <c r="E50" s="88">
        <v>7.6415238283128959</v>
      </c>
      <c r="F50" s="87">
        <v>6187367</v>
      </c>
      <c r="G50" s="87">
        <v>7882018</v>
      </c>
      <c r="H50" s="87">
        <v>1410205</v>
      </c>
      <c r="I50" s="87">
        <v>2033469</v>
      </c>
      <c r="J50" s="87">
        <v>1995706</v>
      </c>
      <c r="K50" s="87">
        <v>2442638</v>
      </c>
      <c r="L50" s="87">
        <v>895630</v>
      </c>
      <c r="M50" s="87">
        <v>1282071</v>
      </c>
      <c r="N50" s="2"/>
      <c r="O50" s="2"/>
    </row>
    <row r="51" spans="1:15" x14ac:dyDescent="0.25">
      <c r="A51" s="2" t="s">
        <v>226</v>
      </c>
      <c r="B51" s="87">
        <v>16210256</v>
      </c>
      <c r="C51" s="88">
        <v>7.6079402419389099</v>
      </c>
      <c r="D51" s="87">
        <v>14893170</v>
      </c>
      <c r="E51" s="88">
        <v>7.6048379125657259</v>
      </c>
      <c r="F51" s="87">
        <v>6171619</v>
      </c>
      <c r="G51" s="87">
        <v>7829284</v>
      </c>
      <c r="H51" s="87">
        <v>1385822</v>
      </c>
      <c r="I51" s="87">
        <v>2007985</v>
      </c>
      <c r="J51" s="87">
        <v>2026092</v>
      </c>
      <c r="K51" s="87">
        <v>2409385</v>
      </c>
      <c r="L51" s="87">
        <v>892267</v>
      </c>
      <c r="M51" s="87">
        <v>1317086</v>
      </c>
      <c r="N51" s="2"/>
      <c r="O51" s="2"/>
    </row>
    <row r="52" spans="1:15" x14ac:dyDescent="0.25">
      <c r="A52" s="2" t="s">
        <v>227</v>
      </c>
      <c r="B52" s="87">
        <v>20530032</v>
      </c>
      <c r="C52" s="88">
        <v>9.6353355937804785</v>
      </c>
      <c r="D52" s="87">
        <v>18896761</v>
      </c>
      <c r="E52" s="88">
        <v>9.6491750565859</v>
      </c>
      <c r="F52" s="87">
        <v>7705048</v>
      </c>
      <c r="G52" s="87">
        <v>10082302</v>
      </c>
      <c r="H52" s="87">
        <v>1769335</v>
      </c>
      <c r="I52" s="87">
        <v>2552977</v>
      </c>
      <c r="J52" s="87">
        <v>2687320</v>
      </c>
      <c r="K52" s="87">
        <v>3072670</v>
      </c>
      <c r="L52" s="87">
        <v>1109411</v>
      </c>
      <c r="M52" s="87">
        <v>1633271</v>
      </c>
      <c r="N52" s="2"/>
      <c r="O52" s="2"/>
    </row>
    <row r="53" spans="1:15" x14ac:dyDescent="0.25">
      <c r="A53" s="2" t="s">
        <v>228</v>
      </c>
      <c r="B53" s="87">
        <v>16510829</v>
      </c>
      <c r="C53" s="88">
        <v>7.7490078118983421</v>
      </c>
      <c r="D53" s="87">
        <v>15197550</v>
      </c>
      <c r="E53" s="88">
        <v>7.7602622153720962</v>
      </c>
      <c r="F53" s="87">
        <v>6289328</v>
      </c>
      <c r="G53" s="87">
        <v>7989193</v>
      </c>
      <c r="H53" s="87">
        <v>1409650</v>
      </c>
      <c r="I53" s="87">
        <v>2035673</v>
      </c>
      <c r="J53" s="87">
        <v>2065544</v>
      </c>
      <c r="K53" s="87">
        <v>2478326</v>
      </c>
      <c r="L53" s="87">
        <v>919029</v>
      </c>
      <c r="M53" s="87">
        <v>1313279</v>
      </c>
      <c r="N53" s="2"/>
      <c r="O53" s="2"/>
    </row>
    <row r="54" spans="1:15" x14ac:dyDescent="0.25">
      <c r="A54" s="2" t="s">
        <v>229</v>
      </c>
      <c r="B54" s="87">
        <v>16450175</v>
      </c>
      <c r="C54" s="88">
        <v>7.7205411419435581</v>
      </c>
      <c r="D54" s="87">
        <v>15124991</v>
      </c>
      <c r="E54" s="88">
        <v>7.7232117127525841</v>
      </c>
      <c r="F54" s="87">
        <v>6339155</v>
      </c>
      <c r="G54" s="87">
        <v>7909163</v>
      </c>
      <c r="H54" s="87">
        <v>1416430</v>
      </c>
      <c r="I54" s="87">
        <v>1996598</v>
      </c>
      <c r="J54" s="87">
        <v>2058642</v>
      </c>
      <c r="K54" s="87">
        <v>2437493</v>
      </c>
      <c r="L54" s="87">
        <v>876673</v>
      </c>
      <c r="M54" s="87">
        <v>1325184</v>
      </c>
      <c r="N54" s="2"/>
      <c r="O54" s="2"/>
    </row>
    <row r="55" spans="1:15" x14ac:dyDescent="0.25">
      <c r="A55" s="2" t="s">
        <v>230</v>
      </c>
      <c r="B55" s="87">
        <v>20520745</v>
      </c>
      <c r="C55" s="88">
        <v>9.6309769370740774</v>
      </c>
      <c r="D55" s="87">
        <v>18872832</v>
      </c>
      <c r="E55" s="88">
        <v>9.6369562901036954</v>
      </c>
      <c r="F55" s="87">
        <v>7929474</v>
      </c>
      <c r="G55" s="87">
        <v>9849732</v>
      </c>
      <c r="H55" s="87">
        <v>1786106</v>
      </c>
      <c r="I55" s="87">
        <v>2510707</v>
      </c>
      <c r="J55" s="87">
        <v>2516038</v>
      </c>
      <c r="K55" s="87">
        <v>3036881</v>
      </c>
      <c r="L55" s="87">
        <v>1093626</v>
      </c>
      <c r="M55" s="87">
        <v>1647913</v>
      </c>
      <c r="N55" s="2"/>
      <c r="O55" s="2"/>
    </row>
    <row r="56" spans="1:15" x14ac:dyDescent="0.25">
      <c r="A56" s="2" t="s">
        <v>231</v>
      </c>
      <c r="B56" s="87">
        <v>16734043</v>
      </c>
      <c r="C56" s="88">
        <v>7.8537685740457235</v>
      </c>
      <c r="D56" s="87">
        <v>15363528</v>
      </c>
      <c r="E56" s="88">
        <v>7.8450148762932992</v>
      </c>
      <c r="F56" s="87">
        <v>6384353</v>
      </c>
      <c r="G56" s="87">
        <v>8095173</v>
      </c>
      <c r="H56" s="87">
        <v>1446471</v>
      </c>
      <c r="I56" s="87">
        <v>2078191</v>
      </c>
      <c r="J56" s="87">
        <v>2075771</v>
      </c>
      <c r="K56" s="87">
        <v>2494740</v>
      </c>
      <c r="L56" s="87">
        <v>884002</v>
      </c>
      <c r="M56" s="87">
        <v>1370515</v>
      </c>
      <c r="N56" s="2"/>
      <c r="O56" s="2"/>
    </row>
    <row r="57" spans="1:15" x14ac:dyDescent="0.25">
      <c r="A57" s="2" t="s">
        <v>232</v>
      </c>
      <c r="B57" s="87">
        <v>16704652</v>
      </c>
      <c r="C57" s="88">
        <v>7.8399745308393225</v>
      </c>
      <c r="D57" s="87">
        <v>15283495</v>
      </c>
      <c r="E57" s="88">
        <v>7.8041479559092322</v>
      </c>
      <c r="F57" s="87">
        <v>6378158</v>
      </c>
      <c r="G57" s="87">
        <v>8034249</v>
      </c>
      <c r="H57" s="87">
        <v>1429532</v>
      </c>
      <c r="I57" s="87">
        <v>2054171</v>
      </c>
      <c r="J57" s="87">
        <v>2076735</v>
      </c>
      <c r="K57" s="87">
        <v>2473811</v>
      </c>
      <c r="L57" s="87">
        <v>871088</v>
      </c>
      <c r="M57" s="87">
        <v>1421157</v>
      </c>
      <c r="N57" s="2" t="s">
        <v>233</v>
      </c>
      <c r="O57" s="2"/>
    </row>
    <row r="58" spans="1:15" x14ac:dyDescent="0.25">
      <c r="A58" s="8" t="s">
        <v>234</v>
      </c>
      <c r="B58" s="133">
        <v>21063659</v>
      </c>
      <c r="C58" s="73">
        <v>9.8857821214284769</v>
      </c>
      <c r="D58" s="133">
        <v>19270246</v>
      </c>
      <c r="E58" s="73">
        <v>9.8398861602511776</v>
      </c>
      <c r="F58" s="133">
        <v>8032681</v>
      </c>
      <c r="G58" s="133">
        <v>10149566</v>
      </c>
      <c r="H58" s="133">
        <v>1792095</v>
      </c>
      <c r="I58" s="133">
        <v>2615463</v>
      </c>
      <c r="J58" s="133">
        <v>2630545</v>
      </c>
      <c r="K58" s="133">
        <v>3111463</v>
      </c>
      <c r="L58" s="133">
        <v>1087999</v>
      </c>
      <c r="M58" s="133">
        <v>1793413</v>
      </c>
      <c r="N58" s="9">
        <v>213070233</v>
      </c>
      <c r="O58" s="9">
        <v>195838099</v>
      </c>
    </row>
    <row r="59" spans="1:15" x14ac:dyDescent="0.25">
      <c r="A59" s="2" t="s">
        <v>235</v>
      </c>
      <c r="B59" s="87">
        <v>16867583</v>
      </c>
      <c r="C59" s="88">
        <v>7.6513773386710433</v>
      </c>
      <c r="D59" s="87">
        <v>15457570</v>
      </c>
      <c r="E59" s="88">
        <v>7.6266923797982349</v>
      </c>
      <c r="F59" s="87">
        <v>6441414</v>
      </c>
      <c r="G59" s="87">
        <v>8142986</v>
      </c>
      <c r="H59" s="87">
        <v>1446649</v>
      </c>
      <c r="I59" s="87">
        <v>2050131</v>
      </c>
      <c r="J59" s="87">
        <v>2127903</v>
      </c>
      <c r="K59" s="87">
        <v>2518303</v>
      </c>
      <c r="L59" s="87">
        <v>873170</v>
      </c>
      <c r="M59" s="87">
        <v>1410013</v>
      </c>
      <c r="N59" s="2"/>
      <c r="O59" s="2"/>
    </row>
    <row r="60" spans="1:15" x14ac:dyDescent="0.25">
      <c r="A60" s="2" t="s">
        <v>236</v>
      </c>
      <c r="B60" s="87">
        <v>16832619</v>
      </c>
      <c r="C60" s="88">
        <v>7.6355171672837567</v>
      </c>
      <c r="D60" s="87">
        <v>15451640</v>
      </c>
      <c r="E60" s="88">
        <v>7.6237665456721597</v>
      </c>
      <c r="F60" s="87">
        <v>6453459</v>
      </c>
      <c r="G60" s="87">
        <v>8121885</v>
      </c>
      <c r="H60" s="87">
        <v>1428306</v>
      </c>
      <c r="I60" s="87">
        <v>2050307</v>
      </c>
      <c r="J60" s="87">
        <v>2086035</v>
      </c>
      <c r="K60" s="87">
        <v>2557237</v>
      </c>
      <c r="L60" s="87">
        <v>876296</v>
      </c>
      <c r="M60" s="87">
        <v>1380979</v>
      </c>
      <c r="N60" s="2"/>
      <c r="O60" s="2"/>
    </row>
    <row r="61" spans="1:15" x14ac:dyDescent="0.25">
      <c r="A61" s="2" t="s">
        <v>237</v>
      </c>
      <c r="B61" s="87">
        <v>21019988</v>
      </c>
      <c r="C61" s="88">
        <v>9.5349677450727395</v>
      </c>
      <c r="D61" s="87">
        <v>19358241</v>
      </c>
      <c r="E61" s="88">
        <v>9.5512651161209536</v>
      </c>
      <c r="F61" s="87">
        <v>8102991</v>
      </c>
      <c r="G61" s="87">
        <v>10158299</v>
      </c>
      <c r="H61" s="87">
        <v>1797057</v>
      </c>
      <c r="I61" s="87">
        <v>2531986</v>
      </c>
      <c r="J61" s="87">
        <v>2658311</v>
      </c>
      <c r="K61" s="87">
        <v>3170945</v>
      </c>
      <c r="L61" s="87">
        <v>1096951</v>
      </c>
      <c r="M61" s="87">
        <v>1661747</v>
      </c>
      <c r="N61" s="2"/>
      <c r="O61" s="2"/>
    </row>
    <row r="62" spans="1:15" x14ac:dyDescent="0.25">
      <c r="A62" s="2" t="s">
        <v>238</v>
      </c>
      <c r="B62" s="87">
        <v>16845133</v>
      </c>
      <c r="C62" s="88">
        <v>7.6411936969926142</v>
      </c>
      <c r="D62" s="87">
        <v>15528204</v>
      </c>
      <c r="E62" s="88">
        <v>7.6615428633836027</v>
      </c>
      <c r="F62" s="87">
        <v>6507349</v>
      </c>
      <c r="G62" s="87">
        <v>8110563</v>
      </c>
      <c r="H62" s="87">
        <v>1425396</v>
      </c>
      <c r="I62" s="87">
        <v>2013029</v>
      </c>
      <c r="J62" s="87">
        <v>2135700</v>
      </c>
      <c r="K62" s="87">
        <v>2536438</v>
      </c>
      <c r="L62" s="87">
        <v>910292</v>
      </c>
      <c r="M62" s="87">
        <v>1316929</v>
      </c>
      <c r="N62" s="2"/>
      <c r="O62" s="2"/>
    </row>
    <row r="63" spans="1:15" x14ac:dyDescent="0.25">
      <c r="A63" s="2" t="s">
        <v>239</v>
      </c>
      <c r="B63" s="87">
        <v>17051988</v>
      </c>
      <c r="C63" s="88">
        <v>7.7350260889476914</v>
      </c>
      <c r="D63" s="87">
        <v>15743180</v>
      </c>
      <c r="E63" s="88">
        <v>7.7676110112903887</v>
      </c>
      <c r="F63" s="87">
        <v>6567239</v>
      </c>
      <c r="G63" s="87">
        <v>8292918</v>
      </c>
      <c r="H63" s="87">
        <v>1459500</v>
      </c>
      <c r="I63" s="87">
        <v>2114542</v>
      </c>
      <c r="J63" s="87">
        <v>2113040</v>
      </c>
      <c r="K63" s="87">
        <v>2605836</v>
      </c>
      <c r="L63" s="87">
        <v>883023</v>
      </c>
      <c r="M63" s="87">
        <v>1308808</v>
      </c>
      <c r="N63" s="2"/>
      <c r="O63" s="2"/>
    </row>
    <row r="64" spans="1:15" x14ac:dyDescent="0.25">
      <c r="A64" s="2" t="s">
        <v>240</v>
      </c>
      <c r="B64" s="87">
        <v>21021261</v>
      </c>
      <c r="C64" s="88">
        <v>9.535545196113123</v>
      </c>
      <c r="D64" s="87">
        <v>19370069</v>
      </c>
      <c r="E64" s="88">
        <v>9.5571009957235198</v>
      </c>
      <c r="F64" s="87">
        <v>8219812</v>
      </c>
      <c r="G64" s="87">
        <v>10023095</v>
      </c>
      <c r="H64" s="87">
        <v>1757875</v>
      </c>
      <c r="I64" s="87">
        <v>2470050</v>
      </c>
      <c r="J64" s="87">
        <v>2657840</v>
      </c>
      <c r="K64" s="87">
        <v>3137330</v>
      </c>
      <c r="L64" s="87">
        <v>1127162</v>
      </c>
      <c r="M64" s="87">
        <v>1651192</v>
      </c>
      <c r="N64" s="2"/>
      <c r="O64" s="2"/>
    </row>
    <row r="65" spans="1:15" x14ac:dyDescent="0.25">
      <c r="A65" s="2" t="s">
        <v>241</v>
      </c>
      <c r="B65" s="87">
        <v>17011885</v>
      </c>
      <c r="C65" s="88">
        <v>7.7168347935254182</v>
      </c>
      <c r="D65" s="87">
        <v>15616024</v>
      </c>
      <c r="E65" s="88">
        <v>7.7048728385862946</v>
      </c>
      <c r="F65" s="87">
        <v>6528694</v>
      </c>
      <c r="G65" s="87">
        <v>8187324</v>
      </c>
      <c r="H65" s="87">
        <v>1442112</v>
      </c>
      <c r="I65" s="87">
        <v>2056950</v>
      </c>
      <c r="J65" s="87">
        <v>2150385</v>
      </c>
      <c r="K65" s="87">
        <v>2537877</v>
      </c>
      <c r="L65" s="87">
        <v>900006</v>
      </c>
      <c r="M65" s="87">
        <v>1395861</v>
      </c>
      <c r="N65" s="2"/>
      <c r="O65" s="2"/>
    </row>
    <row r="66" spans="1:15" x14ac:dyDescent="0.25">
      <c r="A66" s="2" t="s">
        <v>242</v>
      </c>
      <c r="B66" s="87">
        <v>17151406</v>
      </c>
      <c r="C66" s="88">
        <v>7.7801235182744666</v>
      </c>
      <c r="D66" s="87">
        <v>15727520</v>
      </c>
      <c r="E66" s="88">
        <v>7.7598844409001124</v>
      </c>
      <c r="F66" s="87">
        <v>6631353</v>
      </c>
      <c r="G66" s="87">
        <v>8199402</v>
      </c>
      <c r="H66" s="87">
        <v>1452303</v>
      </c>
      <c r="I66" s="87">
        <v>2090969</v>
      </c>
      <c r="J66" s="87">
        <v>2100780</v>
      </c>
      <c r="K66" s="87">
        <v>2555350</v>
      </c>
      <c r="L66" s="87">
        <v>896765</v>
      </c>
      <c r="M66" s="87">
        <v>1423886</v>
      </c>
      <c r="N66" s="2"/>
      <c r="O66" s="2"/>
    </row>
    <row r="67" spans="1:15" x14ac:dyDescent="0.25">
      <c r="A67" s="2" t="s">
        <v>243</v>
      </c>
      <c r="B67" s="87">
        <v>21357012</v>
      </c>
      <c r="C67" s="88">
        <v>9.6878466605752305</v>
      </c>
      <c r="D67" s="87">
        <v>19561291</v>
      </c>
      <c r="E67" s="88">
        <v>9.6514490316858215</v>
      </c>
      <c r="F67" s="87">
        <v>8258283</v>
      </c>
      <c r="G67" s="87">
        <v>10185735</v>
      </c>
      <c r="H67" s="87">
        <v>1793832</v>
      </c>
      <c r="I67" s="87">
        <v>2527016</v>
      </c>
      <c r="J67" s="87">
        <v>2698225</v>
      </c>
      <c r="K67" s="87">
        <v>3166662</v>
      </c>
      <c r="L67" s="87">
        <v>1117273</v>
      </c>
      <c r="M67" s="87">
        <v>1795721</v>
      </c>
      <c r="N67" s="2"/>
      <c r="O67" s="2"/>
    </row>
    <row r="68" spans="1:15" x14ac:dyDescent="0.25">
      <c r="A68" s="2" t="s">
        <v>244</v>
      </c>
      <c r="B68" s="87">
        <v>16997565</v>
      </c>
      <c r="C68" s="88">
        <v>7.7103390363389979</v>
      </c>
      <c r="D68" s="87">
        <v>15600370</v>
      </c>
      <c r="E68" s="88">
        <v>7.6971492285678149</v>
      </c>
      <c r="F68" s="87">
        <v>6648977</v>
      </c>
      <c r="G68" s="87">
        <v>8065623</v>
      </c>
      <c r="H68" s="87">
        <v>1415301</v>
      </c>
      <c r="I68" s="87">
        <v>2035220</v>
      </c>
      <c r="J68" s="87">
        <v>2104965</v>
      </c>
      <c r="K68" s="87">
        <v>2510137</v>
      </c>
      <c r="L68" s="87">
        <v>885770</v>
      </c>
      <c r="M68" s="87">
        <v>1397195</v>
      </c>
      <c r="N68" s="2"/>
      <c r="O68" s="2"/>
    </row>
    <row r="69" spans="1:15" x14ac:dyDescent="0.25">
      <c r="A69" s="2" t="s">
        <v>245</v>
      </c>
      <c r="B69" s="87">
        <v>17064040</v>
      </c>
      <c r="C69" s="88">
        <v>7.7404930488367079</v>
      </c>
      <c r="D69" s="87">
        <v>15695773</v>
      </c>
      <c r="E69" s="88">
        <v>7.7442206203266677</v>
      </c>
      <c r="F69" s="87">
        <v>6665061</v>
      </c>
      <c r="G69" s="87">
        <v>8145342</v>
      </c>
      <c r="H69" s="87">
        <v>1455953</v>
      </c>
      <c r="I69" s="87">
        <v>2069507</v>
      </c>
      <c r="J69" s="87">
        <v>2104349</v>
      </c>
      <c r="K69" s="87">
        <v>2515533</v>
      </c>
      <c r="L69" s="87">
        <v>885370</v>
      </c>
      <c r="M69" s="87">
        <v>1368267</v>
      </c>
      <c r="N69" s="2" t="s">
        <v>246</v>
      </c>
      <c r="O69" s="2"/>
    </row>
    <row r="70" spans="1:15" x14ac:dyDescent="0.25">
      <c r="A70" s="8" t="s">
        <v>247</v>
      </c>
      <c r="B70" s="133">
        <v>21231110</v>
      </c>
      <c r="C70" s="73">
        <v>9.6307357093682118</v>
      </c>
      <c r="D70" s="133">
        <v>19567363</v>
      </c>
      <c r="E70" s="73">
        <v>9.6544449279444287</v>
      </c>
      <c r="F70" s="133">
        <v>8280263</v>
      </c>
      <c r="G70" s="133">
        <v>10149209</v>
      </c>
      <c r="H70" s="133">
        <v>1808863</v>
      </c>
      <c r="I70" s="133">
        <v>2539440</v>
      </c>
      <c r="J70" s="133">
        <v>2690773</v>
      </c>
      <c r="K70" s="133">
        <v>3110133</v>
      </c>
      <c r="L70" s="133">
        <v>1137891</v>
      </c>
      <c r="M70" s="133">
        <v>1663747</v>
      </c>
      <c r="N70" s="9">
        <v>220451590</v>
      </c>
      <c r="O70" s="9">
        <v>202677245</v>
      </c>
    </row>
    <row r="71" spans="1:15" x14ac:dyDescent="0.25">
      <c r="A71" s="2" t="s">
        <v>248</v>
      </c>
      <c r="B71" s="87">
        <v>17143036</v>
      </c>
      <c r="C71" s="88">
        <v>7.5513703431047308</v>
      </c>
      <c r="D71" s="87">
        <v>15827509</v>
      </c>
      <c r="E71" s="88">
        <v>7.6052274942922864</v>
      </c>
      <c r="F71" s="87">
        <v>6691781</v>
      </c>
      <c r="G71" s="87">
        <v>8228869</v>
      </c>
      <c r="H71" s="87">
        <v>1441163</v>
      </c>
      <c r="I71" s="87">
        <v>2051925</v>
      </c>
      <c r="J71" s="87">
        <v>2194548</v>
      </c>
      <c r="K71" s="87">
        <v>2541233</v>
      </c>
      <c r="L71" s="87">
        <v>906859</v>
      </c>
      <c r="M71" s="87">
        <v>1315527</v>
      </c>
      <c r="N71" s="2"/>
      <c r="O71" s="2"/>
    </row>
    <row r="72" spans="1:15" x14ac:dyDescent="0.25">
      <c r="A72" s="2" t="s">
        <v>249</v>
      </c>
      <c r="B72" s="87">
        <v>17107516</v>
      </c>
      <c r="C72" s="88">
        <v>7.5357240669966323</v>
      </c>
      <c r="D72" s="87">
        <v>15769212</v>
      </c>
      <c r="E72" s="88">
        <v>7.5772153827695723</v>
      </c>
      <c r="F72" s="87">
        <v>6713214</v>
      </c>
      <c r="G72" s="87">
        <v>8161214</v>
      </c>
      <c r="H72" s="87">
        <v>1415909</v>
      </c>
      <c r="I72" s="87">
        <v>2041248</v>
      </c>
      <c r="J72" s="87">
        <v>2176763</v>
      </c>
      <c r="K72" s="87">
        <v>2527294</v>
      </c>
      <c r="L72" s="87">
        <v>894784</v>
      </c>
      <c r="M72" s="87">
        <v>1338304</v>
      </c>
      <c r="N72" s="2"/>
      <c r="O72" s="2"/>
    </row>
    <row r="73" spans="1:15" x14ac:dyDescent="0.25">
      <c r="A73" s="2" t="s">
        <v>250</v>
      </c>
      <c r="B73" s="87">
        <v>21501544</v>
      </c>
      <c r="C73" s="88">
        <v>9.4712582819380113</v>
      </c>
      <c r="D73" s="87">
        <v>19820756</v>
      </c>
      <c r="E73" s="88">
        <v>9.5240102841741425</v>
      </c>
      <c r="F73" s="87">
        <v>8369822</v>
      </c>
      <c r="G73" s="87">
        <v>10305253</v>
      </c>
      <c r="H73" s="87">
        <v>1830189</v>
      </c>
      <c r="I73" s="87">
        <v>2585298</v>
      </c>
      <c r="J73" s="87">
        <v>2708880</v>
      </c>
      <c r="K73" s="87">
        <v>3180886</v>
      </c>
      <c r="L73" s="87">
        <v>1145681</v>
      </c>
      <c r="M73" s="87">
        <v>1680788</v>
      </c>
      <c r="N73" s="2"/>
      <c r="O73" s="2"/>
    </row>
    <row r="74" spans="1:15" x14ac:dyDescent="0.25">
      <c r="A74" s="2" t="s">
        <v>251</v>
      </c>
      <c r="B74" s="87">
        <v>17242527</v>
      </c>
      <c r="C74" s="88">
        <v>7.5951953334276716</v>
      </c>
      <c r="D74" s="87">
        <v>15827374</v>
      </c>
      <c r="E74" s="88">
        <v>7.6051626258589948</v>
      </c>
      <c r="F74" s="87">
        <v>6694060</v>
      </c>
      <c r="G74" s="87">
        <v>8237790</v>
      </c>
      <c r="H74" s="87">
        <v>1434135</v>
      </c>
      <c r="I74" s="87">
        <v>2065655</v>
      </c>
      <c r="J74" s="87">
        <v>2160337</v>
      </c>
      <c r="K74" s="87">
        <v>2577663</v>
      </c>
      <c r="L74" s="87">
        <v>895524</v>
      </c>
      <c r="M74" s="87">
        <v>1415153</v>
      </c>
      <c r="N74" s="2"/>
      <c r="O74" s="2"/>
    </row>
    <row r="75" spans="1:15" x14ac:dyDescent="0.25">
      <c r="A75" s="2" t="s">
        <v>252</v>
      </c>
      <c r="B75" s="87">
        <v>17424497</v>
      </c>
      <c r="C75" s="88">
        <v>7.675351664041151</v>
      </c>
      <c r="D75" s="87">
        <v>16001853</v>
      </c>
      <c r="E75" s="88">
        <v>7.6890009915788715</v>
      </c>
      <c r="F75" s="87">
        <v>6734262</v>
      </c>
      <c r="G75" s="87">
        <v>8387264</v>
      </c>
      <c r="H75" s="87">
        <v>1459421</v>
      </c>
      <c r="I75" s="87">
        <v>2084495</v>
      </c>
      <c r="J75" s="87">
        <v>2215933</v>
      </c>
      <c r="K75" s="87">
        <v>2627415</v>
      </c>
      <c r="L75" s="87">
        <v>880327</v>
      </c>
      <c r="M75" s="87">
        <v>1422644</v>
      </c>
      <c r="N75" s="2"/>
      <c r="O75" s="2"/>
    </row>
    <row r="76" spans="1:15" x14ac:dyDescent="0.25">
      <c r="A76" s="2" t="s">
        <v>253</v>
      </c>
      <c r="B76" s="87">
        <v>21857692</v>
      </c>
      <c r="C76" s="88">
        <v>9.6281386294421551</v>
      </c>
      <c r="D76" s="87">
        <v>20042250</v>
      </c>
      <c r="E76" s="88">
        <v>9.6304396824212564</v>
      </c>
      <c r="F76" s="87">
        <v>8462421</v>
      </c>
      <c r="G76" s="87">
        <v>10462106</v>
      </c>
      <c r="H76" s="87">
        <v>1837458</v>
      </c>
      <c r="I76" s="87">
        <v>2614582</v>
      </c>
      <c r="J76" s="87">
        <v>2778950</v>
      </c>
      <c r="K76" s="87">
        <v>3231116</v>
      </c>
      <c r="L76" s="87">
        <v>1117723</v>
      </c>
      <c r="M76" s="87">
        <v>1815442</v>
      </c>
      <c r="N76" s="2"/>
      <c r="O76" s="2"/>
    </row>
    <row r="77" spans="1:15" x14ac:dyDescent="0.25">
      <c r="A77" s="2" t="s">
        <v>254</v>
      </c>
      <c r="B77" s="87">
        <v>17510599</v>
      </c>
      <c r="C77" s="88">
        <v>7.7132789068750345</v>
      </c>
      <c r="D77" s="87">
        <v>16056547</v>
      </c>
      <c r="E77" s="88">
        <v>7.7152818366930846</v>
      </c>
      <c r="F77" s="87">
        <v>6793140</v>
      </c>
      <c r="G77" s="87">
        <v>8388187</v>
      </c>
      <c r="H77" s="87">
        <v>1500797</v>
      </c>
      <c r="I77" s="87">
        <v>2107295</v>
      </c>
      <c r="J77" s="87">
        <v>2214167</v>
      </c>
      <c r="K77" s="87">
        <v>2565928</v>
      </c>
      <c r="L77" s="87">
        <v>875220</v>
      </c>
      <c r="M77" s="87">
        <v>1454052</v>
      </c>
      <c r="N77" s="2"/>
      <c r="O77" s="2"/>
    </row>
    <row r="78" spans="1:15" x14ac:dyDescent="0.25">
      <c r="A78" s="2" t="s">
        <v>255</v>
      </c>
      <c r="B78" s="87">
        <v>17557875</v>
      </c>
      <c r="C78" s="88">
        <v>7.7341036070238651</v>
      </c>
      <c r="D78" s="87">
        <v>16098882</v>
      </c>
      <c r="E78" s="88">
        <v>7.7356240968662338</v>
      </c>
      <c r="F78" s="87">
        <v>6744216</v>
      </c>
      <c r="G78" s="87">
        <v>8469310</v>
      </c>
      <c r="H78" s="87">
        <v>1499837</v>
      </c>
      <c r="I78" s="87">
        <v>2109120</v>
      </c>
      <c r="J78" s="87">
        <v>2268564</v>
      </c>
      <c r="K78" s="87">
        <v>2591789</v>
      </c>
      <c r="L78" s="87">
        <v>885356</v>
      </c>
      <c r="M78" s="87">
        <v>1458993</v>
      </c>
      <c r="N78" s="2"/>
      <c r="O78" s="2"/>
    </row>
    <row r="79" spans="1:15" x14ac:dyDescent="0.25">
      <c r="A79" s="2" t="s">
        <v>256</v>
      </c>
      <c r="B79" s="87">
        <v>21882947</v>
      </c>
      <c r="C79" s="88">
        <v>9.639263255092775</v>
      </c>
      <c r="D79" s="87">
        <v>20043061</v>
      </c>
      <c r="E79" s="88">
        <v>9.6308293735279165</v>
      </c>
      <c r="F79" s="87">
        <v>8532733</v>
      </c>
      <c r="G79" s="87">
        <v>10435195</v>
      </c>
      <c r="H79" s="87">
        <v>1860153</v>
      </c>
      <c r="I79" s="87">
        <v>2547837</v>
      </c>
      <c r="J79" s="87">
        <v>2782418</v>
      </c>
      <c r="K79" s="87">
        <v>3244787</v>
      </c>
      <c r="L79" s="87">
        <v>1075133</v>
      </c>
      <c r="M79" s="87">
        <v>1839886</v>
      </c>
      <c r="N79" s="2"/>
      <c r="O79" s="2"/>
    </row>
    <row r="80" spans="1:15" x14ac:dyDescent="0.25">
      <c r="A80" s="2" t="s">
        <v>257</v>
      </c>
      <c r="B80" s="87">
        <v>17636101</v>
      </c>
      <c r="C80" s="88">
        <v>7.7685615348063024</v>
      </c>
      <c r="D80" s="87">
        <v>16101696</v>
      </c>
      <c r="E80" s="88">
        <v>7.7369762433201679</v>
      </c>
      <c r="F80" s="87">
        <v>6790028</v>
      </c>
      <c r="G80" s="87">
        <v>8451605</v>
      </c>
      <c r="H80" s="87">
        <v>1509402</v>
      </c>
      <c r="I80" s="87">
        <v>2104530</v>
      </c>
      <c r="J80" s="87">
        <v>2245285</v>
      </c>
      <c r="K80" s="87">
        <v>2592388</v>
      </c>
      <c r="L80" s="87">
        <v>860063</v>
      </c>
      <c r="M80" s="87">
        <v>1534405</v>
      </c>
      <c r="N80" s="2"/>
      <c r="O80" s="2"/>
    </row>
    <row r="81" spans="1:15" x14ac:dyDescent="0.25">
      <c r="A81" s="2" t="s">
        <v>258</v>
      </c>
      <c r="B81" s="87">
        <v>17776864</v>
      </c>
      <c r="C81" s="88">
        <v>7.8305665112647569</v>
      </c>
      <c r="D81" s="87">
        <v>16188335</v>
      </c>
      <c r="E81" s="88">
        <v>7.7786068817786882</v>
      </c>
      <c r="F81" s="87">
        <v>6821119</v>
      </c>
      <c r="G81" s="87">
        <v>8492002</v>
      </c>
      <c r="H81" s="87">
        <v>1516037</v>
      </c>
      <c r="I81" s="87">
        <v>2107115</v>
      </c>
      <c r="J81" s="87">
        <v>2263399</v>
      </c>
      <c r="K81" s="87">
        <v>2605451</v>
      </c>
      <c r="L81" s="87">
        <v>875214</v>
      </c>
      <c r="M81" s="87">
        <v>1588529</v>
      </c>
      <c r="N81" s="2" t="s">
        <v>259</v>
      </c>
      <c r="O81" s="2"/>
    </row>
    <row r="82" spans="1:15" x14ac:dyDescent="0.25">
      <c r="A82" s="8" t="s">
        <v>260</v>
      </c>
      <c r="B82" s="133">
        <v>22377677</v>
      </c>
      <c r="C82" s="73">
        <v>9.8571878659869139</v>
      </c>
      <c r="D82" s="133">
        <v>20336076</v>
      </c>
      <c r="E82" s="73">
        <v>9.7716251067187834</v>
      </c>
      <c r="F82" s="133">
        <v>8745154</v>
      </c>
      <c r="G82" s="133">
        <v>10522015</v>
      </c>
      <c r="H82" s="133">
        <v>1926979</v>
      </c>
      <c r="I82" s="133">
        <v>2632964</v>
      </c>
      <c r="J82" s="133">
        <v>2866871</v>
      </c>
      <c r="K82" s="133">
        <v>3095201</v>
      </c>
      <c r="L82" s="133">
        <v>1068907</v>
      </c>
      <c r="M82" s="133">
        <v>2041601</v>
      </c>
      <c r="N82" s="9">
        <v>227018875</v>
      </c>
      <c r="O82" s="9">
        <v>208113551</v>
      </c>
    </row>
    <row r="83" spans="1:15" x14ac:dyDescent="0.25">
      <c r="A83" s="2" t="s">
        <v>261</v>
      </c>
      <c r="B83" s="87">
        <v>18231436</v>
      </c>
      <c r="C83" s="88">
        <v>7.6880608914271162</v>
      </c>
      <c r="D83" s="87">
        <v>16546322</v>
      </c>
      <c r="E83" s="88">
        <v>7.7212081211006813</v>
      </c>
      <c r="F83" s="87">
        <v>6935819</v>
      </c>
      <c r="G83" s="87">
        <v>8706561</v>
      </c>
      <c r="H83" s="87">
        <v>1586860</v>
      </c>
      <c r="I83" s="87">
        <v>2139939</v>
      </c>
      <c r="J83" s="87">
        <v>2371560</v>
      </c>
      <c r="K83" s="87">
        <v>2608202</v>
      </c>
      <c r="L83" s="87">
        <v>903942</v>
      </c>
      <c r="M83" s="87">
        <v>1685114</v>
      </c>
      <c r="N83" s="2"/>
      <c r="O83" s="2"/>
    </row>
    <row r="84" spans="1:15" x14ac:dyDescent="0.25">
      <c r="A84" s="2" t="s">
        <v>262</v>
      </c>
      <c r="B84" s="87">
        <v>17932267</v>
      </c>
      <c r="C84" s="88">
        <v>7.5619035504021213</v>
      </c>
      <c r="D84" s="87">
        <v>16248804</v>
      </c>
      <c r="E84" s="88">
        <v>7.5823737385851215</v>
      </c>
      <c r="F84" s="87">
        <v>6881086</v>
      </c>
      <c r="G84" s="87">
        <v>8442929</v>
      </c>
      <c r="H84" s="87">
        <v>1555836</v>
      </c>
      <c r="I84" s="87">
        <v>2086100</v>
      </c>
      <c r="J84" s="87">
        <v>2226167</v>
      </c>
      <c r="K84" s="87">
        <v>2574826</v>
      </c>
      <c r="L84" s="87">
        <v>924789</v>
      </c>
      <c r="M84" s="87">
        <v>1683463</v>
      </c>
      <c r="N84" s="2"/>
      <c r="O84" s="2"/>
    </row>
    <row r="85" spans="1:15" x14ac:dyDescent="0.25">
      <c r="A85" s="2" t="s">
        <v>263</v>
      </c>
      <c r="B85" s="87">
        <v>22448377</v>
      </c>
      <c r="C85" s="88">
        <v>9.4663135306353254</v>
      </c>
      <c r="D85" s="87">
        <v>20350041</v>
      </c>
      <c r="E85" s="88">
        <v>9.4961830087636301</v>
      </c>
      <c r="F85" s="87">
        <v>8576855</v>
      </c>
      <c r="G85" s="87">
        <v>10637294</v>
      </c>
      <c r="H85" s="87">
        <v>1911639</v>
      </c>
      <c r="I85" s="87">
        <v>2639447</v>
      </c>
      <c r="J85" s="87">
        <v>2874335</v>
      </c>
      <c r="K85" s="87">
        <v>3211873</v>
      </c>
      <c r="L85" s="87">
        <v>1135892</v>
      </c>
      <c r="M85" s="87">
        <v>2098336</v>
      </c>
      <c r="N85" s="2"/>
      <c r="O85" s="2"/>
    </row>
    <row r="86" spans="1:15" x14ac:dyDescent="0.25">
      <c r="A86" s="2" t="s">
        <v>264</v>
      </c>
      <c r="B86" s="87">
        <v>18424128</v>
      </c>
      <c r="C86" s="88">
        <v>7.7693176739038705</v>
      </c>
      <c r="D86" s="87">
        <v>16333673</v>
      </c>
      <c r="E86" s="88">
        <v>7.6219771750485057</v>
      </c>
      <c r="F86" s="87">
        <v>6973280</v>
      </c>
      <c r="G86" s="87">
        <v>8459412</v>
      </c>
      <c r="H86" s="87">
        <v>1537552</v>
      </c>
      <c r="I86" s="87">
        <v>2138011</v>
      </c>
      <c r="J86" s="87">
        <v>2239587</v>
      </c>
      <c r="K86" s="87">
        <v>2544262</v>
      </c>
      <c r="L86" s="87">
        <v>900981</v>
      </c>
      <c r="M86" s="87">
        <v>2090455</v>
      </c>
      <c r="N86" s="2"/>
      <c r="O86" s="2"/>
    </row>
    <row r="87" spans="1:15" x14ac:dyDescent="0.25">
      <c r="A87" s="2" t="s">
        <v>265</v>
      </c>
      <c r="B87" s="87">
        <v>18087351</v>
      </c>
      <c r="C87" s="88">
        <v>7.6273013191399262</v>
      </c>
      <c r="D87" s="87">
        <v>16288664</v>
      </c>
      <c r="E87" s="88">
        <v>7.600974087092002</v>
      </c>
      <c r="F87" s="87">
        <v>6823474</v>
      </c>
      <c r="G87" s="87">
        <v>8540445</v>
      </c>
      <c r="H87" s="87">
        <v>1523245</v>
      </c>
      <c r="I87" s="87">
        <v>2197341</v>
      </c>
      <c r="J87" s="87">
        <v>2260700</v>
      </c>
      <c r="K87" s="87">
        <v>2559159</v>
      </c>
      <c r="L87" s="87">
        <v>924745</v>
      </c>
      <c r="M87" s="87">
        <v>1798687</v>
      </c>
      <c r="N87" s="2"/>
      <c r="O87" s="2"/>
    </row>
    <row r="88" spans="1:15" x14ac:dyDescent="0.25">
      <c r="A88" s="2" t="s">
        <v>266</v>
      </c>
      <c r="B88" s="87">
        <v>22652946</v>
      </c>
      <c r="C88" s="88">
        <v>9.5525787556290318</v>
      </c>
      <c r="D88" s="87">
        <v>20429259</v>
      </c>
      <c r="E88" s="88">
        <v>9.5331494515137081</v>
      </c>
      <c r="F88" s="87">
        <v>8617086</v>
      </c>
      <c r="G88" s="87">
        <v>10699570</v>
      </c>
      <c r="H88" s="87">
        <v>1909189</v>
      </c>
      <c r="I88" s="87">
        <v>2696969</v>
      </c>
      <c r="J88" s="87">
        <v>2839483</v>
      </c>
      <c r="K88" s="87">
        <v>3253929</v>
      </c>
      <c r="L88" s="87">
        <v>1112603</v>
      </c>
      <c r="M88" s="87">
        <v>2223687</v>
      </c>
      <c r="N88" s="2"/>
      <c r="O88" s="2"/>
    </row>
    <row r="89" spans="1:15" x14ac:dyDescent="0.25">
      <c r="A89" s="2" t="s">
        <v>267</v>
      </c>
      <c r="B89" s="87">
        <v>18136102</v>
      </c>
      <c r="C89" s="88">
        <v>7.647859253057911</v>
      </c>
      <c r="D89" s="87">
        <v>16427977</v>
      </c>
      <c r="E89" s="88">
        <v>7.6659833784000586</v>
      </c>
      <c r="F89" s="87">
        <v>6924744</v>
      </c>
      <c r="G89" s="87">
        <v>8612888</v>
      </c>
      <c r="H89" s="87">
        <v>1539370</v>
      </c>
      <c r="I89" s="87">
        <v>2173023</v>
      </c>
      <c r="J89" s="87">
        <v>2274184</v>
      </c>
      <c r="K89" s="87">
        <v>2626311</v>
      </c>
      <c r="L89" s="87">
        <v>890345</v>
      </c>
      <c r="M89" s="87">
        <v>1708125</v>
      </c>
      <c r="N89" s="2"/>
      <c r="O89" s="2"/>
    </row>
    <row r="90" spans="1:15" x14ac:dyDescent="0.25">
      <c r="A90" s="2" t="s">
        <v>268</v>
      </c>
      <c r="B90" s="87">
        <v>18263497</v>
      </c>
      <c r="C90" s="88">
        <v>7.7015807765442323</v>
      </c>
      <c r="D90" s="87">
        <v>16552307</v>
      </c>
      <c r="E90" s="88">
        <v>7.7240009732284705</v>
      </c>
      <c r="F90" s="87">
        <v>6993238</v>
      </c>
      <c r="G90" s="87">
        <v>8656130</v>
      </c>
      <c r="H90" s="87">
        <v>1537013</v>
      </c>
      <c r="I90" s="87">
        <v>2191509</v>
      </c>
      <c r="J90" s="87">
        <v>2288123</v>
      </c>
      <c r="K90" s="87">
        <v>2639485</v>
      </c>
      <c r="L90" s="87">
        <v>902939</v>
      </c>
      <c r="M90" s="87">
        <v>1711190</v>
      </c>
      <c r="N90" s="2"/>
      <c r="O90" s="2"/>
    </row>
    <row r="91" spans="1:15" x14ac:dyDescent="0.25">
      <c r="A91" s="2" t="s">
        <v>269</v>
      </c>
      <c r="B91" s="87">
        <v>22864072</v>
      </c>
      <c r="C91" s="88">
        <v>9.6416090187286283</v>
      </c>
      <c r="D91" s="87">
        <v>20679799</v>
      </c>
      <c r="E91" s="88">
        <v>9.6500619280544484</v>
      </c>
      <c r="F91" s="87">
        <v>8767348</v>
      </c>
      <c r="G91" s="87">
        <v>10767111</v>
      </c>
      <c r="H91" s="87">
        <v>1930779</v>
      </c>
      <c r="I91" s="87">
        <v>2736510</v>
      </c>
      <c r="J91" s="87">
        <v>2827365</v>
      </c>
      <c r="K91" s="87">
        <v>3272457</v>
      </c>
      <c r="L91" s="87">
        <v>1145340</v>
      </c>
      <c r="M91" s="87">
        <v>2184273</v>
      </c>
      <c r="N91" s="2"/>
      <c r="O91" s="2"/>
    </row>
    <row r="92" spans="1:15" x14ac:dyDescent="0.25">
      <c r="A92" s="2" t="s">
        <v>270</v>
      </c>
      <c r="B92" s="87">
        <v>18424867</v>
      </c>
      <c r="C92" s="88">
        <v>7.7696293047045808</v>
      </c>
      <c r="D92" s="87">
        <v>16708051</v>
      </c>
      <c r="E92" s="88">
        <v>7.7966776585735715</v>
      </c>
      <c r="F92" s="87">
        <v>7016647</v>
      </c>
      <c r="G92" s="87">
        <v>8757201</v>
      </c>
      <c r="H92" s="87">
        <v>1561647</v>
      </c>
      <c r="I92" s="87">
        <v>2310090</v>
      </c>
      <c r="J92" s="87">
        <v>2260991</v>
      </c>
      <c r="K92" s="87">
        <v>2624473</v>
      </c>
      <c r="L92" s="87">
        <v>934203</v>
      </c>
      <c r="M92" s="87">
        <v>1716816</v>
      </c>
      <c r="N92" s="2"/>
      <c r="O92" s="2"/>
    </row>
    <row r="93" spans="1:15" x14ac:dyDescent="0.25">
      <c r="A93" s="2" t="s">
        <v>271</v>
      </c>
      <c r="B93" s="87">
        <v>18529142</v>
      </c>
      <c r="C93" s="88">
        <v>7.8136012962390682</v>
      </c>
      <c r="D93" s="87">
        <v>16724975</v>
      </c>
      <c r="E93" s="88">
        <v>7.8045751070966629</v>
      </c>
      <c r="F93" s="87">
        <v>7078482</v>
      </c>
      <c r="G93" s="87">
        <v>8700746</v>
      </c>
      <c r="H93" s="87">
        <v>1556857</v>
      </c>
      <c r="I93" s="87">
        <v>2203948</v>
      </c>
      <c r="J93" s="87">
        <v>2333159</v>
      </c>
      <c r="K93" s="87">
        <v>2606782</v>
      </c>
      <c r="L93" s="87">
        <v>945747</v>
      </c>
      <c r="M93" s="87">
        <v>1804167</v>
      </c>
      <c r="N93" s="2" t="s">
        <v>272</v>
      </c>
      <c r="O93" s="2"/>
    </row>
    <row r="94" spans="1:15" x14ac:dyDescent="0.25">
      <c r="A94" s="8" t="s">
        <v>273</v>
      </c>
      <c r="B94" s="133">
        <v>23145404</v>
      </c>
      <c r="C94" s="73">
        <v>9.7602446295881862</v>
      </c>
      <c r="D94" s="133">
        <v>21007188</v>
      </c>
      <c r="E94" s="73">
        <v>9.802835372543143</v>
      </c>
      <c r="F94" s="133">
        <v>8869371</v>
      </c>
      <c r="G94" s="133">
        <v>10908721</v>
      </c>
      <c r="H94" s="133">
        <v>1951941</v>
      </c>
      <c r="I94" s="133">
        <v>2751947</v>
      </c>
      <c r="J94" s="133">
        <v>2898972</v>
      </c>
      <c r="K94" s="133">
        <v>3305861</v>
      </c>
      <c r="L94" s="133">
        <v>1229096</v>
      </c>
      <c r="M94" s="133">
        <v>2138216</v>
      </c>
      <c r="N94" s="9">
        <v>237139589</v>
      </c>
      <c r="O94" s="9">
        <v>214297060</v>
      </c>
    </row>
    <row r="95" spans="1:15" x14ac:dyDescent="0.25">
      <c r="A95" s="2" t="s">
        <v>274</v>
      </c>
      <c r="B95" s="87">
        <v>18644548</v>
      </c>
      <c r="C95" s="88">
        <v>7.5224755695883649</v>
      </c>
      <c r="D95" s="87">
        <v>16947876</v>
      </c>
      <c r="E95" s="88">
        <v>7.494649973427804</v>
      </c>
      <c r="F95" s="87">
        <v>7110774</v>
      </c>
      <c r="G95" s="87">
        <v>8946181</v>
      </c>
      <c r="H95" s="87">
        <v>1585900</v>
      </c>
      <c r="I95" s="87">
        <v>2371343</v>
      </c>
      <c r="J95" s="87">
        <v>2322514</v>
      </c>
      <c r="K95" s="87">
        <v>2666424</v>
      </c>
      <c r="L95" s="87">
        <v>890921</v>
      </c>
      <c r="M95" s="87">
        <v>1696672</v>
      </c>
      <c r="N95" s="2"/>
      <c r="O95" s="2"/>
    </row>
    <row r="96" spans="1:15" x14ac:dyDescent="0.25">
      <c r="A96" s="2" t="s">
        <v>275</v>
      </c>
      <c r="B96" s="87">
        <v>18661282</v>
      </c>
      <c r="C96" s="88">
        <v>7.5292272004770027</v>
      </c>
      <c r="D96" s="87">
        <v>16975870</v>
      </c>
      <c r="E96" s="88">
        <v>7.5070294144477963</v>
      </c>
      <c r="F96" s="87">
        <v>7207244</v>
      </c>
      <c r="G96" s="87">
        <v>8938932</v>
      </c>
      <c r="H96" s="87">
        <v>1615571</v>
      </c>
      <c r="I96" s="87">
        <v>2303796</v>
      </c>
      <c r="J96" s="87">
        <v>2391555</v>
      </c>
      <c r="K96" s="87">
        <v>2628010</v>
      </c>
      <c r="L96" s="87">
        <v>829694</v>
      </c>
      <c r="M96" s="87">
        <v>1685412</v>
      </c>
      <c r="N96" s="2"/>
      <c r="O96" s="2"/>
    </row>
    <row r="97" spans="1:15" x14ac:dyDescent="0.25">
      <c r="A97" s="2" t="s">
        <v>276</v>
      </c>
      <c r="B97" s="87">
        <v>23292209</v>
      </c>
      <c r="C97" s="88">
        <v>9.397657329330066</v>
      </c>
      <c r="D97" s="87">
        <v>21198605</v>
      </c>
      <c r="E97" s="88">
        <v>9.3743973817106365</v>
      </c>
      <c r="F97" s="87">
        <v>9049556</v>
      </c>
      <c r="G97" s="87">
        <v>11084189</v>
      </c>
      <c r="H97" s="87">
        <v>2018204</v>
      </c>
      <c r="I97" s="87">
        <v>2814770</v>
      </c>
      <c r="J97" s="87">
        <v>3034982</v>
      </c>
      <c r="K97" s="87">
        <v>3216233</v>
      </c>
      <c r="L97" s="87">
        <v>1064860</v>
      </c>
      <c r="M97" s="87">
        <v>2093604</v>
      </c>
      <c r="N97" s="2"/>
      <c r="O97" s="2"/>
    </row>
    <row r="98" spans="1:15" x14ac:dyDescent="0.25">
      <c r="A98" s="2" t="s">
        <v>277</v>
      </c>
      <c r="B98" s="87">
        <v>18690017</v>
      </c>
      <c r="C98" s="88">
        <v>7.5408208489522623</v>
      </c>
      <c r="D98" s="87">
        <v>17064275</v>
      </c>
      <c r="E98" s="88">
        <v>7.5461236661936129</v>
      </c>
      <c r="F98" s="87">
        <v>7189493</v>
      </c>
      <c r="G98" s="87">
        <v>8976626</v>
      </c>
      <c r="H98" s="87">
        <v>1632182</v>
      </c>
      <c r="I98" s="87">
        <v>2259064</v>
      </c>
      <c r="J98" s="87">
        <v>2451983</v>
      </c>
      <c r="K98" s="87">
        <v>2633397</v>
      </c>
      <c r="L98" s="87">
        <v>898156</v>
      </c>
      <c r="M98" s="87">
        <v>1625742</v>
      </c>
      <c r="N98" s="2"/>
      <c r="O98" s="2"/>
    </row>
    <row r="99" spans="1:15" x14ac:dyDescent="0.25">
      <c r="A99" s="2" t="s">
        <v>278</v>
      </c>
      <c r="B99" s="87">
        <v>19131186</v>
      </c>
      <c r="C99" s="88">
        <v>7.7188183538829129</v>
      </c>
      <c r="D99" s="87">
        <v>17466278</v>
      </c>
      <c r="E99" s="88">
        <v>7.7238964899544138</v>
      </c>
      <c r="F99" s="87">
        <v>7402152</v>
      </c>
      <c r="G99" s="87">
        <v>9157347</v>
      </c>
      <c r="H99" s="87">
        <v>1655792</v>
      </c>
      <c r="I99" s="87">
        <v>2347070</v>
      </c>
      <c r="J99" s="87">
        <v>2469801</v>
      </c>
      <c r="K99" s="87">
        <v>2684684</v>
      </c>
      <c r="L99" s="87">
        <v>906779</v>
      </c>
      <c r="M99" s="87">
        <v>1664908</v>
      </c>
      <c r="N99" s="2"/>
      <c r="O99" s="2"/>
    </row>
    <row r="100" spans="1:15" x14ac:dyDescent="0.25">
      <c r="A100" s="2" t="s">
        <v>279</v>
      </c>
      <c r="B100" s="87">
        <v>23868292</v>
      </c>
      <c r="C100" s="88">
        <v>9.6300882948624658</v>
      </c>
      <c r="D100" s="87">
        <v>21749804</v>
      </c>
      <c r="E100" s="88">
        <v>9.6181473106517874</v>
      </c>
      <c r="F100" s="87">
        <v>9237448</v>
      </c>
      <c r="G100" s="87">
        <v>11392729</v>
      </c>
      <c r="H100" s="87">
        <v>2053317</v>
      </c>
      <c r="I100" s="87">
        <v>2911638</v>
      </c>
      <c r="J100" s="87">
        <v>3067845</v>
      </c>
      <c r="K100" s="87">
        <v>3359929</v>
      </c>
      <c r="L100" s="87">
        <v>1119627</v>
      </c>
      <c r="M100" s="87">
        <v>2118488</v>
      </c>
      <c r="N100" s="2"/>
      <c r="O100" s="2"/>
    </row>
    <row r="101" spans="1:15" x14ac:dyDescent="0.25">
      <c r="A101" s="2" t="s">
        <v>280</v>
      </c>
      <c r="B101" s="87">
        <v>19178601</v>
      </c>
      <c r="C101" s="88">
        <v>7.737948781669739</v>
      </c>
      <c r="D101" s="87">
        <v>17470785</v>
      </c>
      <c r="E101" s="88">
        <v>7.7258895649232313</v>
      </c>
      <c r="F101" s="87">
        <v>7385057</v>
      </c>
      <c r="G101" s="87">
        <v>9147269</v>
      </c>
      <c r="H101" s="87">
        <v>1648470</v>
      </c>
      <c r="I101" s="87">
        <v>2318998</v>
      </c>
      <c r="J101" s="87">
        <v>2448455</v>
      </c>
      <c r="K101" s="87">
        <v>2731346</v>
      </c>
      <c r="L101" s="87">
        <v>938459</v>
      </c>
      <c r="M101" s="87">
        <v>1707816</v>
      </c>
      <c r="N101" s="2"/>
      <c r="O101" s="2"/>
    </row>
    <row r="102" spans="1:15" x14ac:dyDescent="0.25">
      <c r="A102" s="2" t="s">
        <v>281</v>
      </c>
      <c r="B102" s="87">
        <v>19077404</v>
      </c>
      <c r="C102" s="88">
        <v>7.69711904633823</v>
      </c>
      <c r="D102" s="87">
        <v>17398894</v>
      </c>
      <c r="E102" s="88">
        <v>7.6940980955237812</v>
      </c>
      <c r="F102" s="87">
        <v>7381981</v>
      </c>
      <c r="G102" s="87">
        <v>9159250</v>
      </c>
      <c r="H102" s="87">
        <v>1644166</v>
      </c>
      <c r="I102" s="87">
        <v>2325260</v>
      </c>
      <c r="J102" s="87">
        <v>2466245</v>
      </c>
      <c r="K102" s="87">
        <v>2723579</v>
      </c>
      <c r="L102" s="87">
        <v>857663</v>
      </c>
      <c r="M102" s="87">
        <v>1678510</v>
      </c>
      <c r="N102" s="2"/>
      <c r="O102" s="2"/>
    </row>
    <row r="103" spans="1:15" x14ac:dyDescent="0.25">
      <c r="A103" s="2" t="s">
        <v>282</v>
      </c>
      <c r="B103" s="87">
        <v>24082570</v>
      </c>
      <c r="C103" s="88">
        <v>9.7165425773744492</v>
      </c>
      <c r="D103" s="87">
        <v>22029351</v>
      </c>
      <c r="E103" s="88">
        <v>9.7417679293134878</v>
      </c>
      <c r="F103" s="87">
        <v>9274446</v>
      </c>
      <c r="G103" s="87">
        <v>11594433</v>
      </c>
      <c r="H103" s="87">
        <v>2061128</v>
      </c>
      <c r="I103" s="87">
        <v>3015728</v>
      </c>
      <c r="J103" s="87">
        <v>3092919</v>
      </c>
      <c r="K103" s="87">
        <v>3424658</v>
      </c>
      <c r="L103" s="87">
        <v>1160472</v>
      </c>
      <c r="M103" s="87">
        <v>2053219</v>
      </c>
      <c r="N103" s="2"/>
      <c r="O103" s="2"/>
    </row>
    <row r="104" spans="1:15" x14ac:dyDescent="0.25">
      <c r="A104" s="2" t="s">
        <v>283</v>
      </c>
      <c r="B104" s="87">
        <v>19324612</v>
      </c>
      <c r="C104" s="88">
        <v>7.7968595249278305</v>
      </c>
      <c r="D104" s="87">
        <v>17652561</v>
      </c>
      <c r="E104" s="88">
        <v>7.8062741212870979</v>
      </c>
      <c r="F104" s="87">
        <v>7481466</v>
      </c>
      <c r="G104" s="87">
        <v>9268812</v>
      </c>
      <c r="H104" s="87">
        <v>1632886</v>
      </c>
      <c r="I104" s="87">
        <v>2335816</v>
      </c>
      <c r="J104" s="87">
        <v>2555945</v>
      </c>
      <c r="K104" s="87">
        <v>2744165</v>
      </c>
      <c r="L104" s="87">
        <v>902283</v>
      </c>
      <c r="M104" s="87">
        <v>1672051</v>
      </c>
      <c r="N104" s="2"/>
      <c r="O104" s="2"/>
    </row>
    <row r="105" spans="1:15" x14ac:dyDescent="0.25">
      <c r="A105" s="2" t="s">
        <v>284</v>
      </c>
      <c r="B105" s="87">
        <v>19398451</v>
      </c>
      <c r="C105" s="88">
        <v>7.8266511870042104</v>
      </c>
      <c r="D105" s="87">
        <v>17767625</v>
      </c>
      <c r="E105" s="88">
        <v>7.8571574534841542</v>
      </c>
      <c r="F105" s="87">
        <v>7528349</v>
      </c>
      <c r="G105" s="87">
        <v>9356590</v>
      </c>
      <c r="H105" s="87">
        <v>1653100</v>
      </c>
      <c r="I105" s="87">
        <v>2440962</v>
      </c>
      <c r="J105" s="87">
        <v>2483672</v>
      </c>
      <c r="K105" s="87">
        <v>2778856</v>
      </c>
      <c r="L105" s="87">
        <v>882686</v>
      </c>
      <c r="M105" s="87">
        <v>1630826</v>
      </c>
      <c r="N105" s="2" t="s">
        <v>285</v>
      </c>
      <c r="O105" s="2"/>
    </row>
    <row r="106" spans="1:15" x14ac:dyDescent="0.25">
      <c r="A106" s="8" t="s">
        <v>286</v>
      </c>
      <c r="B106" s="133">
        <v>24502055</v>
      </c>
      <c r="C106" s="73">
        <v>9.8857912855924663</v>
      </c>
      <c r="D106" s="133">
        <v>22411065</v>
      </c>
      <c r="E106" s="73">
        <v>9.9105685990821986</v>
      </c>
      <c r="F106" s="133">
        <v>9467370</v>
      </c>
      <c r="G106" s="133">
        <v>11819848</v>
      </c>
      <c r="H106" s="133">
        <v>2074064</v>
      </c>
      <c r="I106" s="133">
        <v>3035389</v>
      </c>
      <c r="J106" s="133">
        <v>3151475</v>
      </c>
      <c r="K106" s="133">
        <v>3558920</v>
      </c>
      <c r="L106" s="133">
        <v>1123847</v>
      </c>
      <c r="M106" s="133">
        <v>2090990</v>
      </c>
      <c r="N106" s="9">
        <v>247851227</v>
      </c>
      <c r="O106" s="9">
        <v>226132989</v>
      </c>
    </row>
    <row r="107" spans="1:15" x14ac:dyDescent="0.25">
      <c r="A107" s="2" t="s">
        <v>287</v>
      </c>
      <c r="B107" s="87">
        <v>24413729</v>
      </c>
      <c r="C107" s="88">
        <v>9.2799823730833335</v>
      </c>
      <c r="D107" s="87">
        <v>22372025</v>
      </c>
      <c r="E107" s="88">
        <v>9.2710437414913649</v>
      </c>
      <c r="F107" s="87">
        <v>9432264</v>
      </c>
      <c r="G107" s="87">
        <v>11826533</v>
      </c>
      <c r="H107" s="87">
        <v>2076462</v>
      </c>
      <c r="I107" s="87">
        <v>3053133</v>
      </c>
      <c r="J107" s="87">
        <v>3104318</v>
      </c>
      <c r="K107" s="87">
        <v>3592620</v>
      </c>
      <c r="L107" s="87">
        <v>1113228</v>
      </c>
      <c r="M107" s="87">
        <v>2041704</v>
      </c>
      <c r="N107" s="2"/>
      <c r="O107" s="2"/>
    </row>
    <row r="108" spans="1:15" x14ac:dyDescent="0.25">
      <c r="A108" s="2" t="s">
        <v>288</v>
      </c>
      <c r="B108" s="87">
        <v>19669912</v>
      </c>
      <c r="C108" s="88">
        <v>7.4767945789887467</v>
      </c>
      <c r="D108" s="87">
        <v>18016251</v>
      </c>
      <c r="E108" s="88">
        <v>7.4659960856778742</v>
      </c>
      <c r="F108" s="87">
        <v>7563549</v>
      </c>
      <c r="G108" s="87">
        <v>9570324</v>
      </c>
      <c r="H108" s="87">
        <v>1665680</v>
      </c>
      <c r="I108" s="87">
        <v>2465054</v>
      </c>
      <c r="J108" s="87">
        <v>2548184</v>
      </c>
      <c r="K108" s="87">
        <v>2891406</v>
      </c>
      <c r="L108" s="87">
        <v>882378</v>
      </c>
      <c r="M108" s="87">
        <v>1653661</v>
      </c>
      <c r="N108" s="2"/>
      <c r="O108" s="2"/>
    </row>
    <row r="109" spans="1:15" x14ac:dyDescent="0.25">
      <c r="A109" s="2" t="s">
        <v>289</v>
      </c>
      <c r="B109" s="87">
        <v>24895090</v>
      </c>
      <c r="C109" s="88">
        <v>9.4629540770409619</v>
      </c>
      <c r="D109" s="87">
        <v>22757092</v>
      </c>
      <c r="E109" s="88">
        <v>9.4306168244109863</v>
      </c>
      <c r="F109" s="87">
        <v>9510561</v>
      </c>
      <c r="G109" s="87">
        <v>12144485</v>
      </c>
      <c r="H109" s="87">
        <v>2083588</v>
      </c>
      <c r="I109" s="87">
        <v>3094574</v>
      </c>
      <c r="J109" s="87">
        <v>3274249</v>
      </c>
      <c r="K109" s="87">
        <v>3692074</v>
      </c>
      <c r="L109" s="87">
        <v>1102046</v>
      </c>
      <c r="M109" s="87">
        <v>2137998</v>
      </c>
      <c r="N109" s="2"/>
      <c r="O109" s="2"/>
    </row>
    <row r="110" spans="1:15" x14ac:dyDescent="0.25">
      <c r="A110" s="2" t="s">
        <v>290</v>
      </c>
      <c r="B110" s="87">
        <v>20166014</v>
      </c>
      <c r="C110" s="88">
        <v>7.6653695326654825</v>
      </c>
      <c r="D110" s="87">
        <v>18408626</v>
      </c>
      <c r="E110" s="88">
        <v>7.6285976288134512</v>
      </c>
      <c r="F110" s="87">
        <v>7624253</v>
      </c>
      <c r="G110" s="87">
        <v>9892251</v>
      </c>
      <c r="H110" s="87">
        <v>1680301</v>
      </c>
      <c r="I110" s="87">
        <v>2566145</v>
      </c>
      <c r="J110" s="87">
        <v>2581142</v>
      </c>
      <c r="K110" s="87">
        <v>3064663</v>
      </c>
      <c r="L110" s="87">
        <v>892122</v>
      </c>
      <c r="M110" s="87">
        <v>1757388</v>
      </c>
      <c r="N110" s="2"/>
      <c r="O110" s="2"/>
    </row>
    <row r="111" spans="1:15" x14ac:dyDescent="0.25">
      <c r="A111" s="2" t="s">
        <v>291</v>
      </c>
      <c r="B111" s="87">
        <v>19927146</v>
      </c>
      <c r="C111" s="88">
        <v>7.5745726359892851</v>
      </c>
      <c r="D111" s="87">
        <v>18244229</v>
      </c>
      <c r="E111" s="88">
        <v>7.5604709492674562</v>
      </c>
      <c r="F111" s="87">
        <v>7640375</v>
      </c>
      <c r="G111" s="87">
        <v>9706457</v>
      </c>
      <c r="H111" s="87">
        <v>1678569</v>
      </c>
      <c r="I111" s="87">
        <v>2403651</v>
      </c>
      <c r="J111" s="87">
        <v>2633922</v>
      </c>
      <c r="K111" s="87">
        <v>2990315</v>
      </c>
      <c r="L111" s="87">
        <v>897397</v>
      </c>
      <c r="M111" s="87">
        <v>1682917</v>
      </c>
      <c r="N111" s="2"/>
      <c r="O111" s="2"/>
    </row>
    <row r="112" spans="1:15" x14ac:dyDescent="0.25">
      <c r="A112" s="2" t="s">
        <v>292</v>
      </c>
      <c r="B112" s="87">
        <v>24375823</v>
      </c>
      <c r="C112" s="88">
        <v>9.2655737994551881</v>
      </c>
      <c r="D112" s="87">
        <v>22444684</v>
      </c>
      <c r="E112" s="88">
        <v>9.3011538798097799</v>
      </c>
      <c r="F112" s="87">
        <v>9507710</v>
      </c>
      <c r="G112" s="87">
        <v>11780596</v>
      </c>
      <c r="H112" s="87">
        <v>2020128</v>
      </c>
      <c r="I112" s="87">
        <v>3049969</v>
      </c>
      <c r="J112" s="87">
        <v>3134749</v>
      </c>
      <c r="K112" s="87">
        <v>3575750</v>
      </c>
      <c r="L112" s="87">
        <v>1156378</v>
      </c>
      <c r="M112" s="87">
        <v>1931139</v>
      </c>
      <c r="N112" s="2"/>
      <c r="O112" s="2"/>
    </row>
    <row r="113" spans="1:15" x14ac:dyDescent="0.25">
      <c r="A113" s="2" t="s">
        <v>293</v>
      </c>
      <c r="B113" s="87">
        <v>19841220</v>
      </c>
      <c r="C113" s="88">
        <v>7.5419110231160715</v>
      </c>
      <c r="D113" s="87">
        <v>18282367</v>
      </c>
      <c r="E113" s="88">
        <v>7.5762754670173251</v>
      </c>
      <c r="F113" s="87">
        <v>7711043</v>
      </c>
      <c r="G113" s="87">
        <v>9632072</v>
      </c>
      <c r="H113" s="87">
        <v>1711383</v>
      </c>
      <c r="I113" s="87">
        <v>2491770</v>
      </c>
      <c r="J113" s="87">
        <v>2533256</v>
      </c>
      <c r="K113" s="87">
        <v>2895663</v>
      </c>
      <c r="L113" s="87">
        <v>939252</v>
      </c>
      <c r="M113" s="87">
        <v>1558853</v>
      </c>
      <c r="N113" s="2"/>
      <c r="O113" s="2"/>
    </row>
    <row r="114" spans="1:15" x14ac:dyDescent="0.25">
      <c r="A114" s="2" t="s">
        <v>294</v>
      </c>
      <c r="B114" s="87">
        <v>19779548</v>
      </c>
      <c r="C114" s="88">
        <v>7.518468677503372</v>
      </c>
      <c r="D114" s="87">
        <v>18214041</v>
      </c>
      <c r="E114" s="88">
        <v>7.5479609387311672</v>
      </c>
      <c r="F114" s="87">
        <v>7664024</v>
      </c>
      <c r="G114" s="87">
        <v>9595056</v>
      </c>
      <c r="H114" s="87">
        <v>1666571</v>
      </c>
      <c r="I114" s="87">
        <v>2525391</v>
      </c>
      <c r="J114" s="87">
        <v>2530687</v>
      </c>
      <c r="K114" s="87">
        <v>2872407</v>
      </c>
      <c r="L114" s="87">
        <v>954961</v>
      </c>
      <c r="M114" s="87">
        <v>1565507</v>
      </c>
      <c r="N114" s="2"/>
      <c r="O114" s="2"/>
    </row>
    <row r="115" spans="1:15" x14ac:dyDescent="0.25">
      <c r="A115" s="2" t="s">
        <v>295</v>
      </c>
      <c r="B115" s="87">
        <v>24817629</v>
      </c>
      <c r="C115" s="88">
        <v>9.4335101230017653</v>
      </c>
      <c r="D115" s="87">
        <v>22795378</v>
      </c>
      <c r="E115" s="88">
        <v>9.4464826738674734</v>
      </c>
      <c r="F115" s="87">
        <v>9624244</v>
      </c>
      <c r="G115" s="87">
        <v>12015619</v>
      </c>
      <c r="H115" s="87">
        <v>2110338</v>
      </c>
      <c r="I115" s="87">
        <v>3052805</v>
      </c>
      <c r="J115" s="87">
        <v>3230319</v>
      </c>
      <c r="K115" s="87">
        <v>3622157</v>
      </c>
      <c r="L115" s="87">
        <v>1155515</v>
      </c>
      <c r="M115" s="87">
        <v>2022251</v>
      </c>
      <c r="N115" s="2"/>
      <c r="O115" s="2"/>
    </row>
    <row r="116" spans="1:15" x14ac:dyDescent="0.25">
      <c r="A116" s="2" t="s">
        <v>296</v>
      </c>
      <c r="B116" s="87">
        <v>19937774</v>
      </c>
      <c r="C116" s="88">
        <v>7.578612479827199</v>
      </c>
      <c r="D116" s="87">
        <v>18317695</v>
      </c>
      <c r="E116" s="88">
        <v>7.5909155111483049</v>
      </c>
      <c r="F116" s="87">
        <v>7707315</v>
      </c>
      <c r="G116" s="87">
        <v>9694992</v>
      </c>
      <c r="H116" s="87">
        <v>1703916</v>
      </c>
      <c r="I116" s="87">
        <v>2514584</v>
      </c>
      <c r="J116" s="87">
        <v>2575731</v>
      </c>
      <c r="K116" s="87">
        <v>2900761</v>
      </c>
      <c r="L116" s="87">
        <v>915388</v>
      </c>
      <c r="M116" s="87">
        <v>1620079</v>
      </c>
      <c r="N116" s="2"/>
      <c r="O116" s="2"/>
    </row>
    <row r="117" spans="1:15" x14ac:dyDescent="0.25">
      <c r="A117" s="2" t="s">
        <v>297</v>
      </c>
      <c r="B117" s="87">
        <v>20013430</v>
      </c>
      <c r="C117" s="88">
        <v>7.6073703294133059</v>
      </c>
      <c r="D117" s="87">
        <v>18380858</v>
      </c>
      <c r="E117" s="88">
        <v>7.6170904745610422</v>
      </c>
      <c r="F117" s="87">
        <v>7741841</v>
      </c>
      <c r="G117" s="87">
        <v>9735895</v>
      </c>
      <c r="H117" s="87">
        <v>1702764</v>
      </c>
      <c r="I117" s="87">
        <v>2502744</v>
      </c>
      <c r="J117" s="87">
        <v>2587573</v>
      </c>
      <c r="K117" s="87">
        <v>2942814</v>
      </c>
      <c r="L117" s="87">
        <v>903122</v>
      </c>
      <c r="M117" s="87">
        <v>1632572</v>
      </c>
      <c r="N117" s="2" t="s">
        <v>298</v>
      </c>
      <c r="O117" s="2"/>
    </row>
    <row r="118" spans="1:15" x14ac:dyDescent="0.25">
      <c r="A118" s="8" t="s">
        <v>299</v>
      </c>
      <c r="B118" s="133">
        <v>25242161</v>
      </c>
      <c r="C118" s="73">
        <v>9.5948803699152876</v>
      </c>
      <c r="D118" s="133">
        <v>23077502</v>
      </c>
      <c r="E118" s="73">
        <v>9.5633958252037736</v>
      </c>
      <c r="F118" s="133">
        <v>9881063</v>
      </c>
      <c r="G118" s="133">
        <v>12119600</v>
      </c>
      <c r="H118" s="133">
        <v>2112159</v>
      </c>
      <c r="I118" s="133">
        <v>3269697</v>
      </c>
      <c r="J118" s="133">
        <v>3144371</v>
      </c>
      <c r="K118" s="133">
        <v>3593373</v>
      </c>
      <c r="L118" s="133">
        <v>1076839</v>
      </c>
      <c r="M118" s="133">
        <v>2164659</v>
      </c>
      <c r="N118" s="9">
        <v>263079476</v>
      </c>
      <c r="O118" s="9">
        <v>241310748</v>
      </c>
    </row>
    <row r="119" spans="1:15" x14ac:dyDescent="0.25">
      <c r="A119" s="2" t="s">
        <v>300</v>
      </c>
      <c r="B119" s="87">
        <v>20027305</v>
      </c>
      <c r="C119" s="88">
        <v>7.5671406785105768</v>
      </c>
      <c r="D119" s="87">
        <v>18202848</v>
      </c>
      <c r="E119" s="88">
        <v>7.5455492189905842</v>
      </c>
      <c r="F119" s="87">
        <v>7703977</v>
      </c>
      <c r="G119" s="87">
        <v>9675487</v>
      </c>
      <c r="H119" s="87">
        <v>1692122</v>
      </c>
      <c r="I119" s="87">
        <v>2557860</v>
      </c>
      <c r="J119" s="87">
        <v>2515471</v>
      </c>
      <c r="K119" s="87">
        <v>2910034</v>
      </c>
      <c r="L119" s="87">
        <v>823384</v>
      </c>
      <c r="M119" s="87">
        <v>1824457</v>
      </c>
      <c r="N119" s="2"/>
      <c r="O119" s="2"/>
    </row>
    <row r="120" spans="1:15" x14ac:dyDescent="0.25">
      <c r="A120" s="2" t="s">
        <v>301</v>
      </c>
      <c r="B120" s="87">
        <v>20119315</v>
      </c>
      <c r="C120" s="88">
        <v>7.6019058460570719</v>
      </c>
      <c r="D120" s="87">
        <v>18282460</v>
      </c>
      <c r="E120" s="88">
        <v>7.5785504429980737</v>
      </c>
      <c r="F120" s="87">
        <v>7752625</v>
      </c>
      <c r="G120" s="87">
        <v>9724963</v>
      </c>
      <c r="H120" s="87">
        <v>1678112</v>
      </c>
      <c r="I120" s="87">
        <v>2557781</v>
      </c>
      <c r="J120" s="87">
        <v>2540583</v>
      </c>
      <c r="K120" s="87">
        <v>2948487</v>
      </c>
      <c r="L120" s="87">
        <v>804872</v>
      </c>
      <c r="M120" s="87">
        <v>1836855</v>
      </c>
      <c r="N120" s="2"/>
      <c r="O120" s="2"/>
    </row>
    <row r="121" spans="1:15" x14ac:dyDescent="0.25">
      <c r="A121" s="2" t="s">
        <v>302</v>
      </c>
      <c r="B121" s="87">
        <v>25430091</v>
      </c>
      <c r="C121" s="88">
        <v>9.6085357497838935</v>
      </c>
      <c r="D121" s="87">
        <v>23039337</v>
      </c>
      <c r="E121" s="88">
        <v>9.5503984489905562</v>
      </c>
      <c r="F121" s="87">
        <v>9821179</v>
      </c>
      <c r="G121" s="87">
        <v>12226514</v>
      </c>
      <c r="H121" s="87">
        <v>2116862</v>
      </c>
      <c r="I121" s="87">
        <v>3211951</v>
      </c>
      <c r="J121" s="87">
        <v>3187163</v>
      </c>
      <c r="K121" s="87">
        <v>3710538</v>
      </c>
      <c r="L121" s="87">
        <v>991644</v>
      </c>
      <c r="M121" s="87">
        <v>2390754</v>
      </c>
      <c r="N121" s="2"/>
      <c r="O121" s="2"/>
    </row>
    <row r="122" spans="1:15" x14ac:dyDescent="0.25">
      <c r="A122" s="2" t="s">
        <v>303</v>
      </c>
      <c r="B122" s="87">
        <v>20262455</v>
      </c>
      <c r="C122" s="88">
        <v>7.6559900334563249</v>
      </c>
      <c r="D122" s="87">
        <v>18505842</v>
      </c>
      <c r="E122" s="88">
        <v>7.6711480340803346</v>
      </c>
      <c r="F122" s="87">
        <v>7931760</v>
      </c>
      <c r="G122" s="87">
        <v>9751279</v>
      </c>
      <c r="H122" s="87">
        <v>1697025</v>
      </c>
      <c r="I122" s="87">
        <v>2584467</v>
      </c>
      <c r="J122" s="87">
        <v>2545061</v>
      </c>
      <c r="K122" s="87">
        <v>2924726</v>
      </c>
      <c r="L122" s="87">
        <v>822803</v>
      </c>
      <c r="M122" s="87">
        <v>1756613</v>
      </c>
      <c r="N122" s="2"/>
      <c r="O122" s="2"/>
    </row>
    <row r="123" spans="1:15" x14ac:dyDescent="0.25">
      <c r="A123" s="2" t="s">
        <v>304</v>
      </c>
      <c r="B123" s="87">
        <v>20013219</v>
      </c>
      <c r="C123" s="88">
        <v>7.5618184075611161</v>
      </c>
      <c r="D123" s="87">
        <v>18300450</v>
      </c>
      <c r="E123" s="88">
        <v>7.5860077612402321</v>
      </c>
      <c r="F123" s="87">
        <v>7817024</v>
      </c>
      <c r="G123" s="87">
        <v>9679746</v>
      </c>
      <c r="H123" s="87">
        <v>1684386</v>
      </c>
      <c r="I123" s="87">
        <v>2492724</v>
      </c>
      <c r="J123" s="87">
        <v>2601858</v>
      </c>
      <c r="K123" s="87">
        <v>2900778</v>
      </c>
      <c r="L123" s="87">
        <v>803680</v>
      </c>
      <c r="M123" s="87">
        <v>1712769</v>
      </c>
      <c r="N123" s="2"/>
      <c r="O123" s="2"/>
    </row>
    <row r="124" spans="1:15" x14ac:dyDescent="0.25">
      <c r="A124" s="2" t="s">
        <v>305</v>
      </c>
      <c r="B124" s="87">
        <v>25248203</v>
      </c>
      <c r="C124" s="88">
        <v>9.5398109720999802</v>
      </c>
      <c r="D124" s="87">
        <v>23082157</v>
      </c>
      <c r="E124" s="88">
        <v>9.5681484416047446</v>
      </c>
      <c r="F124" s="87">
        <v>9927260</v>
      </c>
      <c r="G124" s="87">
        <v>12153269</v>
      </c>
      <c r="H124" s="87">
        <v>2121478</v>
      </c>
      <c r="I124" s="87">
        <v>3223900</v>
      </c>
      <c r="J124" s="87">
        <v>3174715</v>
      </c>
      <c r="K124" s="87">
        <v>3633176</v>
      </c>
      <c r="L124" s="87">
        <v>1001628</v>
      </c>
      <c r="M124" s="87">
        <v>2166046</v>
      </c>
      <c r="N124" s="2"/>
      <c r="O124" s="2"/>
    </row>
    <row r="125" spans="1:15" x14ac:dyDescent="0.25">
      <c r="A125" s="2" t="s">
        <v>306</v>
      </c>
      <c r="B125" s="87">
        <v>20337959</v>
      </c>
      <c r="C125" s="88">
        <v>7.6845185543826435</v>
      </c>
      <c r="D125" s="87">
        <v>18541989</v>
      </c>
      <c r="E125" s="88">
        <v>7.6861318963648975</v>
      </c>
      <c r="F125" s="87">
        <v>7959202</v>
      </c>
      <c r="G125" s="87">
        <v>9766489</v>
      </c>
      <c r="H125" s="87">
        <v>1712655</v>
      </c>
      <c r="I125" s="87">
        <v>2609658</v>
      </c>
      <c r="J125" s="87">
        <v>2549831</v>
      </c>
      <c r="K125" s="87">
        <v>2894345</v>
      </c>
      <c r="L125" s="87">
        <v>816298</v>
      </c>
      <c r="M125" s="87">
        <v>1795970</v>
      </c>
      <c r="N125" s="2"/>
      <c r="O125" s="2"/>
    </row>
    <row r="126" spans="1:15" x14ac:dyDescent="0.25">
      <c r="A126" s="2" t="s">
        <v>307</v>
      </c>
      <c r="B126" s="87">
        <v>20413479</v>
      </c>
      <c r="C126" s="88">
        <v>7.7130531207679436</v>
      </c>
      <c r="D126" s="87">
        <v>18572298</v>
      </c>
      <c r="E126" s="88">
        <v>7.6986957573210724</v>
      </c>
      <c r="F126" s="87">
        <v>8040155</v>
      </c>
      <c r="G126" s="87">
        <v>9723786</v>
      </c>
      <c r="H126" s="87">
        <v>1707435</v>
      </c>
      <c r="I126" s="87">
        <v>2539710</v>
      </c>
      <c r="J126" s="87">
        <v>2542845</v>
      </c>
      <c r="K126" s="87">
        <v>2933796</v>
      </c>
      <c r="L126" s="87">
        <v>808357</v>
      </c>
      <c r="M126" s="87">
        <v>1841181</v>
      </c>
      <c r="N126" s="2"/>
      <c r="O126" s="2"/>
    </row>
    <row r="127" spans="1:15" x14ac:dyDescent="0.25">
      <c r="A127" s="2" t="s">
        <v>308</v>
      </c>
      <c r="B127" s="87">
        <v>25669578</v>
      </c>
      <c r="C127" s="88">
        <v>9.6990238019543913</v>
      </c>
      <c r="D127" s="87">
        <v>23402544</v>
      </c>
      <c r="E127" s="88">
        <v>9.7009571030639155</v>
      </c>
      <c r="F127" s="87">
        <v>10043281</v>
      </c>
      <c r="G127" s="87">
        <v>12319241</v>
      </c>
      <c r="H127" s="87">
        <v>2146141</v>
      </c>
      <c r="I127" s="87">
        <v>3285268</v>
      </c>
      <c r="J127" s="87">
        <v>3195236</v>
      </c>
      <c r="K127" s="87">
        <v>3692596</v>
      </c>
      <c r="L127" s="87">
        <v>1040022</v>
      </c>
      <c r="M127" s="87">
        <v>2267034</v>
      </c>
      <c r="N127" s="2"/>
      <c r="O127" s="2"/>
    </row>
    <row r="128" spans="1:15" x14ac:dyDescent="0.25">
      <c r="A128" s="2" t="s">
        <v>309</v>
      </c>
      <c r="B128" s="87">
        <v>20655115</v>
      </c>
      <c r="C128" s="88">
        <v>7.804353153647682</v>
      </c>
      <c r="D128" s="87">
        <v>18837686</v>
      </c>
      <c r="E128" s="88">
        <v>7.8087059170570363</v>
      </c>
      <c r="F128" s="87">
        <v>8073641</v>
      </c>
      <c r="G128" s="87">
        <v>9923982</v>
      </c>
      <c r="H128" s="87">
        <v>1754945</v>
      </c>
      <c r="I128" s="87">
        <v>2616884</v>
      </c>
      <c r="J128" s="87">
        <v>2577353</v>
      </c>
      <c r="K128" s="87">
        <v>2974800</v>
      </c>
      <c r="L128" s="87">
        <v>840063</v>
      </c>
      <c r="M128" s="87">
        <v>1817429</v>
      </c>
      <c r="N128" s="2"/>
      <c r="O128" s="2"/>
    </row>
    <row r="129" spans="1:15" x14ac:dyDescent="0.25">
      <c r="A129" s="2" t="s">
        <v>310</v>
      </c>
      <c r="B129" s="87">
        <v>20611187</v>
      </c>
      <c r="C129" s="88">
        <v>7.7877553460182689</v>
      </c>
      <c r="D129" s="87">
        <v>18800267</v>
      </c>
      <c r="E129" s="88">
        <v>7.7931947780184974</v>
      </c>
      <c r="F129" s="87">
        <v>8047090</v>
      </c>
      <c r="G129" s="87">
        <v>9884395</v>
      </c>
      <c r="H129" s="87">
        <v>1715437</v>
      </c>
      <c r="I129" s="87">
        <v>2576247</v>
      </c>
      <c r="J129" s="87">
        <v>2548445</v>
      </c>
      <c r="K129" s="87">
        <v>3044266</v>
      </c>
      <c r="L129" s="87">
        <v>868782</v>
      </c>
      <c r="M129" s="87">
        <v>1810920</v>
      </c>
      <c r="N129" s="2" t="s">
        <v>311</v>
      </c>
      <c r="O129" s="2"/>
    </row>
    <row r="130" spans="1:15" x14ac:dyDescent="0.25">
      <c r="A130" s="8" t="s">
        <v>312</v>
      </c>
      <c r="B130" s="133">
        <v>25873554</v>
      </c>
      <c r="C130" s="73">
        <v>9.7760943357601064</v>
      </c>
      <c r="D130" s="133">
        <v>23671659</v>
      </c>
      <c r="E130" s="73">
        <v>9.8125122002700564</v>
      </c>
      <c r="F130" s="133">
        <v>10152485</v>
      </c>
      <c r="G130" s="133">
        <v>12457390</v>
      </c>
      <c r="H130" s="133">
        <v>2165772</v>
      </c>
      <c r="I130" s="133">
        <v>3270091</v>
      </c>
      <c r="J130" s="133">
        <v>3202815</v>
      </c>
      <c r="K130" s="133">
        <v>3818712</v>
      </c>
      <c r="L130" s="133">
        <v>1061784</v>
      </c>
      <c r="M130" s="133">
        <v>2201895</v>
      </c>
      <c r="N130" s="9">
        <v>264661460</v>
      </c>
      <c r="O130" s="9">
        <v>241239537</v>
      </c>
    </row>
    <row r="131" spans="1:15" x14ac:dyDescent="0.25">
      <c r="A131" s="2" t="s">
        <v>313</v>
      </c>
      <c r="B131" s="87">
        <v>21136909</v>
      </c>
      <c r="C131" s="88">
        <v>7.608895719705405</v>
      </c>
      <c r="D131" s="87">
        <v>19356322</v>
      </c>
      <c r="E131" s="88">
        <v>7.6489067927690506</v>
      </c>
      <c r="F131" s="87">
        <v>8164408</v>
      </c>
      <c r="G131" s="87">
        <v>10305057</v>
      </c>
      <c r="H131" s="87">
        <v>1740295</v>
      </c>
      <c r="I131" s="87">
        <v>2738550</v>
      </c>
      <c r="J131" s="87">
        <v>2639719</v>
      </c>
      <c r="K131" s="87">
        <v>3186493</v>
      </c>
      <c r="L131" s="87">
        <v>886857</v>
      </c>
      <c r="M131" s="87">
        <v>1780587</v>
      </c>
      <c r="N131" s="2"/>
      <c r="O131" s="2"/>
    </row>
    <row r="132" spans="1:15" x14ac:dyDescent="0.25">
      <c r="A132" s="2" t="s">
        <v>314</v>
      </c>
      <c r="B132" s="87">
        <v>21002302</v>
      </c>
      <c r="C132" s="88">
        <v>7.5604396930393305</v>
      </c>
      <c r="D132" s="87">
        <v>19207219</v>
      </c>
      <c r="E132" s="88">
        <v>7.5899867691446117</v>
      </c>
      <c r="F132" s="87">
        <v>8146111</v>
      </c>
      <c r="G132" s="87">
        <v>10185202</v>
      </c>
      <c r="H132" s="87">
        <v>1746159</v>
      </c>
      <c r="I132" s="87">
        <v>2652734</v>
      </c>
      <c r="J132" s="87">
        <v>2649067</v>
      </c>
      <c r="K132" s="87">
        <v>3137242</v>
      </c>
      <c r="L132" s="87">
        <v>875906</v>
      </c>
      <c r="M132" s="87">
        <v>1795083</v>
      </c>
      <c r="N132" s="2"/>
      <c r="O132" s="2"/>
    </row>
    <row r="133" spans="1:15" x14ac:dyDescent="0.25">
      <c r="A133" s="2" t="s">
        <v>315</v>
      </c>
      <c r="B133" s="87">
        <v>26344276</v>
      </c>
      <c r="C133" s="88">
        <v>9.4834513833190002</v>
      </c>
      <c r="D133" s="87">
        <v>24060729</v>
      </c>
      <c r="E133" s="88">
        <v>9.5079154752165866</v>
      </c>
      <c r="F133" s="87">
        <v>10188462</v>
      </c>
      <c r="G133" s="87">
        <v>12742420</v>
      </c>
      <c r="H133" s="87">
        <v>2157287</v>
      </c>
      <c r="I133" s="87">
        <v>3374004</v>
      </c>
      <c r="J133" s="87">
        <v>3277990</v>
      </c>
      <c r="K133" s="87">
        <v>3933139</v>
      </c>
      <c r="L133" s="87">
        <v>1129847</v>
      </c>
      <c r="M133" s="87">
        <v>2283547</v>
      </c>
      <c r="N133" s="2"/>
      <c r="O133" s="2"/>
    </row>
    <row r="134" spans="1:15" x14ac:dyDescent="0.25">
      <c r="A134" s="2" t="s">
        <v>316</v>
      </c>
      <c r="B134" s="87">
        <v>21319433</v>
      </c>
      <c r="C134" s="88">
        <v>7.674600978801875</v>
      </c>
      <c r="D134" s="87">
        <v>19452550</v>
      </c>
      <c r="E134" s="88">
        <v>7.6869325604151229</v>
      </c>
      <c r="F134" s="87">
        <v>8235399</v>
      </c>
      <c r="G134" s="87">
        <v>10317641</v>
      </c>
      <c r="H134" s="87">
        <v>1757002</v>
      </c>
      <c r="I134" s="87">
        <v>2733629</v>
      </c>
      <c r="J134" s="87">
        <v>2642083</v>
      </c>
      <c r="K134" s="87">
        <v>3184927</v>
      </c>
      <c r="L134" s="87">
        <v>899510</v>
      </c>
      <c r="M134" s="87">
        <v>1866883</v>
      </c>
      <c r="N134" s="2"/>
      <c r="O134" s="2"/>
    </row>
    <row r="135" spans="1:15" x14ac:dyDescent="0.25">
      <c r="A135" s="2" t="s">
        <v>317</v>
      </c>
      <c r="B135" s="87">
        <v>21326476</v>
      </c>
      <c r="C135" s="88">
        <v>7.6771363283439431</v>
      </c>
      <c r="D135" s="87">
        <v>19510828</v>
      </c>
      <c r="E135" s="88">
        <v>7.7099618833448096</v>
      </c>
      <c r="F135" s="87">
        <v>8256408</v>
      </c>
      <c r="G135" s="87">
        <v>10333459</v>
      </c>
      <c r="H135" s="87">
        <v>1767193</v>
      </c>
      <c r="I135" s="87">
        <v>2740401</v>
      </c>
      <c r="J135" s="87">
        <v>2652783</v>
      </c>
      <c r="K135" s="87">
        <v>3173082</v>
      </c>
      <c r="L135" s="87">
        <v>920961</v>
      </c>
      <c r="M135" s="87">
        <v>1815648</v>
      </c>
      <c r="N135" s="2"/>
      <c r="O135" s="2"/>
    </row>
    <row r="136" spans="1:15" x14ac:dyDescent="0.25">
      <c r="A136" s="2" t="s">
        <v>318</v>
      </c>
      <c r="B136" s="87">
        <v>26760112</v>
      </c>
      <c r="C136" s="88">
        <v>9.6331446407626231</v>
      </c>
      <c r="D136" s="87">
        <v>24398034</v>
      </c>
      <c r="E136" s="88">
        <v>9.6412060097372958</v>
      </c>
      <c r="F136" s="87">
        <v>10307907</v>
      </c>
      <c r="G136" s="87">
        <v>12920794</v>
      </c>
      <c r="H136" s="87">
        <v>2187569</v>
      </c>
      <c r="I136" s="87">
        <v>3387184</v>
      </c>
      <c r="J136" s="87">
        <v>3316122</v>
      </c>
      <c r="K136" s="87">
        <v>4029919</v>
      </c>
      <c r="L136" s="87">
        <v>1169333</v>
      </c>
      <c r="M136" s="87">
        <v>2362078</v>
      </c>
      <c r="N136" s="2"/>
      <c r="O136" s="2"/>
    </row>
    <row r="137" spans="1:15" x14ac:dyDescent="0.25">
      <c r="A137" s="2" t="s">
        <v>319</v>
      </c>
      <c r="B137" s="87">
        <v>21362829</v>
      </c>
      <c r="C137" s="88">
        <v>7.6902227349750385</v>
      </c>
      <c r="D137" s="87">
        <v>19471437</v>
      </c>
      <c r="E137" s="88">
        <v>7.6943960084087575</v>
      </c>
      <c r="F137" s="87">
        <v>8243872</v>
      </c>
      <c r="G137" s="87">
        <v>10305225</v>
      </c>
      <c r="H137" s="87">
        <v>1749913</v>
      </c>
      <c r="I137" s="87">
        <v>2664696</v>
      </c>
      <c r="J137" s="87">
        <v>2685161</v>
      </c>
      <c r="K137" s="87">
        <v>3205455</v>
      </c>
      <c r="L137" s="87">
        <v>922340</v>
      </c>
      <c r="M137" s="87">
        <v>1891392</v>
      </c>
      <c r="N137" s="2"/>
      <c r="O137" s="2"/>
    </row>
    <row r="138" spans="1:15" x14ac:dyDescent="0.25">
      <c r="A138" s="2" t="s">
        <v>320</v>
      </c>
      <c r="B138" s="87">
        <v>21415988</v>
      </c>
      <c r="C138" s="88">
        <v>7.7093589903075381</v>
      </c>
      <c r="D138" s="87">
        <v>19467249</v>
      </c>
      <c r="E138" s="88">
        <v>7.6927410647863015</v>
      </c>
      <c r="F138" s="87">
        <v>8337818</v>
      </c>
      <c r="G138" s="87">
        <v>10260330</v>
      </c>
      <c r="H138" s="87">
        <v>1783051</v>
      </c>
      <c r="I138" s="87">
        <v>2734987</v>
      </c>
      <c r="J138" s="87">
        <v>2655262</v>
      </c>
      <c r="K138" s="87">
        <v>3087030</v>
      </c>
      <c r="L138" s="87">
        <v>869101</v>
      </c>
      <c r="M138" s="87">
        <v>1948739</v>
      </c>
      <c r="N138" s="2"/>
      <c r="O138" s="2"/>
    </row>
    <row r="139" spans="1:15" x14ac:dyDescent="0.25">
      <c r="A139" s="2" t="s">
        <v>321</v>
      </c>
      <c r="B139" s="87">
        <v>26950820</v>
      </c>
      <c r="C139" s="88">
        <v>9.7017959882663458</v>
      </c>
      <c r="D139" s="87">
        <v>24547531</v>
      </c>
      <c r="E139" s="88">
        <v>9.7002817276757867</v>
      </c>
      <c r="F139" s="87">
        <v>10400646</v>
      </c>
      <c r="G139" s="87">
        <v>12961838</v>
      </c>
      <c r="H139" s="87">
        <v>2216347</v>
      </c>
      <c r="I139" s="87">
        <v>3398259</v>
      </c>
      <c r="J139" s="87">
        <v>3373360</v>
      </c>
      <c r="K139" s="87">
        <v>3973872</v>
      </c>
      <c r="L139" s="87">
        <v>1185047</v>
      </c>
      <c r="M139" s="87">
        <v>2403289</v>
      </c>
      <c r="N139" s="2"/>
      <c r="O139" s="2"/>
    </row>
    <row r="140" spans="1:15" x14ac:dyDescent="0.25">
      <c r="A140" s="2" t="s">
        <v>322</v>
      </c>
      <c r="B140" s="87">
        <v>21701238</v>
      </c>
      <c r="C140" s="88">
        <v>7.8120437066038511</v>
      </c>
      <c r="D140" s="87">
        <v>19569844</v>
      </c>
      <c r="E140" s="88">
        <v>7.7332828367409174</v>
      </c>
      <c r="F140" s="87">
        <v>8358183</v>
      </c>
      <c r="G140" s="87">
        <v>10289893</v>
      </c>
      <c r="H140" s="87">
        <v>1752812</v>
      </c>
      <c r="I140" s="87">
        <v>2765150</v>
      </c>
      <c r="J140" s="87">
        <v>2650641</v>
      </c>
      <c r="K140" s="87">
        <v>3121290</v>
      </c>
      <c r="L140" s="87">
        <v>921768</v>
      </c>
      <c r="M140" s="87">
        <v>2131394</v>
      </c>
      <c r="N140" s="2"/>
      <c r="O140" s="2"/>
    </row>
    <row r="141" spans="1:15" x14ac:dyDescent="0.25">
      <c r="A141" s="2" t="s">
        <v>323</v>
      </c>
      <c r="B141" s="87">
        <v>21613122</v>
      </c>
      <c r="C141" s="88">
        <v>7.7803235787820597</v>
      </c>
      <c r="D141" s="87">
        <v>19617727</v>
      </c>
      <c r="E141" s="88">
        <v>7.7522044378569852</v>
      </c>
      <c r="F141" s="87">
        <v>8374027</v>
      </c>
      <c r="G141" s="87">
        <v>10322928</v>
      </c>
      <c r="H141" s="87">
        <v>1771858</v>
      </c>
      <c r="I141" s="87">
        <v>2730281</v>
      </c>
      <c r="J141" s="87">
        <v>2702638</v>
      </c>
      <c r="K141" s="87">
        <v>3118151</v>
      </c>
      <c r="L141" s="87">
        <v>920772</v>
      </c>
      <c r="M141" s="87">
        <v>1995395</v>
      </c>
      <c r="N141" s="2" t="s">
        <v>324</v>
      </c>
      <c r="O141" s="2"/>
    </row>
    <row r="142" spans="1:15" x14ac:dyDescent="0.25">
      <c r="A142" s="8" t="s">
        <v>325</v>
      </c>
      <c r="B142" s="133">
        <v>26858566</v>
      </c>
      <c r="C142" s="73">
        <v>9.6685862570929899</v>
      </c>
      <c r="D142" s="133">
        <v>24400510</v>
      </c>
      <c r="E142" s="73">
        <v>9.6421844339037719</v>
      </c>
      <c r="F142" s="133">
        <v>10470254</v>
      </c>
      <c r="G142" s="133">
        <v>12737520</v>
      </c>
      <c r="H142" s="133">
        <v>2197757</v>
      </c>
      <c r="I142" s="133">
        <v>3339810</v>
      </c>
      <c r="J142" s="133">
        <v>3331017</v>
      </c>
      <c r="K142" s="133">
        <v>3868936</v>
      </c>
      <c r="L142" s="133">
        <v>1192736</v>
      </c>
      <c r="M142" s="133">
        <v>2458056</v>
      </c>
      <c r="N142" s="9">
        <v>277792071</v>
      </c>
      <c r="O142" s="9">
        <v>253059980</v>
      </c>
    </row>
    <row r="143" spans="1:15" x14ac:dyDescent="0.25">
      <c r="A143" s="2" t="s">
        <v>326</v>
      </c>
      <c r="B143" s="87">
        <v>21499359</v>
      </c>
      <c r="C143" s="88">
        <v>7.6609728583201822</v>
      </c>
      <c r="D143" s="87">
        <v>19686623</v>
      </c>
      <c r="E143" s="88">
        <v>7.7177503302726835</v>
      </c>
      <c r="F143" s="87">
        <v>8519027</v>
      </c>
      <c r="G143" s="87">
        <v>10222470</v>
      </c>
      <c r="H143" s="87">
        <v>1776611</v>
      </c>
      <c r="I143" s="87">
        <v>2721594</v>
      </c>
      <c r="J143" s="87">
        <v>2626257</v>
      </c>
      <c r="K143" s="87">
        <v>3098008</v>
      </c>
      <c r="L143" s="87">
        <v>945126</v>
      </c>
      <c r="M143" s="87">
        <v>1812736</v>
      </c>
      <c r="N143" s="2"/>
      <c r="O143" s="2"/>
    </row>
    <row r="144" spans="1:15" x14ac:dyDescent="0.25">
      <c r="A144" s="2" t="s">
        <v>327</v>
      </c>
      <c r="B144" s="87">
        <v>21528355</v>
      </c>
      <c r="C144" s="88">
        <v>7.6713051463200177</v>
      </c>
      <c r="D144" s="87">
        <v>19589301</v>
      </c>
      <c r="E144" s="88">
        <v>7.6795971692331904</v>
      </c>
      <c r="F144" s="87">
        <v>8424100</v>
      </c>
      <c r="G144" s="87">
        <v>10208159</v>
      </c>
      <c r="H144" s="87">
        <v>1767842</v>
      </c>
      <c r="I144" s="87">
        <v>2760944</v>
      </c>
      <c r="J144" s="87">
        <v>2603016</v>
      </c>
      <c r="K144" s="87">
        <v>3076357</v>
      </c>
      <c r="L144" s="87">
        <v>957042</v>
      </c>
      <c r="M144" s="87">
        <v>1939054</v>
      </c>
      <c r="N144" s="2"/>
      <c r="O144" s="2"/>
    </row>
    <row r="145" spans="1:15" x14ac:dyDescent="0.25">
      <c r="A145" s="2" t="s">
        <v>328</v>
      </c>
      <c r="B145" s="87">
        <v>26901589</v>
      </c>
      <c r="C145" s="88">
        <v>9.5859761760657509</v>
      </c>
      <c r="D145" s="87">
        <v>24510232</v>
      </c>
      <c r="E145" s="88">
        <v>9.6087506279294388</v>
      </c>
      <c r="F145" s="87">
        <v>10565834</v>
      </c>
      <c r="G145" s="87">
        <v>12786508</v>
      </c>
      <c r="H145" s="87">
        <v>2245125</v>
      </c>
      <c r="I145" s="87">
        <v>3388147</v>
      </c>
      <c r="J145" s="87">
        <v>3230931</v>
      </c>
      <c r="K145" s="87">
        <v>3922305</v>
      </c>
      <c r="L145" s="87">
        <v>1157890</v>
      </c>
      <c r="M145" s="87">
        <v>2391357</v>
      </c>
      <c r="N145" s="2"/>
      <c r="O145" s="2"/>
    </row>
    <row r="146" spans="1:15" x14ac:dyDescent="0.25">
      <c r="A146" s="2" t="s">
        <v>329</v>
      </c>
      <c r="B146" s="87">
        <v>21471783</v>
      </c>
      <c r="C146" s="88">
        <v>7.6511465659390456</v>
      </c>
      <c r="D146" s="87">
        <v>19481647</v>
      </c>
      <c r="E146" s="88">
        <v>7.6373935523886365</v>
      </c>
      <c r="F146" s="87">
        <v>8453889</v>
      </c>
      <c r="G146" s="87">
        <v>10101228</v>
      </c>
      <c r="H146" s="87">
        <v>1720809</v>
      </c>
      <c r="I146" s="87">
        <v>2710869</v>
      </c>
      <c r="J146" s="87">
        <v>2566854</v>
      </c>
      <c r="K146" s="87">
        <v>3102696</v>
      </c>
      <c r="L146" s="87">
        <v>926530</v>
      </c>
      <c r="M146" s="87">
        <v>1990136</v>
      </c>
      <c r="N146" s="2"/>
      <c r="O146" s="2"/>
    </row>
    <row r="147" spans="1:15" x14ac:dyDescent="0.25">
      <c r="A147" s="2" t="s">
        <v>330</v>
      </c>
      <c r="B147" s="87">
        <v>21399171</v>
      </c>
      <c r="C147" s="88">
        <v>7.6252723730764416</v>
      </c>
      <c r="D147" s="87">
        <v>19415849</v>
      </c>
      <c r="E147" s="88">
        <v>7.6115987506986134</v>
      </c>
      <c r="F147" s="87">
        <v>8470028</v>
      </c>
      <c r="G147" s="87">
        <v>10047953</v>
      </c>
      <c r="H147" s="87">
        <v>1681619</v>
      </c>
      <c r="I147" s="87">
        <v>2710000</v>
      </c>
      <c r="J147" s="87">
        <v>2543074</v>
      </c>
      <c r="K147" s="87">
        <v>3113260</v>
      </c>
      <c r="L147" s="87">
        <v>897868</v>
      </c>
      <c r="M147" s="87">
        <v>1983322</v>
      </c>
      <c r="N147" s="2"/>
      <c r="O147" s="2"/>
    </row>
    <row r="148" spans="1:15" x14ac:dyDescent="0.25">
      <c r="A148" s="2" t="s">
        <v>331</v>
      </c>
      <c r="B148" s="87">
        <v>27011045</v>
      </c>
      <c r="C148" s="88">
        <v>9.6249791735588524</v>
      </c>
      <c r="D148" s="87">
        <v>24494034</v>
      </c>
      <c r="E148" s="88">
        <v>9.6024005230968434</v>
      </c>
      <c r="F148" s="87">
        <v>10658218</v>
      </c>
      <c r="G148" s="87">
        <v>12709702</v>
      </c>
      <c r="H148" s="87">
        <v>2140623</v>
      </c>
      <c r="I148" s="87">
        <v>3461838</v>
      </c>
      <c r="J148" s="87">
        <v>3166298</v>
      </c>
      <c r="K148" s="87">
        <v>3940943</v>
      </c>
      <c r="L148" s="87">
        <v>1126114</v>
      </c>
      <c r="M148" s="87">
        <v>2517011</v>
      </c>
      <c r="N148" s="2"/>
      <c r="O148" s="2"/>
    </row>
    <row r="149" spans="1:15" x14ac:dyDescent="0.25">
      <c r="A149" s="2" t="s">
        <v>332</v>
      </c>
      <c r="B149" s="87">
        <v>21649437</v>
      </c>
      <c r="C149" s="88">
        <v>7.7144508938574736</v>
      </c>
      <c r="D149" s="87">
        <v>19611241</v>
      </c>
      <c r="E149" s="88">
        <v>7.6881983113511758</v>
      </c>
      <c r="F149" s="87">
        <v>8569730</v>
      </c>
      <c r="G149" s="87">
        <v>10139131</v>
      </c>
      <c r="H149" s="87">
        <v>1697796</v>
      </c>
      <c r="I149" s="87">
        <v>2716568</v>
      </c>
      <c r="J149" s="87">
        <v>2524875</v>
      </c>
      <c r="K149" s="87">
        <v>3199892</v>
      </c>
      <c r="L149" s="87">
        <v>902380</v>
      </c>
      <c r="M149" s="87">
        <v>2038196</v>
      </c>
      <c r="N149" s="2"/>
      <c r="O149" s="2"/>
    </row>
    <row r="150" spans="1:15" x14ac:dyDescent="0.25">
      <c r="A150" s="2" t="s">
        <v>333</v>
      </c>
      <c r="B150" s="87">
        <v>21480786</v>
      </c>
      <c r="C150" s="88">
        <v>7.6543546494285781</v>
      </c>
      <c r="D150" s="87">
        <v>19534658</v>
      </c>
      <c r="E150" s="88">
        <v>7.6581754641851951</v>
      </c>
      <c r="F150" s="87">
        <v>8487893</v>
      </c>
      <c r="G150" s="87">
        <v>10147852</v>
      </c>
      <c r="H150" s="87">
        <v>1711171</v>
      </c>
      <c r="I150" s="87">
        <v>2703401</v>
      </c>
      <c r="J150" s="87">
        <v>2502243</v>
      </c>
      <c r="K150" s="87">
        <v>3231037</v>
      </c>
      <c r="L150" s="87">
        <v>898913</v>
      </c>
      <c r="M150" s="87">
        <v>1946128</v>
      </c>
      <c r="N150" s="2"/>
      <c r="O150" s="2"/>
    </row>
    <row r="151" spans="1:15" x14ac:dyDescent="0.25">
      <c r="A151" s="2" t="s">
        <v>334</v>
      </c>
      <c r="B151" s="87">
        <v>27007821</v>
      </c>
      <c r="C151" s="88">
        <v>9.623830349703443</v>
      </c>
      <c r="D151" s="87">
        <v>24479670</v>
      </c>
      <c r="E151" s="88">
        <v>9.5967694016117608</v>
      </c>
      <c r="F151" s="87">
        <v>10678598</v>
      </c>
      <c r="G151" s="87">
        <v>12690504</v>
      </c>
      <c r="H151" s="87">
        <v>2154126</v>
      </c>
      <c r="I151" s="87">
        <v>3365900</v>
      </c>
      <c r="J151" s="87">
        <v>3154833</v>
      </c>
      <c r="K151" s="87">
        <v>4015645</v>
      </c>
      <c r="L151" s="87">
        <v>1110568</v>
      </c>
      <c r="M151" s="87">
        <v>2528151</v>
      </c>
      <c r="N151" s="2"/>
      <c r="O151" s="2"/>
    </row>
    <row r="152" spans="1:15" x14ac:dyDescent="0.25">
      <c r="A152" s="2" t="s">
        <v>335</v>
      </c>
      <c r="B152" s="87">
        <v>21677239</v>
      </c>
      <c r="C152" s="88">
        <v>7.7243577179356722</v>
      </c>
      <c r="D152" s="87">
        <v>19696126</v>
      </c>
      <c r="E152" s="88">
        <v>7.721475793059704</v>
      </c>
      <c r="F152" s="87">
        <v>8582949</v>
      </c>
      <c r="G152" s="87">
        <v>10202774</v>
      </c>
      <c r="H152" s="87">
        <v>1723813</v>
      </c>
      <c r="I152" s="87">
        <v>2692388</v>
      </c>
      <c r="J152" s="87">
        <v>2547590</v>
      </c>
      <c r="K152" s="87">
        <v>3238983</v>
      </c>
      <c r="L152" s="87">
        <v>910403</v>
      </c>
      <c r="M152" s="87">
        <v>1981113</v>
      </c>
      <c r="N152" s="2"/>
      <c r="O152" s="2"/>
    </row>
    <row r="153" spans="1:15" x14ac:dyDescent="0.25">
      <c r="A153" s="2" t="s">
        <v>336</v>
      </c>
      <c r="B153" s="87">
        <v>21791077</v>
      </c>
      <c r="C153" s="88">
        <v>7.7649221751478814</v>
      </c>
      <c r="D153" s="87">
        <v>19817569</v>
      </c>
      <c r="E153" s="88">
        <v>7.7690851140366588</v>
      </c>
      <c r="F153" s="87">
        <v>8651885</v>
      </c>
      <c r="G153" s="87">
        <v>10268973</v>
      </c>
      <c r="H153" s="87">
        <v>1756749</v>
      </c>
      <c r="I153" s="87">
        <v>2805739</v>
      </c>
      <c r="J153" s="87">
        <v>2519027</v>
      </c>
      <c r="K153" s="87">
        <v>3187458</v>
      </c>
      <c r="L153" s="87">
        <v>896711</v>
      </c>
      <c r="M153" s="87">
        <v>1973508</v>
      </c>
      <c r="N153" s="2" t="s">
        <v>337</v>
      </c>
      <c r="O153" s="2"/>
    </row>
    <row r="154" spans="1:15" x14ac:dyDescent="0.25">
      <c r="A154" s="8" t="s">
        <v>338</v>
      </c>
      <c r="B154" s="133">
        <v>27217179</v>
      </c>
      <c r="C154" s="73">
        <v>9.6984319206466587</v>
      </c>
      <c r="D154" s="133">
        <v>24765453</v>
      </c>
      <c r="E154" s="73">
        <v>9.7088049621360994</v>
      </c>
      <c r="F154" s="133">
        <v>10757804</v>
      </c>
      <c r="G154" s="133">
        <v>12854418</v>
      </c>
      <c r="H154" s="133">
        <v>2221128</v>
      </c>
      <c r="I154" s="133">
        <v>3446373</v>
      </c>
      <c r="J154" s="133">
        <v>3227990</v>
      </c>
      <c r="K154" s="133">
        <v>3958927</v>
      </c>
      <c r="L154" s="133">
        <v>1153231</v>
      </c>
      <c r="M154" s="133">
        <v>2451726</v>
      </c>
      <c r="N154" s="9">
        <v>280634841</v>
      </c>
      <c r="O154" s="9">
        <v>255082403</v>
      </c>
    </row>
    <row r="155" spans="1:15" x14ac:dyDescent="0.25">
      <c r="A155" s="2" t="s">
        <v>339</v>
      </c>
      <c r="B155" s="87">
        <v>22028722</v>
      </c>
      <c r="C155" s="88">
        <v>7.5677988291327933</v>
      </c>
      <c r="D155" s="87">
        <v>19723004</v>
      </c>
      <c r="E155" s="88">
        <v>7.549698310702234</v>
      </c>
      <c r="F155" s="87">
        <v>8578793</v>
      </c>
      <c r="G155" s="87">
        <v>10241929</v>
      </c>
      <c r="H155" s="87">
        <v>1762476</v>
      </c>
      <c r="I155" s="87">
        <v>2752256</v>
      </c>
      <c r="J155" s="87">
        <v>2535311</v>
      </c>
      <c r="K155" s="87">
        <v>3191886</v>
      </c>
      <c r="L155" s="87">
        <v>902282</v>
      </c>
      <c r="M155" s="87">
        <v>2305718</v>
      </c>
      <c r="N155" s="2"/>
      <c r="O155" s="2"/>
    </row>
    <row r="156" spans="1:15" x14ac:dyDescent="0.25">
      <c r="A156" s="2" t="s">
        <v>340</v>
      </c>
      <c r="B156" s="87">
        <v>22039820</v>
      </c>
      <c r="C156" s="88">
        <v>7.5716114620856132</v>
      </c>
      <c r="D156" s="87">
        <v>19749825</v>
      </c>
      <c r="E156" s="88">
        <v>7.559965025569368</v>
      </c>
      <c r="F156" s="87">
        <v>8665565</v>
      </c>
      <c r="G156" s="87">
        <v>10179632</v>
      </c>
      <c r="H156" s="87">
        <v>1744477</v>
      </c>
      <c r="I156" s="87">
        <v>2765054</v>
      </c>
      <c r="J156" s="87">
        <v>2520045</v>
      </c>
      <c r="K156" s="87">
        <v>3150056</v>
      </c>
      <c r="L156" s="87">
        <v>904628</v>
      </c>
      <c r="M156" s="87">
        <v>2289995</v>
      </c>
      <c r="N156" s="2"/>
      <c r="O156" s="2"/>
    </row>
    <row r="157" spans="1:15" x14ac:dyDescent="0.25">
      <c r="A157" s="2" t="s">
        <v>341</v>
      </c>
      <c r="B157" s="87">
        <v>27680794</v>
      </c>
      <c r="C157" s="88">
        <v>9.5095249022011394</v>
      </c>
      <c r="D157" s="87">
        <v>24724918</v>
      </c>
      <c r="E157" s="88">
        <v>9.46436311917045</v>
      </c>
      <c r="F157" s="87">
        <v>10826177</v>
      </c>
      <c r="G157" s="87">
        <v>12713843</v>
      </c>
      <c r="H157" s="87">
        <v>2250416</v>
      </c>
      <c r="I157" s="87">
        <v>3473412</v>
      </c>
      <c r="J157" s="87">
        <v>3160204</v>
      </c>
      <c r="K157" s="87">
        <v>3829811</v>
      </c>
      <c r="L157" s="87">
        <v>1184898</v>
      </c>
      <c r="M157" s="87">
        <v>2955876</v>
      </c>
      <c r="N157" s="2"/>
      <c r="O157" s="2"/>
    </row>
    <row r="158" spans="1:15" x14ac:dyDescent="0.25">
      <c r="A158" s="2" t="s">
        <v>342</v>
      </c>
      <c r="B158" s="87">
        <v>22061499</v>
      </c>
      <c r="C158" s="88">
        <v>7.5790591165985157</v>
      </c>
      <c r="D158" s="87">
        <v>19770384</v>
      </c>
      <c r="E158" s="88">
        <v>7.5678347318052799</v>
      </c>
      <c r="F158" s="87">
        <v>8575133</v>
      </c>
      <c r="G158" s="87">
        <v>10279292</v>
      </c>
      <c r="H158" s="87">
        <v>1790861</v>
      </c>
      <c r="I158" s="87">
        <v>2781459</v>
      </c>
      <c r="J158" s="87">
        <v>2585444</v>
      </c>
      <c r="K158" s="87">
        <v>3121528</v>
      </c>
      <c r="L158" s="87">
        <v>915959</v>
      </c>
      <c r="M158" s="87">
        <v>2291115</v>
      </c>
      <c r="N158" s="2"/>
      <c r="O158" s="2"/>
    </row>
    <row r="159" spans="1:15" x14ac:dyDescent="0.25">
      <c r="A159" s="2" t="s">
        <v>343</v>
      </c>
      <c r="B159" s="87">
        <v>22344603</v>
      </c>
      <c r="C159" s="88">
        <v>7.6763173288417326</v>
      </c>
      <c r="D159" s="87">
        <v>19987558</v>
      </c>
      <c r="E159" s="88">
        <v>7.6509659921816633</v>
      </c>
      <c r="F159" s="87">
        <v>8678294</v>
      </c>
      <c r="G159" s="87">
        <v>10376950</v>
      </c>
      <c r="H159" s="87">
        <v>1794609</v>
      </c>
      <c r="I159" s="87">
        <v>2881123</v>
      </c>
      <c r="J159" s="87">
        <v>2577011</v>
      </c>
      <c r="K159" s="87">
        <v>3124207</v>
      </c>
      <c r="L159" s="87">
        <v>932314</v>
      </c>
      <c r="M159" s="87">
        <v>2357045</v>
      </c>
      <c r="N159" s="2"/>
      <c r="O159" s="2"/>
    </row>
    <row r="160" spans="1:15" x14ac:dyDescent="0.25">
      <c r="A160" s="2" t="s">
        <v>344</v>
      </c>
      <c r="B160" s="87">
        <v>28076602</v>
      </c>
      <c r="C160" s="88">
        <v>9.6455017109765819</v>
      </c>
      <c r="D160" s="87">
        <v>25189851</v>
      </c>
      <c r="E160" s="88">
        <v>9.642333162916815</v>
      </c>
      <c r="F160" s="87">
        <v>11111050</v>
      </c>
      <c r="G160" s="87">
        <v>12904253</v>
      </c>
      <c r="H160" s="87">
        <v>2179191</v>
      </c>
      <c r="I160" s="87">
        <v>3555072</v>
      </c>
      <c r="J160" s="87">
        <v>3255994</v>
      </c>
      <c r="K160" s="87">
        <v>3913996</v>
      </c>
      <c r="L160" s="87">
        <v>1174548</v>
      </c>
      <c r="M160" s="87">
        <v>2886751</v>
      </c>
      <c r="N160" s="2"/>
      <c r="O160" s="2"/>
    </row>
    <row r="161" spans="1:15" x14ac:dyDescent="0.25">
      <c r="A161" s="2" t="s">
        <v>345</v>
      </c>
      <c r="B161" s="87">
        <v>22534399</v>
      </c>
      <c r="C161" s="88">
        <v>7.7415202918903416</v>
      </c>
      <c r="D161" s="87">
        <v>20183660</v>
      </c>
      <c r="E161" s="88">
        <v>7.7260311768830068</v>
      </c>
      <c r="F161" s="87">
        <v>9032475</v>
      </c>
      <c r="G161" s="87">
        <v>10268736</v>
      </c>
      <c r="H161" s="87">
        <v>1791903</v>
      </c>
      <c r="I161" s="87">
        <v>2885861</v>
      </c>
      <c r="J161" s="87">
        <v>2493299</v>
      </c>
      <c r="K161" s="87">
        <v>3097673</v>
      </c>
      <c r="L161" s="87">
        <v>882449</v>
      </c>
      <c r="M161" s="87">
        <v>2350739</v>
      </c>
      <c r="N161" s="2"/>
      <c r="O161" s="2"/>
    </row>
    <row r="162" spans="1:15" x14ac:dyDescent="0.25">
      <c r="A162" s="2" t="s">
        <v>346</v>
      </c>
      <c r="B162" s="87">
        <v>22539656</v>
      </c>
      <c r="C162" s="88">
        <v>7.7433262940018013</v>
      </c>
      <c r="D162" s="87">
        <v>20206791</v>
      </c>
      <c r="E162" s="88">
        <v>7.7348854098195741</v>
      </c>
      <c r="F162" s="87">
        <v>8845921</v>
      </c>
      <c r="G162" s="87">
        <v>10396154</v>
      </c>
      <c r="H162" s="87">
        <v>1801556</v>
      </c>
      <c r="I162" s="87">
        <v>2866453</v>
      </c>
      <c r="J162" s="87">
        <v>2616046</v>
      </c>
      <c r="K162" s="87">
        <v>3112099</v>
      </c>
      <c r="L162" s="87">
        <v>964716</v>
      </c>
      <c r="M162" s="87">
        <v>2332865</v>
      </c>
      <c r="N162" s="2"/>
      <c r="O162" s="2"/>
    </row>
    <row r="163" spans="1:15" x14ac:dyDescent="0.25">
      <c r="A163" s="2" t="s">
        <v>347</v>
      </c>
      <c r="B163" s="87">
        <v>28004426</v>
      </c>
      <c r="C163" s="88">
        <v>9.6207061986317655</v>
      </c>
      <c r="D163" s="87">
        <v>25157468</v>
      </c>
      <c r="E163" s="88">
        <v>9.6299373899201921</v>
      </c>
      <c r="F163" s="87">
        <v>11181412</v>
      </c>
      <c r="G163" s="87">
        <v>12800517</v>
      </c>
      <c r="H163" s="87">
        <v>2217531</v>
      </c>
      <c r="I163" s="87">
        <v>3469050</v>
      </c>
      <c r="J163" s="87">
        <v>3223277</v>
      </c>
      <c r="K163" s="87">
        <v>3890659</v>
      </c>
      <c r="L163" s="87">
        <v>1175539</v>
      </c>
      <c r="M163" s="87">
        <v>2846958</v>
      </c>
      <c r="N163" s="2"/>
      <c r="O163" s="2"/>
    </row>
    <row r="164" spans="1:15" x14ac:dyDescent="0.25">
      <c r="A164" s="2" t="s">
        <v>348</v>
      </c>
      <c r="B164" s="87">
        <v>22560521</v>
      </c>
      <c r="C164" s="88">
        <v>7.7504943050452857</v>
      </c>
      <c r="D164" s="87">
        <v>20337943</v>
      </c>
      <c r="E164" s="88">
        <v>7.7850886158243604</v>
      </c>
      <c r="F164" s="87">
        <v>8967359</v>
      </c>
      <c r="G164" s="87">
        <v>10432094</v>
      </c>
      <c r="H164" s="87">
        <v>1803122</v>
      </c>
      <c r="I164" s="87">
        <v>2922456</v>
      </c>
      <c r="J164" s="87">
        <v>2568250</v>
      </c>
      <c r="K164" s="87">
        <v>3138266</v>
      </c>
      <c r="L164" s="87">
        <v>938490</v>
      </c>
      <c r="M164" s="87">
        <v>2222578</v>
      </c>
      <c r="N164" s="2"/>
      <c r="O164" s="2"/>
    </row>
    <row r="165" spans="1:15" x14ac:dyDescent="0.25">
      <c r="A165" s="2" t="s">
        <v>349</v>
      </c>
      <c r="B165" s="87">
        <v>22618230</v>
      </c>
      <c r="C165" s="88">
        <v>7.7703197902745433</v>
      </c>
      <c r="D165" s="87">
        <v>20401862</v>
      </c>
      <c r="E165" s="88">
        <v>7.8095559417105065</v>
      </c>
      <c r="F165" s="87">
        <v>8969009</v>
      </c>
      <c r="G165" s="87">
        <v>10487365</v>
      </c>
      <c r="H165" s="87">
        <v>1793166</v>
      </c>
      <c r="I165" s="87">
        <v>2945680</v>
      </c>
      <c r="J165" s="87">
        <v>2612628</v>
      </c>
      <c r="K165" s="87">
        <v>3135891</v>
      </c>
      <c r="L165" s="87">
        <v>945488</v>
      </c>
      <c r="M165" s="87">
        <v>2216368</v>
      </c>
      <c r="N165" s="2" t="s">
        <v>350</v>
      </c>
      <c r="O165" s="2"/>
    </row>
    <row r="166" spans="1:15" x14ac:dyDescent="0.25">
      <c r="A166" s="8" t="s">
        <v>351</v>
      </c>
      <c r="B166" s="133">
        <v>28595659</v>
      </c>
      <c r="C166" s="73">
        <v>9.8238197703198864</v>
      </c>
      <c r="D166" s="133">
        <v>25809016</v>
      </c>
      <c r="E166" s="73">
        <v>9.8793411234965482</v>
      </c>
      <c r="F166" s="133">
        <v>11286461</v>
      </c>
      <c r="G166" s="133">
        <v>13338997</v>
      </c>
      <c r="H166" s="133">
        <v>2319821</v>
      </c>
      <c r="I166" s="133">
        <v>3695376</v>
      </c>
      <c r="J166" s="133">
        <v>3363793</v>
      </c>
      <c r="K166" s="133">
        <v>3960007</v>
      </c>
      <c r="L166" s="133">
        <v>1183558</v>
      </c>
      <c r="M166" s="133">
        <v>2786643</v>
      </c>
      <c r="N166" s="9">
        <v>291084931</v>
      </c>
      <c r="O166" s="9">
        <v>261242280</v>
      </c>
    </row>
    <row r="167" spans="1:15" x14ac:dyDescent="0.25">
      <c r="A167" s="2" t="s">
        <v>352</v>
      </c>
      <c r="B167" s="87">
        <v>22547243</v>
      </c>
      <c r="C167" s="88">
        <v>7.4362747606201314</v>
      </c>
      <c r="D167" s="87">
        <v>20255497</v>
      </c>
      <c r="E167" s="88">
        <v>7.4704177149658975</v>
      </c>
      <c r="F167" s="87">
        <v>9004519</v>
      </c>
      <c r="G167" s="87">
        <v>10312065</v>
      </c>
      <c r="H167" s="87">
        <v>1804612</v>
      </c>
      <c r="I167" s="87">
        <v>2775777</v>
      </c>
      <c r="J167" s="87">
        <v>2626793</v>
      </c>
      <c r="K167" s="87">
        <v>3104883</v>
      </c>
      <c r="L167" s="87">
        <v>938913</v>
      </c>
      <c r="M167" s="87">
        <v>2291746</v>
      </c>
      <c r="N167" s="2"/>
      <c r="O167" s="2"/>
    </row>
    <row r="168" spans="1:15" x14ac:dyDescent="0.25">
      <c r="A168" s="2" t="s">
        <v>353</v>
      </c>
      <c r="B168" s="87">
        <v>22906816</v>
      </c>
      <c r="C168" s="88">
        <v>7.5548650301488927</v>
      </c>
      <c r="D168" s="87">
        <v>20612690</v>
      </c>
      <c r="E168" s="88">
        <v>7.6021538513273912</v>
      </c>
      <c r="F168" s="87">
        <v>9097115</v>
      </c>
      <c r="G168" s="87">
        <v>10558510</v>
      </c>
      <c r="H168" s="87">
        <v>1806753</v>
      </c>
      <c r="I168" s="87">
        <v>2926154</v>
      </c>
      <c r="J168" s="87">
        <v>2684137</v>
      </c>
      <c r="K168" s="87">
        <v>3141466</v>
      </c>
      <c r="L168" s="87">
        <v>957065</v>
      </c>
      <c r="M168" s="87">
        <v>2294126</v>
      </c>
      <c r="N168" s="2"/>
      <c r="O168" s="2"/>
    </row>
    <row r="169" spans="1:15" x14ac:dyDescent="0.25">
      <c r="A169" s="2" t="s">
        <v>354</v>
      </c>
      <c r="B169" s="87">
        <v>28959225</v>
      </c>
      <c r="C169" s="88">
        <v>9.5510015993804451</v>
      </c>
      <c r="D169" s="87">
        <v>25988643</v>
      </c>
      <c r="E169" s="88">
        <v>9.5848558569125437</v>
      </c>
      <c r="F169" s="87">
        <v>11429375</v>
      </c>
      <c r="G169" s="87">
        <v>13378700</v>
      </c>
      <c r="H169" s="87">
        <v>2296776</v>
      </c>
      <c r="I169" s="87">
        <v>3689790</v>
      </c>
      <c r="J169" s="87">
        <v>3397590</v>
      </c>
      <c r="K169" s="87">
        <v>3994544</v>
      </c>
      <c r="L169" s="87">
        <v>1180568</v>
      </c>
      <c r="M169" s="87">
        <v>2970582</v>
      </c>
      <c r="N169" s="2"/>
      <c r="O169" s="2"/>
    </row>
    <row r="170" spans="1:15" x14ac:dyDescent="0.25">
      <c r="A170" s="2" t="s">
        <v>355</v>
      </c>
      <c r="B170" s="87">
        <v>23394923</v>
      </c>
      <c r="C170" s="88">
        <v>7.7158469189138295</v>
      </c>
      <c r="D170" s="87">
        <v>20877053</v>
      </c>
      <c r="E170" s="88">
        <v>7.6996534109966266</v>
      </c>
      <c r="F170" s="87">
        <v>9163816</v>
      </c>
      <c r="G170" s="87">
        <v>10755567</v>
      </c>
      <c r="H170" s="87">
        <v>1837941</v>
      </c>
      <c r="I170" s="87">
        <v>3067531</v>
      </c>
      <c r="J170" s="87">
        <v>2630051</v>
      </c>
      <c r="K170" s="87">
        <v>3220044</v>
      </c>
      <c r="L170" s="87">
        <v>957670</v>
      </c>
      <c r="M170" s="87">
        <v>2517870</v>
      </c>
      <c r="N170" s="2"/>
      <c r="O170" s="2"/>
    </row>
    <row r="171" spans="1:15" x14ac:dyDescent="0.25">
      <c r="A171" s="2" t="s">
        <v>356</v>
      </c>
      <c r="B171" s="87">
        <v>23173301</v>
      </c>
      <c r="C171" s="88">
        <v>7.6427540762546124</v>
      </c>
      <c r="D171" s="87">
        <v>20774904</v>
      </c>
      <c r="E171" s="88">
        <v>7.6619798994967088</v>
      </c>
      <c r="F171" s="87">
        <v>9155571</v>
      </c>
      <c r="G171" s="87">
        <v>10654447</v>
      </c>
      <c r="H171" s="87">
        <v>1821371</v>
      </c>
      <c r="I171" s="87">
        <v>2926673</v>
      </c>
      <c r="J171" s="87">
        <v>2675639</v>
      </c>
      <c r="K171" s="87">
        <v>3230764</v>
      </c>
      <c r="L171" s="87">
        <v>964886</v>
      </c>
      <c r="M171" s="87">
        <v>2398397</v>
      </c>
      <c r="N171" s="2"/>
      <c r="O171" s="2"/>
    </row>
    <row r="172" spans="1:15" x14ac:dyDescent="0.25">
      <c r="A172" s="2" t="s">
        <v>357</v>
      </c>
      <c r="B172" s="87">
        <v>29136284</v>
      </c>
      <c r="C172" s="88">
        <v>9.6093971811746641</v>
      </c>
      <c r="D172" s="87">
        <v>26108424</v>
      </c>
      <c r="E172" s="88">
        <v>9.6290322157704047</v>
      </c>
      <c r="F172" s="87">
        <v>11405236</v>
      </c>
      <c r="G172" s="87">
        <v>13478926</v>
      </c>
      <c r="H172" s="87">
        <v>2348785</v>
      </c>
      <c r="I172" s="87">
        <v>3662017</v>
      </c>
      <c r="J172" s="87">
        <v>3408006</v>
      </c>
      <c r="K172" s="87">
        <v>4060118</v>
      </c>
      <c r="L172" s="87">
        <v>1224262</v>
      </c>
      <c r="M172" s="87">
        <v>3027860</v>
      </c>
      <c r="N172" s="2"/>
      <c r="O172" s="2"/>
    </row>
    <row r="173" spans="1:15" x14ac:dyDescent="0.25">
      <c r="A173" s="2" t="s">
        <v>358</v>
      </c>
      <c r="B173" s="87">
        <v>23255069</v>
      </c>
      <c r="C173" s="88">
        <v>7.669721866268957</v>
      </c>
      <c r="D173" s="87">
        <v>20857501</v>
      </c>
      <c r="E173" s="88">
        <v>7.6924424495888166</v>
      </c>
      <c r="F173" s="87">
        <v>9147983</v>
      </c>
      <c r="G173" s="87">
        <v>10732573</v>
      </c>
      <c r="H173" s="87">
        <v>1907603</v>
      </c>
      <c r="I173" s="87">
        <v>2914838</v>
      </c>
      <c r="J173" s="87">
        <v>2706472</v>
      </c>
      <c r="K173" s="87">
        <v>3203660</v>
      </c>
      <c r="L173" s="87">
        <v>976945</v>
      </c>
      <c r="M173" s="87">
        <v>2397568</v>
      </c>
      <c r="N173" s="2"/>
      <c r="O173" s="2"/>
    </row>
    <row r="174" spans="1:15" x14ac:dyDescent="0.25">
      <c r="A174" s="2" t="s">
        <v>359</v>
      </c>
      <c r="B174" s="87">
        <v>23293524</v>
      </c>
      <c r="C174" s="88">
        <v>7.6824046561745627</v>
      </c>
      <c r="D174" s="87">
        <v>20886184</v>
      </c>
      <c r="E174" s="88">
        <v>7.7030210096369052</v>
      </c>
      <c r="F174" s="87">
        <v>9252424</v>
      </c>
      <c r="G174" s="87">
        <v>10669585</v>
      </c>
      <c r="H174" s="87">
        <v>1878281</v>
      </c>
      <c r="I174" s="87">
        <v>2947116</v>
      </c>
      <c r="J174" s="87">
        <v>2651536</v>
      </c>
      <c r="K174" s="87">
        <v>3192652</v>
      </c>
      <c r="L174" s="87">
        <v>964175</v>
      </c>
      <c r="M174" s="87">
        <v>2407340</v>
      </c>
      <c r="N174" s="2"/>
      <c r="O174" s="2"/>
    </row>
    <row r="175" spans="1:15" x14ac:dyDescent="0.25">
      <c r="A175" s="2" t="s">
        <v>360</v>
      </c>
      <c r="B175" s="87">
        <v>29280952</v>
      </c>
      <c r="C175" s="88">
        <v>9.6571099324440492</v>
      </c>
      <c r="D175" s="87">
        <v>26241883</v>
      </c>
      <c r="E175" s="88">
        <v>9.6782531496147648</v>
      </c>
      <c r="F175" s="87">
        <v>11646954</v>
      </c>
      <c r="G175" s="87">
        <v>13386028</v>
      </c>
      <c r="H175" s="87">
        <v>2365230</v>
      </c>
      <c r="I175" s="87">
        <v>3712375</v>
      </c>
      <c r="J175" s="87">
        <v>3290419</v>
      </c>
      <c r="K175" s="87">
        <v>4018004</v>
      </c>
      <c r="L175" s="87">
        <v>1208901</v>
      </c>
      <c r="M175" s="87">
        <v>3039069</v>
      </c>
      <c r="N175" s="2"/>
      <c r="O175" s="2"/>
    </row>
    <row r="176" spans="1:15" x14ac:dyDescent="0.25">
      <c r="A176" s="2" t="s">
        <v>361</v>
      </c>
      <c r="B176" s="87">
        <v>23542223</v>
      </c>
      <c r="C176" s="88">
        <v>7.764427726431598</v>
      </c>
      <c r="D176" s="87">
        <v>21009131</v>
      </c>
      <c r="E176" s="88">
        <v>7.7483650190582436</v>
      </c>
      <c r="F176" s="87">
        <v>9337448</v>
      </c>
      <c r="G176" s="87">
        <v>10686221</v>
      </c>
      <c r="H176" s="87">
        <v>1917736</v>
      </c>
      <c r="I176" s="87">
        <v>2906047</v>
      </c>
      <c r="J176" s="87">
        <v>2645850</v>
      </c>
      <c r="K176" s="87">
        <v>3216588</v>
      </c>
      <c r="L176" s="87">
        <v>985462</v>
      </c>
      <c r="M176" s="87">
        <v>2533092</v>
      </c>
      <c r="N176" s="2"/>
      <c r="O176" s="2"/>
    </row>
    <row r="177" spans="1:15" x14ac:dyDescent="0.25">
      <c r="A177" s="2" t="s">
        <v>362</v>
      </c>
      <c r="B177" s="87">
        <v>23817226</v>
      </c>
      <c r="C177" s="88">
        <v>7.855126082234781</v>
      </c>
      <c r="D177" s="87">
        <v>21162168</v>
      </c>
      <c r="E177" s="88">
        <v>7.8048065033548397</v>
      </c>
      <c r="F177" s="87">
        <v>9378382</v>
      </c>
      <c r="G177" s="87">
        <v>10741237</v>
      </c>
      <c r="H177" s="87">
        <v>1913004</v>
      </c>
      <c r="I177" s="87">
        <v>2897216</v>
      </c>
      <c r="J177" s="87">
        <v>2665497</v>
      </c>
      <c r="K177" s="87">
        <v>3265520</v>
      </c>
      <c r="L177" s="87">
        <v>1042549</v>
      </c>
      <c r="M177" s="87">
        <v>2655058</v>
      </c>
      <c r="N177" s="2" t="s">
        <v>363</v>
      </c>
      <c r="O177" s="2"/>
    </row>
    <row r="178" spans="1:15" x14ac:dyDescent="0.25">
      <c r="A178" s="8" t="s">
        <v>364</v>
      </c>
      <c r="B178" s="133">
        <v>29899372</v>
      </c>
      <c r="C178" s="73">
        <v>9.8610701699534751</v>
      </c>
      <c r="D178" s="133">
        <v>26368685</v>
      </c>
      <c r="E178" s="73">
        <v>9.7250189192768541</v>
      </c>
      <c r="F178" s="133">
        <v>11833559</v>
      </c>
      <c r="G178" s="133">
        <v>13304720</v>
      </c>
      <c r="H178" s="133">
        <v>2342805</v>
      </c>
      <c r="I178" s="133">
        <v>3651752</v>
      </c>
      <c r="J178" s="133">
        <v>3283322</v>
      </c>
      <c r="K178" s="133">
        <v>4026841</v>
      </c>
      <c r="L178" s="133">
        <v>1230406</v>
      </c>
      <c r="M178" s="133">
        <v>3530687</v>
      </c>
      <c r="N178" s="9">
        <v>303206158</v>
      </c>
      <c r="O178" s="9">
        <v>271142763</v>
      </c>
    </row>
    <row r="179" spans="1:15" x14ac:dyDescent="0.25">
      <c r="A179" s="2" t="s">
        <v>365</v>
      </c>
      <c r="B179" s="87">
        <v>29991099</v>
      </c>
      <c r="C179" s="88">
        <v>9.3458836940445806</v>
      </c>
      <c r="D179" s="87">
        <v>26565699</v>
      </c>
      <c r="E179" s="88">
        <v>9.3196704186769583</v>
      </c>
      <c r="F179" s="87">
        <v>11927176</v>
      </c>
      <c r="G179" s="87">
        <v>13374083</v>
      </c>
      <c r="H179" s="87">
        <v>2315884</v>
      </c>
      <c r="I179" s="87">
        <v>3586612</v>
      </c>
      <c r="J179" s="87">
        <v>3345677</v>
      </c>
      <c r="K179" s="87">
        <v>4125910</v>
      </c>
      <c r="L179" s="87">
        <v>1264440</v>
      </c>
      <c r="M179" s="87">
        <v>3425400</v>
      </c>
      <c r="N179" s="2"/>
      <c r="O179" s="2"/>
    </row>
    <row r="180" spans="1:15" x14ac:dyDescent="0.25">
      <c r="A180" s="2" t="s">
        <v>366</v>
      </c>
      <c r="B180" s="87">
        <v>24383144</v>
      </c>
      <c r="C180" s="88">
        <v>7.5983220194478687</v>
      </c>
      <c r="D180" s="87">
        <v>21600255</v>
      </c>
      <c r="E180" s="88">
        <v>7.5777135606098316</v>
      </c>
      <c r="F180" s="87">
        <v>9585711</v>
      </c>
      <c r="G180" s="87">
        <v>10989248</v>
      </c>
      <c r="H180" s="87">
        <v>1864327</v>
      </c>
      <c r="I180" s="87">
        <v>3019108</v>
      </c>
      <c r="J180" s="87">
        <v>2679069</v>
      </c>
      <c r="K180" s="87">
        <v>3426744</v>
      </c>
      <c r="L180" s="87">
        <v>1025296</v>
      </c>
      <c r="M180" s="87">
        <v>2782889</v>
      </c>
      <c r="N180" s="2"/>
      <c r="O180" s="2"/>
    </row>
    <row r="181" spans="1:15" x14ac:dyDescent="0.25">
      <c r="A181" s="2" t="s">
        <v>367</v>
      </c>
      <c r="B181" s="87">
        <v>30190370</v>
      </c>
      <c r="C181" s="88">
        <v>9.4079809046068199</v>
      </c>
      <c r="D181" s="87">
        <v>26723595</v>
      </c>
      <c r="E181" s="88">
        <v>9.3750628508665788</v>
      </c>
      <c r="F181" s="87">
        <v>11963144</v>
      </c>
      <c r="G181" s="87">
        <v>13477045</v>
      </c>
      <c r="H181" s="87">
        <v>2255156</v>
      </c>
      <c r="I181" s="87">
        <v>3621284</v>
      </c>
      <c r="J181" s="87">
        <v>3349886</v>
      </c>
      <c r="K181" s="87">
        <v>4250719</v>
      </c>
      <c r="L181" s="87">
        <v>1283406</v>
      </c>
      <c r="M181" s="87">
        <v>3466775</v>
      </c>
      <c r="N181" s="2"/>
      <c r="O181" s="2"/>
    </row>
    <row r="182" spans="1:15" x14ac:dyDescent="0.25">
      <c r="A182" s="2" t="s">
        <v>368</v>
      </c>
      <c r="B182" s="87">
        <v>24018460</v>
      </c>
      <c r="C182" s="88">
        <v>7.4846784931109731</v>
      </c>
      <c r="D182" s="87">
        <v>21265082</v>
      </c>
      <c r="E182" s="88">
        <v>7.460129532678204</v>
      </c>
      <c r="F182" s="87">
        <v>9582391</v>
      </c>
      <c r="G182" s="87">
        <v>10667593</v>
      </c>
      <c r="H182" s="87">
        <v>1817672</v>
      </c>
      <c r="I182" s="87">
        <v>2822732</v>
      </c>
      <c r="J182" s="87">
        <v>2652623</v>
      </c>
      <c r="K182" s="87">
        <v>3374566</v>
      </c>
      <c r="L182" s="87">
        <v>1015098</v>
      </c>
      <c r="M182" s="87">
        <v>2753378</v>
      </c>
      <c r="N182" s="2"/>
      <c r="O182" s="2"/>
    </row>
    <row r="183" spans="1:15" x14ac:dyDescent="0.25">
      <c r="A183" s="2" t="s">
        <v>369</v>
      </c>
      <c r="B183" s="87">
        <v>24899018</v>
      </c>
      <c r="C183" s="88">
        <v>7.7590796630667827</v>
      </c>
      <c r="D183" s="87">
        <v>22107178</v>
      </c>
      <c r="E183" s="88">
        <v>7.7555502246346313</v>
      </c>
      <c r="F183" s="87">
        <v>9873796</v>
      </c>
      <c r="G183" s="87">
        <v>11203185</v>
      </c>
      <c r="H183" s="87">
        <v>1827755</v>
      </c>
      <c r="I183" s="87">
        <v>3178103</v>
      </c>
      <c r="J183" s="87">
        <v>2718585</v>
      </c>
      <c r="K183" s="87">
        <v>3478742</v>
      </c>
      <c r="L183" s="87">
        <v>1030197</v>
      </c>
      <c r="M183" s="87">
        <v>2791840</v>
      </c>
      <c r="N183" s="2"/>
      <c r="O183" s="2"/>
    </row>
    <row r="184" spans="1:15" x14ac:dyDescent="0.25">
      <c r="A184" s="2" t="s">
        <v>370</v>
      </c>
      <c r="B184" s="87">
        <v>30397568</v>
      </c>
      <c r="C184" s="88">
        <v>9.4725483420868084</v>
      </c>
      <c r="D184" s="87">
        <v>26904522</v>
      </c>
      <c r="E184" s="88">
        <v>9.4385349247555421</v>
      </c>
      <c r="F184" s="87">
        <v>12170439</v>
      </c>
      <c r="G184" s="87">
        <v>13446520</v>
      </c>
      <c r="H184" s="87">
        <v>2258142</v>
      </c>
      <c r="I184" s="87">
        <v>3612219</v>
      </c>
      <c r="J184" s="87">
        <v>3307406</v>
      </c>
      <c r="K184" s="87">
        <v>4268753</v>
      </c>
      <c r="L184" s="87">
        <v>1287563</v>
      </c>
      <c r="M184" s="87">
        <v>3493046</v>
      </c>
      <c r="N184" s="2"/>
      <c r="O184" s="2"/>
    </row>
    <row r="185" spans="1:15" x14ac:dyDescent="0.25">
      <c r="A185" s="2" t="s">
        <v>371</v>
      </c>
      <c r="B185" s="87">
        <v>24422459</v>
      </c>
      <c r="C185" s="88">
        <v>7.6105734350239151</v>
      </c>
      <c r="D185" s="87">
        <v>21504683</v>
      </c>
      <c r="E185" s="88">
        <v>7.5441853804835048</v>
      </c>
      <c r="F185" s="87">
        <v>9810483</v>
      </c>
      <c r="G185" s="87">
        <v>10695018</v>
      </c>
      <c r="H185" s="87">
        <v>1792630</v>
      </c>
      <c r="I185" s="87">
        <v>2921963</v>
      </c>
      <c r="J185" s="87">
        <v>2587633</v>
      </c>
      <c r="K185" s="87">
        <v>3392792</v>
      </c>
      <c r="L185" s="87">
        <v>999182</v>
      </c>
      <c r="M185" s="87">
        <v>2917776</v>
      </c>
      <c r="N185" s="2"/>
      <c r="O185" s="2"/>
    </row>
    <row r="186" spans="1:15" x14ac:dyDescent="0.25">
      <c r="A186" s="2" t="s">
        <v>372</v>
      </c>
      <c r="B186" s="87">
        <v>24407179</v>
      </c>
      <c r="C186" s="88">
        <v>7.6058118521674487</v>
      </c>
      <c r="D186" s="87">
        <v>21609564</v>
      </c>
      <c r="E186" s="88">
        <v>7.5809793061084711</v>
      </c>
      <c r="F186" s="87">
        <v>9814658</v>
      </c>
      <c r="G186" s="87">
        <v>10777517</v>
      </c>
      <c r="H186" s="87">
        <v>1807769</v>
      </c>
      <c r="I186" s="87">
        <v>2984156</v>
      </c>
      <c r="J186" s="87">
        <v>2590319</v>
      </c>
      <c r="K186" s="87">
        <v>3395273</v>
      </c>
      <c r="L186" s="87">
        <v>1017389</v>
      </c>
      <c r="M186" s="87">
        <v>2797615</v>
      </c>
      <c r="N186" s="2"/>
      <c r="O186" s="2"/>
    </row>
    <row r="187" spans="1:15" x14ac:dyDescent="0.25">
      <c r="A187" s="2" t="s">
        <v>373</v>
      </c>
      <c r="B187" s="87">
        <v>30485283</v>
      </c>
      <c r="C187" s="88">
        <v>9.4998822583338622</v>
      </c>
      <c r="D187" s="87">
        <v>27031838</v>
      </c>
      <c r="E187" s="88">
        <v>9.4831994057851698</v>
      </c>
      <c r="F187" s="87">
        <v>12354196</v>
      </c>
      <c r="G187" s="87">
        <v>13377700</v>
      </c>
      <c r="H187" s="87">
        <v>2246711</v>
      </c>
      <c r="I187" s="87">
        <v>3726696</v>
      </c>
      <c r="J187" s="87">
        <v>3187632</v>
      </c>
      <c r="K187" s="87">
        <v>4216661</v>
      </c>
      <c r="L187" s="87">
        <v>1299942</v>
      </c>
      <c r="M187" s="87">
        <v>3453445</v>
      </c>
      <c r="N187" s="2"/>
      <c r="O187" s="2"/>
    </row>
    <row r="188" spans="1:15" x14ac:dyDescent="0.25">
      <c r="A188" s="2" t="s">
        <v>374</v>
      </c>
      <c r="B188" s="87">
        <v>24071106</v>
      </c>
      <c r="C188" s="88">
        <v>7.5010841404317548</v>
      </c>
      <c r="D188" s="87">
        <v>21473639</v>
      </c>
      <c r="E188" s="88">
        <v>7.5332946507316754</v>
      </c>
      <c r="F188" s="87">
        <v>9974782</v>
      </c>
      <c r="G188" s="87">
        <v>10465327</v>
      </c>
      <c r="H188" s="87">
        <v>1777923</v>
      </c>
      <c r="I188" s="87">
        <v>2922331</v>
      </c>
      <c r="J188" s="87">
        <v>2477691</v>
      </c>
      <c r="K188" s="87">
        <v>3287382</v>
      </c>
      <c r="L188" s="87">
        <v>1033530</v>
      </c>
      <c r="M188" s="87">
        <v>2597467</v>
      </c>
      <c r="N188" s="2"/>
      <c r="O188" s="2"/>
    </row>
    <row r="189" spans="1:15" x14ac:dyDescent="0.25">
      <c r="A189" s="2" t="s">
        <v>375</v>
      </c>
      <c r="B189" s="87">
        <v>23969843</v>
      </c>
      <c r="C189" s="88">
        <v>7.4695283704844764</v>
      </c>
      <c r="D189" s="87">
        <v>21492411</v>
      </c>
      <c r="E189" s="88">
        <v>7.5398801673822788</v>
      </c>
      <c r="F189" s="87">
        <v>10012271</v>
      </c>
      <c r="G189" s="87">
        <v>10418513</v>
      </c>
      <c r="H189" s="87">
        <v>1793876</v>
      </c>
      <c r="I189" s="87">
        <v>2943790</v>
      </c>
      <c r="J189" s="87">
        <v>2479699</v>
      </c>
      <c r="K189" s="87">
        <v>3201148</v>
      </c>
      <c r="L189" s="87">
        <v>1061627</v>
      </c>
      <c r="M189" s="87">
        <v>2477432</v>
      </c>
      <c r="N189" s="2" t="s">
        <v>376</v>
      </c>
      <c r="O189" s="2"/>
    </row>
    <row r="190" spans="1:15" x14ac:dyDescent="0.25">
      <c r="A190" s="8" t="s">
        <v>377</v>
      </c>
      <c r="B190" s="133">
        <v>29666164</v>
      </c>
      <c r="C190" s="73">
        <v>9.2446268271947076</v>
      </c>
      <c r="D190" s="133">
        <v>26771303</v>
      </c>
      <c r="E190" s="73">
        <v>9.3917995772871503</v>
      </c>
      <c r="F190" s="133">
        <v>12299965</v>
      </c>
      <c r="G190" s="133">
        <v>13135716</v>
      </c>
      <c r="H190" s="133">
        <v>2293587</v>
      </c>
      <c r="I190" s="133">
        <v>3656846</v>
      </c>
      <c r="J190" s="133">
        <v>3137233</v>
      </c>
      <c r="K190" s="133">
        <v>4048050</v>
      </c>
      <c r="L190" s="133">
        <v>1335622</v>
      </c>
      <c r="M190" s="133">
        <v>2894861</v>
      </c>
      <c r="N190" s="9">
        <v>320901693</v>
      </c>
      <c r="O190" s="9">
        <v>285049769</v>
      </c>
    </row>
    <row r="191" spans="1:15" x14ac:dyDescent="0.25">
      <c r="A191" s="2" t="s">
        <v>378</v>
      </c>
      <c r="B191" s="87">
        <v>23965989</v>
      </c>
      <c r="C191" s="88">
        <v>7.5663182765824688</v>
      </c>
      <c r="D191" s="87">
        <v>21560025</v>
      </c>
      <c r="E191" s="88">
        <v>7.5738898935932584</v>
      </c>
      <c r="F191" s="87">
        <v>10035071</v>
      </c>
      <c r="G191" s="87">
        <v>10495927</v>
      </c>
      <c r="H191" s="87">
        <v>1783603</v>
      </c>
      <c r="I191" s="87">
        <v>2988774</v>
      </c>
      <c r="J191" s="87">
        <v>2469122</v>
      </c>
      <c r="K191" s="87">
        <v>3254428</v>
      </c>
      <c r="L191" s="87">
        <v>1029027</v>
      </c>
      <c r="M191" s="87">
        <v>2405964</v>
      </c>
      <c r="N191" s="2"/>
      <c r="O191" s="2"/>
    </row>
    <row r="192" spans="1:15" x14ac:dyDescent="0.25">
      <c r="A192" s="2" t="s">
        <v>379</v>
      </c>
      <c r="B192" s="87">
        <v>23759232</v>
      </c>
      <c r="C192" s="88">
        <v>7.5010428870330799</v>
      </c>
      <c r="D192" s="87">
        <v>21385474</v>
      </c>
      <c r="E192" s="88">
        <v>7.5125713165129167</v>
      </c>
      <c r="F192" s="87">
        <v>10187172</v>
      </c>
      <c r="G192" s="87">
        <v>10224816</v>
      </c>
      <c r="H192" s="87">
        <v>1750123</v>
      </c>
      <c r="I192" s="87">
        <v>2934133</v>
      </c>
      <c r="J192" s="87">
        <v>2407593</v>
      </c>
      <c r="K192" s="87">
        <v>3132967</v>
      </c>
      <c r="L192" s="87">
        <v>973486</v>
      </c>
      <c r="M192" s="87">
        <v>2373758</v>
      </c>
      <c r="N192" s="2"/>
      <c r="O192" s="2"/>
    </row>
    <row r="193" spans="1:15" x14ac:dyDescent="0.25">
      <c r="A193" s="2" t="s">
        <v>380</v>
      </c>
      <c r="B193" s="87">
        <v>29901652</v>
      </c>
      <c r="C193" s="88">
        <v>9.440270377642614</v>
      </c>
      <c r="D193" s="87">
        <v>26993316</v>
      </c>
      <c r="E193" s="88">
        <v>9.4825680047666552</v>
      </c>
      <c r="F193" s="87">
        <v>12778123</v>
      </c>
      <c r="G193" s="87">
        <v>12912557</v>
      </c>
      <c r="H193" s="87">
        <v>2260659</v>
      </c>
      <c r="I193" s="87">
        <v>3701812</v>
      </c>
      <c r="J193" s="87">
        <v>2986481</v>
      </c>
      <c r="K193" s="87">
        <v>3963605</v>
      </c>
      <c r="L193" s="87">
        <v>1302636</v>
      </c>
      <c r="M193" s="87">
        <v>2908336</v>
      </c>
      <c r="N193" s="2"/>
      <c r="O193" s="2"/>
    </row>
    <row r="194" spans="1:15" x14ac:dyDescent="0.25">
      <c r="A194" s="2" t="s">
        <v>381</v>
      </c>
      <c r="B194" s="87">
        <v>24123169</v>
      </c>
      <c r="C194" s="88">
        <v>7.6159416785924261</v>
      </c>
      <c r="D194" s="87">
        <v>21766678</v>
      </c>
      <c r="E194" s="88">
        <v>7.6464856845619948</v>
      </c>
      <c r="F194" s="87">
        <v>10225606</v>
      </c>
      <c r="G194" s="87">
        <v>10478518</v>
      </c>
      <c r="H194" s="87">
        <v>1837478</v>
      </c>
      <c r="I194" s="87">
        <v>2972815</v>
      </c>
      <c r="J194" s="87">
        <v>2413847</v>
      </c>
      <c r="K194" s="87">
        <v>3254378</v>
      </c>
      <c r="L194" s="87">
        <v>1062554</v>
      </c>
      <c r="M194" s="87">
        <v>2356491</v>
      </c>
      <c r="N194" s="2"/>
      <c r="O194" s="2"/>
    </row>
    <row r="195" spans="1:15" x14ac:dyDescent="0.25">
      <c r="A195" s="2" t="s">
        <v>382</v>
      </c>
      <c r="B195" s="87">
        <v>24138766</v>
      </c>
      <c r="C195" s="88">
        <v>7.6208658178031987</v>
      </c>
      <c r="D195" s="87">
        <v>21734029</v>
      </c>
      <c r="E195" s="88">
        <v>7.6350163133003228</v>
      </c>
      <c r="F195" s="87">
        <v>10269566</v>
      </c>
      <c r="G195" s="87">
        <v>10398375</v>
      </c>
      <c r="H195" s="87">
        <v>1842315</v>
      </c>
      <c r="I195" s="87">
        <v>2931858</v>
      </c>
      <c r="J195" s="87">
        <v>2425507</v>
      </c>
      <c r="K195" s="87">
        <v>3198695</v>
      </c>
      <c r="L195" s="87">
        <v>1066088</v>
      </c>
      <c r="M195" s="87">
        <v>2404737</v>
      </c>
      <c r="N195" s="2"/>
      <c r="O195" s="2"/>
    </row>
    <row r="196" spans="1:15" x14ac:dyDescent="0.25">
      <c r="A196" s="2" t="s">
        <v>383</v>
      </c>
      <c r="B196" s="87">
        <v>30616295</v>
      </c>
      <c r="C196" s="88">
        <v>9.6658907929791855</v>
      </c>
      <c r="D196" s="87">
        <v>27509599</v>
      </c>
      <c r="E196" s="88">
        <v>9.6639347052196474</v>
      </c>
      <c r="F196" s="87">
        <v>13020130</v>
      </c>
      <c r="G196" s="87">
        <v>13151682</v>
      </c>
      <c r="H196" s="87">
        <v>2298580</v>
      </c>
      <c r="I196" s="87">
        <v>3758193</v>
      </c>
      <c r="J196" s="87">
        <v>3022026</v>
      </c>
      <c r="K196" s="87">
        <v>4072883</v>
      </c>
      <c r="L196" s="87">
        <v>1337787</v>
      </c>
      <c r="M196" s="87">
        <v>3106696</v>
      </c>
      <c r="N196" s="2"/>
      <c r="O196" s="2"/>
    </row>
    <row r="197" spans="1:15" x14ac:dyDescent="0.25">
      <c r="A197" s="2" t="s">
        <v>384</v>
      </c>
      <c r="B197" s="87">
        <v>24474246</v>
      </c>
      <c r="C197" s="88">
        <v>7.7267804310256247</v>
      </c>
      <c r="D197" s="87">
        <v>22012113</v>
      </c>
      <c r="E197" s="88">
        <v>7.7327053279081444</v>
      </c>
      <c r="F197" s="87">
        <v>10303964</v>
      </c>
      <c r="G197" s="87">
        <v>10595676</v>
      </c>
      <c r="H197" s="87">
        <v>1849689</v>
      </c>
      <c r="I197" s="87">
        <v>2984728</v>
      </c>
      <c r="J197" s="87">
        <v>2468661</v>
      </c>
      <c r="K197" s="87">
        <v>3292598</v>
      </c>
      <c r="L197" s="87">
        <v>1112473</v>
      </c>
      <c r="M197" s="87">
        <v>2462133</v>
      </c>
      <c r="N197" s="2"/>
      <c r="O197" s="2"/>
    </row>
    <row r="198" spans="1:15" x14ac:dyDescent="0.25">
      <c r="A198" s="2" t="s">
        <v>385</v>
      </c>
      <c r="B198" s="87">
        <v>24604900</v>
      </c>
      <c r="C198" s="88">
        <v>7.7680292919889098</v>
      </c>
      <c r="D198" s="87">
        <v>22081847</v>
      </c>
      <c r="E198" s="88">
        <v>7.7572024070089256</v>
      </c>
      <c r="F198" s="87">
        <v>10341498</v>
      </c>
      <c r="G198" s="87">
        <v>10591617</v>
      </c>
      <c r="H198" s="87">
        <v>1858209</v>
      </c>
      <c r="I198" s="87">
        <v>2954312</v>
      </c>
      <c r="J198" s="87">
        <v>2507698</v>
      </c>
      <c r="K198" s="87">
        <v>3271398</v>
      </c>
      <c r="L198" s="87">
        <v>1148732</v>
      </c>
      <c r="M198" s="87">
        <v>2523053</v>
      </c>
      <c r="N198" s="2"/>
      <c r="O198" s="2"/>
    </row>
    <row r="199" spans="1:15" x14ac:dyDescent="0.25">
      <c r="A199" s="2" t="s">
        <v>386</v>
      </c>
      <c r="B199" s="87">
        <v>30757707</v>
      </c>
      <c r="C199" s="88">
        <v>9.7105360692549976</v>
      </c>
      <c r="D199" s="87">
        <v>27550204</v>
      </c>
      <c r="E199" s="88">
        <v>9.6781989650769216</v>
      </c>
      <c r="F199" s="87">
        <v>12869099</v>
      </c>
      <c r="G199" s="87">
        <v>13209666</v>
      </c>
      <c r="H199" s="87">
        <v>2333694</v>
      </c>
      <c r="I199" s="87">
        <v>3678136</v>
      </c>
      <c r="J199" s="87">
        <v>3118859</v>
      </c>
      <c r="K199" s="87">
        <v>4078977</v>
      </c>
      <c r="L199" s="87">
        <v>1471439</v>
      </c>
      <c r="M199" s="87">
        <v>3207503</v>
      </c>
      <c r="N199" s="2"/>
      <c r="O199" s="2"/>
    </row>
    <row r="200" spans="1:15" x14ac:dyDescent="0.25">
      <c r="A200" s="2" t="s">
        <v>387</v>
      </c>
      <c r="B200" s="87">
        <v>24756295</v>
      </c>
      <c r="C200" s="88">
        <v>7.8158263078134258</v>
      </c>
      <c r="D200" s="87">
        <v>22144641</v>
      </c>
      <c r="E200" s="88">
        <v>7.7792615113920744</v>
      </c>
      <c r="F200" s="87">
        <v>10275659</v>
      </c>
      <c r="G200" s="87">
        <v>10713791</v>
      </c>
      <c r="H200" s="87">
        <v>1905790</v>
      </c>
      <c r="I200" s="87">
        <v>3002467</v>
      </c>
      <c r="J200" s="87">
        <v>2539477</v>
      </c>
      <c r="K200" s="87">
        <v>3266057</v>
      </c>
      <c r="L200" s="87">
        <v>1155191</v>
      </c>
      <c r="M200" s="87">
        <v>2611654</v>
      </c>
      <c r="N200" s="2"/>
      <c r="O200" s="2"/>
    </row>
    <row r="201" spans="1:15" x14ac:dyDescent="0.25">
      <c r="A201" s="2" t="s">
        <v>388</v>
      </c>
      <c r="B201" s="87">
        <v>24739525</v>
      </c>
      <c r="C201" s="88">
        <v>7.8105318399949564</v>
      </c>
      <c r="D201" s="87">
        <v>22156879</v>
      </c>
      <c r="E201" s="88">
        <v>7.7835606374143218</v>
      </c>
      <c r="F201" s="87">
        <v>10281227</v>
      </c>
      <c r="G201" s="87">
        <v>10688099</v>
      </c>
      <c r="H201" s="87">
        <v>1889586</v>
      </c>
      <c r="I201" s="87">
        <v>2953901</v>
      </c>
      <c r="J201" s="87">
        <v>2528305</v>
      </c>
      <c r="K201" s="87">
        <v>3316307</v>
      </c>
      <c r="L201" s="87">
        <v>1187553</v>
      </c>
      <c r="M201" s="87">
        <v>2582646</v>
      </c>
      <c r="N201" s="2" t="s">
        <v>389</v>
      </c>
      <c r="O201" s="2"/>
    </row>
    <row r="202" spans="1:15" x14ac:dyDescent="0.25">
      <c r="A202" s="8" t="s">
        <v>390</v>
      </c>
      <c r="B202" s="133">
        <v>30907940</v>
      </c>
      <c r="C202" s="73">
        <v>9.7579662292891118</v>
      </c>
      <c r="D202" s="133">
        <v>27767704</v>
      </c>
      <c r="E202" s="73">
        <v>9.754605233244817</v>
      </c>
      <c r="F202" s="133">
        <v>12919737</v>
      </c>
      <c r="G202" s="133">
        <v>13373228</v>
      </c>
      <c r="H202" s="133">
        <v>2366308</v>
      </c>
      <c r="I202" s="133">
        <v>3684049</v>
      </c>
      <c r="J202" s="133">
        <v>3228582</v>
      </c>
      <c r="K202" s="133">
        <v>4094289</v>
      </c>
      <c r="L202" s="133">
        <v>1474739</v>
      </c>
      <c r="M202" s="133">
        <v>3140236</v>
      </c>
      <c r="N202" s="9">
        <v>316745716</v>
      </c>
      <c r="O202" s="9">
        <v>284662509</v>
      </c>
    </row>
    <row r="203" spans="1:15" x14ac:dyDescent="0.25">
      <c r="A203" s="2" t="s">
        <v>391</v>
      </c>
      <c r="B203" s="87">
        <v>24074179</v>
      </c>
      <c r="C203" s="88">
        <v>7.3965650802574041</v>
      </c>
      <c r="D203" s="87">
        <v>21653073</v>
      </c>
      <c r="E203" s="88">
        <v>7.4186431755429822</v>
      </c>
      <c r="F203" s="87">
        <v>10345033</v>
      </c>
      <c r="G203" s="87">
        <v>10188143</v>
      </c>
      <c r="H203" s="87">
        <v>1911651</v>
      </c>
      <c r="I203" s="87">
        <v>3042619</v>
      </c>
      <c r="J203" s="87">
        <v>2187579</v>
      </c>
      <c r="K203" s="87">
        <v>3046294</v>
      </c>
      <c r="L203" s="87">
        <v>1119897</v>
      </c>
      <c r="M203" s="87">
        <v>2421106</v>
      </c>
      <c r="N203" s="2"/>
      <c r="O203" s="2"/>
    </row>
    <row r="204" spans="1:15" x14ac:dyDescent="0.25">
      <c r="A204" s="2" t="s">
        <v>392</v>
      </c>
      <c r="B204" s="87">
        <v>24752615</v>
      </c>
      <c r="C204" s="88">
        <v>7.6050081605713586</v>
      </c>
      <c r="D204" s="87">
        <v>22224678</v>
      </c>
      <c r="E204" s="88">
        <v>7.6144829776974507</v>
      </c>
      <c r="F204" s="87">
        <v>10270186</v>
      </c>
      <c r="G204" s="87">
        <v>10802440</v>
      </c>
      <c r="H204" s="87">
        <v>1950285</v>
      </c>
      <c r="I204" s="87">
        <v>3121433</v>
      </c>
      <c r="J204" s="87">
        <v>2457053</v>
      </c>
      <c r="K204" s="87">
        <v>3273669</v>
      </c>
      <c r="L204" s="87">
        <v>1152052</v>
      </c>
      <c r="M204" s="87">
        <v>2527937</v>
      </c>
      <c r="N204" s="2"/>
      <c r="O204" s="2"/>
    </row>
    <row r="205" spans="1:15" x14ac:dyDescent="0.25">
      <c r="A205" s="2" t="s">
        <v>393</v>
      </c>
      <c r="B205" s="87">
        <v>31005963</v>
      </c>
      <c r="C205" s="88">
        <v>9.5262905208752127</v>
      </c>
      <c r="D205" s="87">
        <v>27786084</v>
      </c>
      <c r="E205" s="88">
        <v>9.5198978196611659</v>
      </c>
      <c r="F205" s="87">
        <v>12841101</v>
      </c>
      <c r="G205" s="87">
        <v>13475489</v>
      </c>
      <c r="H205" s="87">
        <v>2450165</v>
      </c>
      <c r="I205" s="87">
        <v>3903953</v>
      </c>
      <c r="J205" s="87">
        <v>3082999</v>
      </c>
      <c r="K205" s="87">
        <v>4038372</v>
      </c>
      <c r="L205" s="87">
        <v>1469494</v>
      </c>
      <c r="M205" s="87">
        <v>3219879</v>
      </c>
      <c r="N205" s="2"/>
      <c r="O205" s="2"/>
    </row>
    <row r="206" spans="1:15" x14ac:dyDescent="0.25">
      <c r="A206" s="2" t="s">
        <v>394</v>
      </c>
      <c r="B206" s="87">
        <v>25056753</v>
      </c>
      <c r="C206" s="88">
        <v>7.6984517006555011</v>
      </c>
      <c r="D206" s="87">
        <v>22414273</v>
      </c>
      <c r="E206" s="88">
        <v>7.6794408547095072</v>
      </c>
      <c r="F206" s="87">
        <v>10448903</v>
      </c>
      <c r="G206" s="87">
        <v>10767609</v>
      </c>
      <c r="H206" s="87">
        <v>1962496</v>
      </c>
      <c r="I206" s="87">
        <v>3166919</v>
      </c>
      <c r="J206" s="87">
        <v>2419746</v>
      </c>
      <c r="K206" s="87">
        <v>3218448</v>
      </c>
      <c r="L206" s="87">
        <v>1197761</v>
      </c>
      <c r="M206" s="87">
        <v>2642480</v>
      </c>
      <c r="N206" s="2"/>
      <c r="O206" s="2"/>
    </row>
    <row r="207" spans="1:15" x14ac:dyDescent="0.25">
      <c r="A207" s="2" t="s">
        <v>395</v>
      </c>
      <c r="B207" s="87">
        <v>25077188</v>
      </c>
      <c r="C207" s="88">
        <v>7.7047301622144628</v>
      </c>
      <c r="D207" s="87">
        <v>22444415</v>
      </c>
      <c r="E207" s="88">
        <v>7.6897679220314163</v>
      </c>
      <c r="F207" s="87">
        <v>10475928</v>
      </c>
      <c r="G207" s="87">
        <v>10788081</v>
      </c>
      <c r="H207" s="87">
        <v>1988256</v>
      </c>
      <c r="I207" s="87">
        <v>3116910</v>
      </c>
      <c r="J207" s="87">
        <v>2450164</v>
      </c>
      <c r="K207" s="87">
        <v>3232751</v>
      </c>
      <c r="L207" s="87">
        <v>1180406</v>
      </c>
      <c r="M207" s="87">
        <v>2632773</v>
      </c>
      <c r="N207" s="2"/>
      <c r="O207" s="2"/>
    </row>
    <row r="208" spans="1:15" x14ac:dyDescent="0.25">
      <c r="A208" s="2" t="s">
        <v>396</v>
      </c>
      <c r="B208" s="87">
        <v>31417798</v>
      </c>
      <c r="C208" s="88">
        <v>9.6528229513197896</v>
      </c>
      <c r="D208" s="87">
        <v>28206966</v>
      </c>
      <c r="E208" s="88">
        <v>9.6640978312257548</v>
      </c>
      <c r="F208" s="87">
        <v>13231452</v>
      </c>
      <c r="G208" s="87">
        <v>13501024</v>
      </c>
      <c r="H208" s="87">
        <v>2514918</v>
      </c>
      <c r="I208" s="87">
        <v>3881111</v>
      </c>
      <c r="J208" s="87">
        <v>3032838</v>
      </c>
      <c r="K208" s="87">
        <v>4072157</v>
      </c>
      <c r="L208" s="87">
        <v>1474490</v>
      </c>
      <c r="M208" s="87">
        <v>3210832</v>
      </c>
      <c r="N208" s="2"/>
      <c r="O208" s="2"/>
    </row>
    <row r="209" spans="1:15" x14ac:dyDescent="0.25">
      <c r="A209" s="2" t="s">
        <v>397</v>
      </c>
      <c r="B209" s="87">
        <v>25230061</v>
      </c>
      <c r="C209" s="88">
        <v>7.7516989536949188</v>
      </c>
      <c r="D209" s="87">
        <v>22621388</v>
      </c>
      <c r="E209" s="88">
        <v>7.7504013267544023</v>
      </c>
      <c r="F209" s="87">
        <v>10414638</v>
      </c>
      <c r="G209" s="87">
        <v>10968510</v>
      </c>
      <c r="H209" s="87">
        <v>1974721</v>
      </c>
      <c r="I209" s="87">
        <v>3133276</v>
      </c>
      <c r="J209" s="87">
        <v>2428629</v>
      </c>
      <c r="K209" s="87">
        <v>3431884</v>
      </c>
      <c r="L209" s="87">
        <v>1238240</v>
      </c>
      <c r="M209" s="87">
        <v>2608673</v>
      </c>
      <c r="N209" s="2"/>
      <c r="O209" s="2"/>
    </row>
    <row r="210" spans="1:15" x14ac:dyDescent="0.25">
      <c r="A210" s="2" t="s">
        <v>398</v>
      </c>
      <c r="B210" s="87">
        <v>25237813</v>
      </c>
      <c r="C210" s="88">
        <v>7.7540806827874107</v>
      </c>
      <c r="D210" s="87">
        <v>22681274</v>
      </c>
      <c r="E210" s="88">
        <v>7.7709191010772702</v>
      </c>
      <c r="F210" s="87">
        <v>10385657</v>
      </c>
      <c r="G210" s="87">
        <v>11013045</v>
      </c>
      <c r="H210" s="87">
        <v>2001238</v>
      </c>
      <c r="I210" s="87">
        <v>3131122</v>
      </c>
      <c r="J210" s="87">
        <v>2427433</v>
      </c>
      <c r="K210" s="87">
        <v>3453252</v>
      </c>
      <c r="L210" s="87">
        <v>1282572</v>
      </c>
      <c r="M210" s="87">
        <v>2556539</v>
      </c>
      <c r="N210" s="2"/>
      <c r="O210" s="2"/>
    </row>
    <row r="211" spans="1:15" x14ac:dyDescent="0.25">
      <c r="A211" s="2" t="s">
        <v>399</v>
      </c>
      <c r="B211" s="87">
        <v>31350187</v>
      </c>
      <c r="C211" s="88">
        <v>9.6320501074507927</v>
      </c>
      <c r="D211" s="87">
        <v>28189715</v>
      </c>
      <c r="E211" s="88">
        <v>9.6581873993244116</v>
      </c>
      <c r="F211" s="87">
        <v>13010767</v>
      </c>
      <c r="G211" s="87">
        <v>13599888</v>
      </c>
      <c r="H211" s="87">
        <v>2498589</v>
      </c>
      <c r="I211" s="87">
        <v>3937110</v>
      </c>
      <c r="J211" s="87">
        <v>2969065</v>
      </c>
      <c r="K211" s="87">
        <v>4195124</v>
      </c>
      <c r="L211" s="87">
        <v>1579060</v>
      </c>
      <c r="M211" s="87">
        <v>3160472</v>
      </c>
      <c r="N211" s="2"/>
      <c r="O211" s="2"/>
    </row>
    <row r="212" spans="1:15" x14ac:dyDescent="0.25">
      <c r="A212" s="2" t="s">
        <v>400</v>
      </c>
      <c r="B212" s="87">
        <v>25324662</v>
      </c>
      <c r="C212" s="88">
        <v>7.780764221223146</v>
      </c>
      <c r="D212" s="87">
        <v>22697885</v>
      </c>
      <c r="E212" s="88">
        <v>7.7766102601006999</v>
      </c>
      <c r="F212" s="87">
        <v>10478171</v>
      </c>
      <c r="G212" s="87">
        <v>10945848</v>
      </c>
      <c r="H212" s="87">
        <v>1990756</v>
      </c>
      <c r="I212" s="87">
        <v>3189303</v>
      </c>
      <c r="J212" s="87">
        <v>2344330</v>
      </c>
      <c r="K212" s="87">
        <v>3421459</v>
      </c>
      <c r="L212" s="87">
        <v>1273866</v>
      </c>
      <c r="M212" s="87">
        <v>2626777</v>
      </c>
      <c r="N212" s="2"/>
      <c r="O212" s="2"/>
    </row>
    <row r="213" spans="1:15" x14ac:dyDescent="0.25">
      <c r="A213" s="2" t="s">
        <v>401</v>
      </c>
      <c r="B213" s="87">
        <v>25538658</v>
      </c>
      <c r="C213" s="88">
        <v>7.8465124795921968</v>
      </c>
      <c r="D213" s="87">
        <v>22785338</v>
      </c>
      <c r="E213" s="88">
        <v>7.806572871025752</v>
      </c>
      <c r="F213" s="87">
        <v>10623531</v>
      </c>
      <c r="G213" s="87">
        <v>10906917</v>
      </c>
      <c r="H213" s="87">
        <v>1969378</v>
      </c>
      <c r="I213" s="87">
        <v>3181149</v>
      </c>
      <c r="J213" s="87">
        <v>2309551</v>
      </c>
      <c r="K213" s="87">
        <v>3446839</v>
      </c>
      <c r="L213" s="87">
        <v>1254890</v>
      </c>
      <c r="M213" s="87">
        <v>2753320</v>
      </c>
      <c r="N213" s="2" t="s">
        <v>402</v>
      </c>
      <c r="O213" s="2"/>
    </row>
    <row r="214" spans="1:15" x14ac:dyDescent="0.25">
      <c r="A214" s="8" t="s">
        <v>403</v>
      </c>
      <c r="B214" s="133">
        <v>31411946</v>
      </c>
      <c r="C214" s="73">
        <v>9.6510249793578105</v>
      </c>
      <c r="D214" s="133">
        <v>28168674</v>
      </c>
      <c r="E214" s="73">
        <v>9.6509784608491849</v>
      </c>
      <c r="F214" s="133">
        <v>13071185</v>
      </c>
      <c r="G214" s="133">
        <v>13449353</v>
      </c>
      <c r="H214" s="133">
        <v>2514504</v>
      </c>
      <c r="I214" s="133">
        <v>3818420</v>
      </c>
      <c r="J214" s="133">
        <v>2931823</v>
      </c>
      <c r="K214" s="133">
        <v>4184606</v>
      </c>
      <c r="L214" s="133">
        <v>1648136</v>
      </c>
      <c r="M214" s="133">
        <v>3243272</v>
      </c>
      <c r="N214" s="9">
        <v>325477823</v>
      </c>
      <c r="O214" s="9">
        <v>291873763</v>
      </c>
    </row>
    <row r="215" spans="1:15" x14ac:dyDescent="0.25">
      <c r="A215" s="2" t="s">
        <v>404</v>
      </c>
      <c r="B215" s="87">
        <v>26007644</v>
      </c>
      <c r="C215" s="88">
        <v>7.6088165401950318</v>
      </c>
      <c r="D215" s="87">
        <v>23000273</v>
      </c>
      <c r="E215" s="88">
        <v>7.6244288960317004</v>
      </c>
      <c r="F215" s="87">
        <v>10613874</v>
      </c>
      <c r="G215" s="87">
        <v>11056090</v>
      </c>
      <c r="H215" s="87">
        <v>2114886</v>
      </c>
      <c r="I215" s="87">
        <v>3194544</v>
      </c>
      <c r="J215" s="87">
        <v>2342081</v>
      </c>
      <c r="K215" s="87">
        <v>3404579</v>
      </c>
      <c r="L215" s="87">
        <v>1330309</v>
      </c>
      <c r="M215" s="87">
        <v>3007371</v>
      </c>
      <c r="N215" s="2"/>
      <c r="O215" s="2"/>
    </row>
    <row r="216" spans="1:15" x14ac:dyDescent="0.25">
      <c r="A216" s="2" t="s">
        <v>405</v>
      </c>
      <c r="B216" s="87">
        <v>25966626</v>
      </c>
      <c r="C216" s="88">
        <v>7.5968162822383434</v>
      </c>
      <c r="D216" s="87">
        <v>22935652</v>
      </c>
      <c r="E216" s="88">
        <v>7.6030074885688208</v>
      </c>
      <c r="F216" s="87">
        <v>10588638</v>
      </c>
      <c r="G216" s="87">
        <v>11006860</v>
      </c>
      <c r="H216" s="87">
        <v>2040926</v>
      </c>
      <c r="I216" s="87">
        <v>3203914</v>
      </c>
      <c r="J216" s="87">
        <v>2333823</v>
      </c>
      <c r="K216" s="87">
        <v>3428197</v>
      </c>
      <c r="L216" s="87">
        <v>1340154</v>
      </c>
      <c r="M216" s="87">
        <v>3030974</v>
      </c>
      <c r="N216" s="2"/>
      <c r="O216" s="2"/>
    </row>
    <row r="217" spans="1:15" x14ac:dyDescent="0.25">
      <c r="A217" s="2" t="s">
        <v>406</v>
      </c>
      <c r="B217" s="87">
        <v>32463942</v>
      </c>
      <c r="C217" s="88">
        <v>9.4976761005161467</v>
      </c>
      <c r="D217" s="87">
        <v>28699624</v>
      </c>
      <c r="E217" s="88">
        <v>9.5137237080118524</v>
      </c>
      <c r="F217" s="87">
        <v>13448497</v>
      </c>
      <c r="G217" s="87">
        <v>13601658</v>
      </c>
      <c r="H217" s="87">
        <v>2557696</v>
      </c>
      <c r="I217" s="87">
        <v>3953336</v>
      </c>
      <c r="J217" s="87">
        <v>2922991</v>
      </c>
      <c r="K217" s="87">
        <v>4167635</v>
      </c>
      <c r="L217" s="87">
        <v>1649469</v>
      </c>
      <c r="M217" s="87">
        <v>3764318</v>
      </c>
      <c r="N217" s="2"/>
      <c r="O217" s="2"/>
    </row>
    <row r="218" spans="1:15" x14ac:dyDescent="0.25">
      <c r="A218" s="2" t="s">
        <v>407</v>
      </c>
      <c r="B218" s="87">
        <v>26424118</v>
      </c>
      <c r="C218" s="88">
        <v>7.7306604972932291</v>
      </c>
      <c r="D218" s="87">
        <v>23311364</v>
      </c>
      <c r="E218" s="88">
        <v>7.7275533767583156</v>
      </c>
      <c r="F218" s="87">
        <v>10957512</v>
      </c>
      <c r="G218" s="87">
        <v>11022866</v>
      </c>
      <c r="H218" s="87">
        <v>2021493</v>
      </c>
      <c r="I218" s="87">
        <v>3343083</v>
      </c>
      <c r="J218" s="87">
        <v>2321731</v>
      </c>
      <c r="K218" s="87">
        <v>3336559</v>
      </c>
      <c r="L218" s="87">
        <v>1330986</v>
      </c>
      <c r="M218" s="87">
        <v>3112754</v>
      </c>
      <c r="N218" s="2"/>
      <c r="O218" s="2"/>
    </row>
    <row r="219" spans="1:15" x14ac:dyDescent="0.25">
      <c r="A219" s="2" t="s">
        <v>408</v>
      </c>
      <c r="B219" s="87">
        <v>26003397</v>
      </c>
      <c r="C219" s="88">
        <v>7.6075740345745224</v>
      </c>
      <c r="D219" s="87">
        <v>22943973</v>
      </c>
      <c r="E219" s="88">
        <v>7.6057658416041907</v>
      </c>
      <c r="F219" s="87">
        <v>10705479</v>
      </c>
      <c r="G219" s="87">
        <v>10868466</v>
      </c>
      <c r="H219" s="87">
        <v>2015818</v>
      </c>
      <c r="I219" s="87">
        <v>3218781</v>
      </c>
      <c r="J219" s="87">
        <v>2310431</v>
      </c>
      <c r="K219" s="87">
        <v>3323436</v>
      </c>
      <c r="L219" s="87">
        <v>1370028</v>
      </c>
      <c r="M219" s="87">
        <v>3059424</v>
      </c>
      <c r="N219" s="2"/>
      <c r="O219" s="2"/>
    </row>
    <row r="220" spans="1:15" x14ac:dyDescent="0.25">
      <c r="A220" s="2" t="s">
        <v>409</v>
      </c>
      <c r="B220" s="87">
        <v>32589472</v>
      </c>
      <c r="C220" s="88">
        <v>9.5344012548704082</v>
      </c>
      <c r="D220" s="87">
        <v>28774114</v>
      </c>
      <c r="E220" s="88">
        <v>9.5384166196336153</v>
      </c>
      <c r="F220" s="87">
        <v>13472283</v>
      </c>
      <c r="G220" s="87">
        <v>13532224</v>
      </c>
      <c r="H220" s="87">
        <v>2534828</v>
      </c>
      <c r="I220" s="87">
        <v>4004415</v>
      </c>
      <c r="J220" s="87">
        <v>2902523</v>
      </c>
      <c r="K220" s="87">
        <v>4090458</v>
      </c>
      <c r="L220" s="87">
        <v>1769607</v>
      </c>
      <c r="M220" s="87">
        <v>3815358</v>
      </c>
      <c r="N220" s="2"/>
      <c r="O220" s="2"/>
    </row>
    <row r="221" spans="1:15" x14ac:dyDescent="0.25">
      <c r="A221" s="2" t="s">
        <v>410</v>
      </c>
      <c r="B221" s="87">
        <v>26252099</v>
      </c>
      <c r="C221" s="88">
        <v>7.680334484970551</v>
      </c>
      <c r="D221" s="87">
        <v>23198312</v>
      </c>
      <c r="E221" s="88">
        <v>7.690077433079118</v>
      </c>
      <c r="F221" s="87">
        <v>10885303</v>
      </c>
      <c r="G221" s="87">
        <v>10916631</v>
      </c>
      <c r="H221" s="87">
        <v>2053442</v>
      </c>
      <c r="I221" s="87">
        <v>3238904</v>
      </c>
      <c r="J221" s="87">
        <v>2330716</v>
      </c>
      <c r="K221" s="87">
        <v>3293569</v>
      </c>
      <c r="L221" s="87">
        <v>1396378</v>
      </c>
      <c r="M221" s="87">
        <v>3053787</v>
      </c>
      <c r="N221" s="2"/>
      <c r="O221" s="2"/>
    </row>
    <row r="222" spans="1:15" x14ac:dyDescent="0.25">
      <c r="A222" s="2" t="s">
        <v>411</v>
      </c>
      <c r="B222" s="87">
        <v>26243273</v>
      </c>
      <c r="C222" s="88">
        <v>7.6777523435515223</v>
      </c>
      <c r="D222" s="87">
        <v>23210120</v>
      </c>
      <c r="E222" s="88">
        <v>7.6939917021142872</v>
      </c>
      <c r="F222" s="87">
        <v>10952600</v>
      </c>
      <c r="G222" s="87">
        <v>10823930</v>
      </c>
      <c r="H222" s="87">
        <v>2046674</v>
      </c>
      <c r="I222" s="87">
        <v>3175020</v>
      </c>
      <c r="J222" s="87">
        <v>2307728</v>
      </c>
      <c r="K222" s="87">
        <v>3294508</v>
      </c>
      <c r="L222" s="87">
        <v>1433590</v>
      </c>
      <c r="M222" s="87">
        <v>3033153</v>
      </c>
      <c r="N222" s="2"/>
      <c r="O222" s="2"/>
    </row>
    <row r="223" spans="1:15" x14ac:dyDescent="0.25">
      <c r="A223" s="2" t="s">
        <v>412</v>
      </c>
      <c r="B223" s="87">
        <v>33010983</v>
      </c>
      <c r="C223" s="88">
        <v>9.6577188406030547</v>
      </c>
      <c r="D223" s="87">
        <v>29183434</v>
      </c>
      <c r="E223" s="88">
        <v>9.6741033236881151</v>
      </c>
      <c r="F223" s="87">
        <v>13768546</v>
      </c>
      <c r="G223" s="87">
        <v>13617525</v>
      </c>
      <c r="H223" s="87">
        <v>2577272</v>
      </c>
      <c r="I223" s="87">
        <v>3981057</v>
      </c>
      <c r="J223" s="87">
        <v>2908334</v>
      </c>
      <c r="K223" s="87">
        <v>4150862</v>
      </c>
      <c r="L223" s="87">
        <v>1797363</v>
      </c>
      <c r="M223" s="87">
        <v>3827549</v>
      </c>
      <c r="N223" s="2"/>
      <c r="O223" s="2"/>
    </row>
    <row r="224" spans="1:15" x14ac:dyDescent="0.25">
      <c r="A224" s="2" t="s">
        <v>413</v>
      </c>
      <c r="B224" s="87">
        <v>26678431</v>
      </c>
      <c r="C224" s="88">
        <v>7.8050625062097856</v>
      </c>
      <c r="D224" s="87">
        <v>23569052</v>
      </c>
      <c r="E224" s="88">
        <v>7.8129751382026535</v>
      </c>
      <c r="F224" s="87">
        <v>11055886</v>
      </c>
      <c r="G224" s="87">
        <v>11074705</v>
      </c>
      <c r="H224" s="87">
        <v>2051356</v>
      </c>
      <c r="I224" s="87">
        <v>3235348</v>
      </c>
      <c r="J224" s="87">
        <v>2370951</v>
      </c>
      <c r="K224" s="87">
        <v>3417050</v>
      </c>
      <c r="L224" s="87">
        <v>1438461</v>
      </c>
      <c r="M224" s="87">
        <v>3109379</v>
      </c>
      <c r="N224" s="2"/>
      <c r="O224" s="2"/>
    </row>
    <row r="225" spans="1:15" x14ac:dyDescent="0.25">
      <c r="A225" s="2" t="s">
        <v>414</v>
      </c>
      <c r="B225" s="87">
        <v>26627654</v>
      </c>
      <c r="C225" s="88">
        <v>7.7902071476289967</v>
      </c>
      <c r="D225" s="87">
        <v>23369726</v>
      </c>
      <c r="E225" s="88">
        <v>7.7468999696978962</v>
      </c>
      <c r="F225" s="87">
        <v>11008552</v>
      </c>
      <c r="G225" s="87">
        <v>10864073</v>
      </c>
      <c r="H225" s="87">
        <v>2011589</v>
      </c>
      <c r="I225" s="87">
        <v>3236197</v>
      </c>
      <c r="J225" s="87">
        <v>2283706</v>
      </c>
      <c r="K225" s="87">
        <v>3332581</v>
      </c>
      <c r="L225" s="87">
        <v>1497101</v>
      </c>
      <c r="M225" s="87">
        <v>3257928</v>
      </c>
      <c r="N225" s="106" t="s">
        <v>415</v>
      </c>
      <c r="O225" s="2"/>
    </row>
    <row r="226" spans="1:15" x14ac:dyDescent="0.25">
      <c r="A226" s="8" t="s">
        <v>416</v>
      </c>
      <c r="B226" s="133">
        <v>33541680</v>
      </c>
      <c r="C226" s="73">
        <v>9.8129799673484044</v>
      </c>
      <c r="D226" s="133">
        <v>29469875</v>
      </c>
      <c r="E226" s="73">
        <v>9.769056502609434</v>
      </c>
      <c r="F226" s="133">
        <v>13856711</v>
      </c>
      <c r="G226" s="133">
        <v>13788416</v>
      </c>
      <c r="H226" s="133">
        <v>2594128</v>
      </c>
      <c r="I226" s="133">
        <v>4172249</v>
      </c>
      <c r="J226" s="133">
        <v>2873319</v>
      </c>
      <c r="K226" s="133">
        <v>4148720</v>
      </c>
      <c r="L226" s="133">
        <v>1824748</v>
      </c>
      <c r="M226" s="133">
        <v>4071805</v>
      </c>
      <c r="N226" s="9">
        <v>341809319</v>
      </c>
      <c r="O226" s="9">
        <v>301665519</v>
      </c>
    </row>
    <row r="227" spans="1:15" x14ac:dyDescent="0.25">
      <c r="A227" s="2" t="s">
        <v>417</v>
      </c>
      <c r="B227" s="87">
        <v>26879384</v>
      </c>
      <c r="C227" s="89">
        <v>7.6664008330693711</v>
      </c>
      <c r="D227" s="87">
        <v>23598257</v>
      </c>
      <c r="E227" s="89">
        <v>7.5993027214932702</v>
      </c>
      <c r="F227" s="87">
        <v>11047470</v>
      </c>
      <c r="G227" s="87">
        <v>11085495</v>
      </c>
      <c r="H227" s="87">
        <v>2091402</v>
      </c>
      <c r="I227" s="87">
        <v>3289675</v>
      </c>
      <c r="J227" s="87">
        <v>2292718</v>
      </c>
      <c r="K227" s="87">
        <v>3411700</v>
      </c>
      <c r="L227" s="87">
        <v>1465292</v>
      </c>
      <c r="M227" s="87">
        <v>3281127</v>
      </c>
      <c r="N227" s="17"/>
      <c r="O227" s="17"/>
    </row>
    <row r="228" spans="1:15" x14ac:dyDescent="0.25">
      <c r="A228" s="2" t="s">
        <v>418</v>
      </c>
      <c r="B228" s="87">
        <v>26769154</v>
      </c>
      <c r="C228" s="89">
        <v>7.6349615945872236</v>
      </c>
      <c r="D228" s="87">
        <v>23562713</v>
      </c>
      <c r="E228" s="89">
        <v>7.5878565534168425</v>
      </c>
      <c r="F228" s="87">
        <v>11153689</v>
      </c>
      <c r="G228" s="87">
        <v>10948220</v>
      </c>
      <c r="H228" s="87">
        <v>2087290</v>
      </c>
      <c r="I228" s="87">
        <v>3257734</v>
      </c>
      <c r="J228" s="87">
        <v>2286795</v>
      </c>
      <c r="K228" s="87">
        <v>3316401</v>
      </c>
      <c r="L228" s="87">
        <v>1460804</v>
      </c>
      <c r="M228" s="87">
        <v>3206441</v>
      </c>
      <c r="N228" s="17"/>
      <c r="O228" s="17"/>
    </row>
    <row r="229" spans="1:15" x14ac:dyDescent="0.25">
      <c r="A229" s="2" t="s">
        <v>419</v>
      </c>
      <c r="B229" s="87">
        <v>34140050</v>
      </c>
      <c r="C229" s="89">
        <v>9.7372509638252875</v>
      </c>
      <c r="D229" s="87">
        <v>29928906</v>
      </c>
      <c r="E229" s="89">
        <v>9.6379498204937875</v>
      </c>
      <c r="F229" s="87">
        <v>13915458</v>
      </c>
      <c r="G229" s="87">
        <v>14145026</v>
      </c>
      <c r="H229" s="87">
        <v>2758815</v>
      </c>
      <c r="I229" s="87">
        <v>4183646</v>
      </c>
      <c r="J229" s="87">
        <v>2939821</v>
      </c>
      <c r="K229" s="87">
        <v>4262744</v>
      </c>
      <c r="L229" s="87">
        <v>1868422</v>
      </c>
      <c r="M229" s="87">
        <v>4211144</v>
      </c>
      <c r="N229" s="17"/>
      <c r="O229" s="17"/>
    </row>
    <row r="230" spans="1:15" x14ac:dyDescent="0.25">
      <c r="A230" s="2" t="s">
        <v>420</v>
      </c>
      <c r="B230" s="87">
        <v>26664563</v>
      </c>
      <c r="C230" s="89">
        <v>7.6051306829289969</v>
      </c>
      <c r="D230" s="87">
        <v>23617457</v>
      </c>
      <c r="E230" s="89">
        <v>7.6054856617101123</v>
      </c>
      <c r="F230" s="87">
        <v>11068915</v>
      </c>
      <c r="G230" s="87">
        <v>11054094</v>
      </c>
      <c r="H230" s="87">
        <v>2183122</v>
      </c>
      <c r="I230" s="87">
        <v>3207564</v>
      </c>
      <c r="J230" s="87">
        <v>2371953</v>
      </c>
      <c r="K230" s="87">
        <v>3291455</v>
      </c>
      <c r="L230" s="87">
        <v>1494448</v>
      </c>
      <c r="M230" s="87">
        <v>3047106</v>
      </c>
      <c r="N230" s="17"/>
      <c r="O230" s="17"/>
    </row>
    <row r="231" spans="1:15" x14ac:dyDescent="0.25">
      <c r="A231" s="2" t="s">
        <v>421</v>
      </c>
      <c r="B231" s="87">
        <v>26803674</v>
      </c>
      <c r="C231" s="89">
        <v>7.644807212952494</v>
      </c>
      <c r="D231" s="87">
        <v>23765385</v>
      </c>
      <c r="E231" s="89">
        <v>7.6531226398557886</v>
      </c>
      <c r="F231" s="87">
        <v>11150705</v>
      </c>
      <c r="G231" s="87">
        <v>11082457</v>
      </c>
      <c r="H231" s="87">
        <v>2210853</v>
      </c>
      <c r="I231" s="87">
        <v>3241363</v>
      </c>
      <c r="J231" s="87">
        <v>2365259</v>
      </c>
      <c r="K231" s="87">
        <v>3264982</v>
      </c>
      <c r="L231" s="87">
        <v>1532223</v>
      </c>
      <c r="M231" s="87">
        <v>3038289</v>
      </c>
      <c r="N231" s="17"/>
      <c r="O231" s="17"/>
    </row>
    <row r="232" spans="1:15" x14ac:dyDescent="0.25">
      <c r="A232" s="2" t="s">
        <v>422</v>
      </c>
      <c r="B232" s="87">
        <v>33412858</v>
      </c>
      <c r="C232" s="89">
        <v>9.5298449699006724</v>
      </c>
      <c r="D232" s="87">
        <v>29818809</v>
      </c>
      <c r="E232" s="89">
        <v>9.6024954887722451</v>
      </c>
      <c r="F232" s="87">
        <v>13966688</v>
      </c>
      <c r="G232" s="87">
        <v>13981998</v>
      </c>
      <c r="H232" s="87">
        <v>2751122</v>
      </c>
      <c r="I232" s="87">
        <v>4046803</v>
      </c>
      <c r="J232" s="87">
        <v>2960409</v>
      </c>
      <c r="K232" s="87">
        <v>4223664</v>
      </c>
      <c r="L232" s="87">
        <v>1870123</v>
      </c>
      <c r="M232" s="87">
        <v>3594049</v>
      </c>
      <c r="N232" s="17"/>
      <c r="O232" s="17"/>
    </row>
    <row r="233" spans="1:15" x14ac:dyDescent="0.25">
      <c r="A233" s="2" t="s">
        <v>423</v>
      </c>
      <c r="B233" s="87">
        <v>26806131</v>
      </c>
      <c r="C233" s="89">
        <v>7.6455079859630235</v>
      </c>
      <c r="D233" s="87">
        <v>23869463</v>
      </c>
      <c r="E233" s="89">
        <v>7.686638684224981</v>
      </c>
      <c r="F233" s="87">
        <v>11109413</v>
      </c>
      <c r="G233" s="87">
        <v>11197048</v>
      </c>
      <c r="H233" s="87">
        <v>2197402</v>
      </c>
      <c r="I233" s="87">
        <v>3263360</v>
      </c>
      <c r="J233" s="87">
        <v>2342166</v>
      </c>
      <c r="K233" s="87">
        <v>3394120</v>
      </c>
      <c r="L233" s="87">
        <v>1563002</v>
      </c>
      <c r="M233" s="87">
        <v>2936668</v>
      </c>
      <c r="N233" s="17"/>
      <c r="O233" s="17"/>
    </row>
    <row r="234" spans="1:15" x14ac:dyDescent="0.25">
      <c r="A234" s="2" t="s">
        <v>424</v>
      </c>
      <c r="B234" s="87">
        <v>26924695</v>
      </c>
      <c r="C234" s="89">
        <v>7.6793242054259414</v>
      </c>
      <c r="D234" s="87">
        <v>23919468</v>
      </c>
      <c r="E234" s="89">
        <v>7.7027417011803543</v>
      </c>
      <c r="F234" s="87">
        <v>11289158</v>
      </c>
      <c r="G234" s="87">
        <v>11153272</v>
      </c>
      <c r="H234" s="87">
        <v>2167085</v>
      </c>
      <c r="I234" s="87">
        <v>3270154</v>
      </c>
      <c r="J234" s="87">
        <v>2275906</v>
      </c>
      <c r="K234" s="87">
        <v>3440127</v>
      </c>
      <c r="L234" s="87">
        <v>1477038</v>
      </c>
      <c r="M234" s="87">
        <v>3005227</v>
      </c>
      <c r="N234" s="17"/>
      <c r="O234" s="17"/>
    </row>
    <row r="235" spans="1:15" x14ac:dyDescent="0.25">
      <c r="A235" s="2" t="s">
        <v>425</v>
      </c>
      <c r="B235" s="87">
        <v>34006349</v>
      </c>
      <c r="C235" s="89">
        <v>9.6991174464134957</v>
      </c>
      <c r="D235" s="87">
        <v>30086492</v>
      </c>
      <c r="E235" s="89">
        <v>9.6886969463797907</v>
      </c>
      <c r="F235" s="87">
        <v>14141931</v>
      </c>
      <c r="G235" s="87">
        <v>13999501</v>
      </c>
      <c r="H235" s="87">
        <v>2753196</v>
      </c>
      <c r="I235" s="87">
        <v>4180406</v>
      </c>
      <c r="J235" s="87">
        <v>2834746</v>
      </c>
      <c r="K235" s="87">
        <v>4231153</v>
      </c>
      <c r="L235" s="87">
        <v>1945060</v>
      </c>
      <c r="M235" s="87">
        <v>3919857</v>
      </c>
      <c r="N235" s="17"/>
      <c r="O235" s="17"/>
    </row>
    <row r="236" spans="1:15" x14ac:dyDescent="0.25">
      <c r="A236" s="106" t="s">
        <v>426</v>
      </c>
      <c r="B236" s="87">
        <v>27128353</v>
      </c>
      <c r="C236" s="89">
        <v>7.7374105016320307</v>
      </c>
      <c r="D236" s="87">
        <v>24056516</v>
      </c>
      <c r="E236" s="89">
        <v>7.7468750132031543</v>
      </c>
      <c r="F236" s="87">
        <v>11253225</v>
      </c>
      <c r="G236" s="87">
        <v>11214283</v>
      </c>
      <c r="H236" s="87">
        <v>2179715</v>
      </c>
      <c r="I236" s="87">
        <v>3341881</v>
      </c>
      <c r="J236" s="87">
        <v>2276196</v>
      </c>
      <c r="K236" s="87">
        <v>3416491</v>
      </c>
      <c r="L236" s="87">
        <v>1589008</v>
      </c>
      <c r="M236" s="87">
        <v>3071837</v>
      </c>
      <c r="N236" s="17"/>
      <c r="O236" s="17"/>
    </row>
    <row r="237" spans="1:15" x14ac:dyDescent="0.25">
      <c r="A237" s="106" t="s">
        <v>427</v>
      </c>
      <c r="B237" s="87">
        <v>26995893</v>
      </c>
      <c r="C237" s="89">
        <v>7.6996309359117614</v>
      </c>
      <c r="D237" s="87">
        <v>24014426</v>
      </c>
      <c r="E237" s="89">
        <v>7.7333208489465459</v>
      </c>
      <c r="F237" s="87">
        <v>11292199</v>
      </c>
      <c r="G237" s="87">
        <v>11122103</v>
      </c>
      <c r="H237" s="87">
        <v>2179412</v>
      </c>
      <c r="I237" s="87">
        <v>3201959</v>
      </c>
      <c r="J237" s="87">
        <v>2299886</v>
      </c>
      <c r="K237" s="87">
        <v>3440846</v>
      </c>
      <c r="L237" s="87">
        <v>1600124</v>
      </c>
      <c r="M237" s="87">
        <v>2981467</v>
      </c>
      <c r="N237" s="106" t="s">
        <v>428</v>
      </c>
      <c r="O237" s="17"/>
    </row>
    <row r="238" spans="1:15" x14ac:dyDescent="0.25">
      <c r="A238" s="109" t="s">
        <v>429</v>
      </c>
      <c r="B238" s="133">
        <v>34081714</v>
      </c>
      <c r="C238" s="73">
        <v>9.7206126673897018</v>
      </c>
      <c r="D238" s="133">
        <v>30293980</v>
      </c>
      <c r="E238" s="73">
        <v>9.7555139203231285</v>
      </c>
      <c r="F238" s="133">
        <v>14192207</v>
      </c>
      <c r="G238" s="133">
        <v>14039578</v>
      </c>
      <c r="H238" s="133">
        <v>2750589</v>
      </c>
      <c r="I238" s="133">
        <v>4135993</v>
      </c>
      <c r="J238" s="133">
        <v>2863112</v>
      </c>
      <c r="K238" s="133">
        <v>4289884</v>
      </c>
      <c r="L238" s="133">
        <v>2062195</v>
      </c>
      <c r="M238" s="133">
        <v>3787734</v>
      </c>
      <c r="N238" s="9">
        <v>350612818</v>
      </c>
      <c r="O238" s="9">
        <v>310531872</v>
      </c>
    </row>
    <row r="239" spans="1:15" x14ac:dyDescent="0.25">
      <c r="A239" s="106" t="s">
        <v>430</v>
      </c>
      <c r="B239" s="13">
        <v>27222746</v>
      </c>
      <c r="C239" s="14">
        <v>7.5766235756038123</v>
      </c>
      <c r="D239" s="13">
        <v>24270050</v>
      </c>
      <c r="E239" s="14">
        <v>7.5729819986157914</v>
      </c>
      <c r="F239" s="13">
        <v>11483575</v>
      </c>
      <c r="G239" s="13">
        <v>11081634</v>
      </c>
      <c r="H239" s="13">
        <v>2211831</v>
      </c>
      <c r="I239" s="13">
        <v>3355341</v>
      </c>
      <c r="J239" s="13">
        <v>2223618</v>
      </c>
      <c r="K239" s="13">
        <v>3290844</v>
      </c>
      <c r="L239" s="13">
        <v>1704841</v>
      </c>
      <c r="M239" s="13">
        <v>2952696</v>
      </c>
      <c r="N239" s="17"/>
      <c r="O239" s="17"/>
    </row>
    <row r="240" spans="1:15" x14ac:dyDescent="0.25">
      <c r="A240" s="106" t="s">
        <v>431</v>
      </c>
      <c r="B240" s="13">
        <v>27662690</v>
      </c>
      <c r="C240" s="14">
        <v>7.6990686104414241</v>
      </c>
      <c r="D240" s="13">
        <v>24577186</v>
      </c>
      <c r="E240" s="14">
        <v>7.6688176231458964</v>
      </c>
      <c r="F240" s="13">
        <v>11429104</v>
      </c>
      <c r="G240" s="13">
        <v>11409703</v>
      </c>
      <c r="H240" s="13">
        <v>2262507</v>
      </c>
      <c r="I240" s="13">
        <v>3382260</v>
      </c>
      <c r="J240" s="13">
        <v>2278034</v>
      </c>
      <c r="K240" s="13">
        <v>3486902</v>
      </c>
      <c r="L240" s="13">
        <v>1738379</v>
      </c>
      <c r="M240" s="13">
        <v>3085504</v>
      </c>
      <c r="N240" s="17"/>
      <c r="O240" s="17"/>
    </row>
    <row r="241" spans="1:15" x14ac:dyDescent="0.25">
      <c r="A241" s="106" t="s">
        <v>432</v>
      </c>
      <c r="B241" s="13">
        <v>33998940</v>
      </c>
      <c r="C241" s="14">
        <v>9.4625711289206276</v>
      </c>
      <c r="D241" s="13">
        <v>30125303</v>
      </c>
      <c r="E241" s="14">
        <v>9.3999961813777198</v>
      </c>
      <c r="F241" s="13">
        <v>14240272</v>
      </c>
      <c r="G241" s="13">
        <v>13713622</v>
      </c>
      <c r="H241" s="13">
        <v>2741585</v>
      </c>
      <c r="I241" s="13">
        <v>4095593</v>
      </c>
      <c r="J241" s="13">
        <v>2688756</v>
      </c>
      <c r="K241" s="13">
        <v>4187688</v>
      </c>
      <c r="L241" s="13">
        <v>2171409</v>
      </c>
      <c r="M241" s="13">
        <v>3873637</v>
      </c>
      <c r="N241" s="17"/>
      <c r="O241" s="17"/>
    </row>
    <row r="242" spans="1:15" x14ac:dyDescent="0.25">
      <c r="A242" s="106" t="s">
        <v>433</v>
      </c>
      <c r="B242" s="13">
        <v>27024030</v>
      </c>
      <c r="C242" s="14">
        <v>7.5213170194448677</v>
      </c>
      <c r="D242" s="13">
        <v>24029993</v>
      </c>
      <c r="E242" s="14">
        <v>7.4980770297491546</v>
      </c>
      <c r="F242" s="13">
        <v>11290015</v>
      </c>
      <c r="G242" s="13">
        <v>11023826</v>
      </c>
      <c r="H242" s="13">
        <v>2206368</v>
      </c>
      <c r="I242" s="13">
        <v>3213904</v>
      </c>
      <c r="J242" s="13">
        <v>2202201</v>
      </c>
      <c r="K242" s="13">
        <v>3401353</v>
      </c>
      <c r="L242" s="13">
        <v>1716152</v>
      </c>
      <c r="M242" s="13">
        <v>2994037</v>
      </c>
      <c r="N242" s="17"/>
      <c r="O242" s="17"/>
    </row>
    <row r="243" spans="1:15" x14ac:dyDescent="0.25">
      <c r="A243" s="106" t="s">
        <v>434</v>
      </c>
      <c r="B243" s="13">
        <v>27463649</v>
      </c>
      <c r="C243" s="14">
        <v>7.6436716004148906</v>
      </c>
      <c r="D243" s="13">
        <v>24512463</v>
      </c>
      <c r="E243" s="14">
        <v>7.6486221099971221</v>
      </c>
      <c r="F243" s="13">
        <v>11494545</v>
      </c>
      <c r="G243" s="13">
        <v>11257623</v>
      </c>
      <c r="H243" s="13">
        <v>2224655</v>
      </c>
      <c r="I243" s="13">
        <v>3340219</v>
      </c>
      <c r="J243" s="13">
        <v>2309303</v>
      </c>
      <c r="K243" s="13">
        <v>3383446</v>
      </c>
      <c r="L243" s="13">
        <v>1760295</v>
      </c>
      <c r="M243" s="13">
        <v>2951186</v>
      </c>
      <c r="N243" s="17"/>
      <c r="O243" s="17"/>
    </row>
    <row r="244" spans="1:15" x14ac:dyDescent="0.25">
      <c r="A244" s="106" t="s">
        <v>435</v>
      </c>
      <c r="B244" s="13">
        <v>34596898</v>
      </c>
      <c r="C244" s="14">
        <v>9.6289945558600287</v>
      </c>
      <c r="D244" s="13">
        <v>30874391</v>
      </c>
      <c r="E244" s="14">
        <v>9.633734057458696</v>
      </c>
      <c r="F244" s="13">
        <v>14392485</v>
      </c>
      <c r="G244" s="13">
        <v>14234164</v>
      </c>
      <c r="H244" s="13">
        <v>2893528</v>
      </c>
      <c r="I244" s="13">
        <v>4180457</v>
      </c>
      <c r="J244" s="13">
        <v>2815040</v>
      </c>
      <c r="K244" s="13">
        <v>4345139</v>
      </c>
      <c r="L244" s="13">
        <v>2247742</v>
      </c>
      <c r="M244" s="13">
        <v>3722507</v>
      </c>
      <c r="N244" s="17"/>
      <c r="O244" s="17"/>
    </row>
    <row r="245" spans="1:15" x14ac:dyDescent="0.25">
      <c r="A245" s="106" t="s">
        <v>436</v>
      </c>
      <c r="B245" s="13">
        <v>27881957</v>
      </c>
      <c r="C245" s="14">
        <v>7.7600949125474621</v>
      </c>
      <c r="D245" s="13">
        <v>24854040</v>
      </c>
      <c r="E245" s="14">
        <v>7.7552043573407072</v>
      </c>
      <c r="F245" s="13">
        <v>11729244</v>
      </c>
      <c r="G245" s="13">
        <v>11316027</v>
      </c>
      <c r="H245" s="13">
        <v>2244147</v>
      </c>
      <c r="I245" s="13">
        <v>3331534</v>
      </c>
      <c r="J245" s="13">
        <v>2264153</v>
      </c>
      <c r="K245" s="13">
        <v>3476193</v>
      </c>
      <c r="L245" s="13">
        <v>1808769</v>
      </c>
      <c r="M245" s="13">
        <v>3027917</v>
      </c>
      <c r="N245" s="17"/>
      <c r="O245" s="17"/>
    </row>
    <row r="246" spans="1:15" x14ac:dyDescent="0.25">
      <c r="A246" s="106" t="s">
        <v>437</v>
      </c>
      <c r="B246" s="13">
        <v>27747094</v>
      </c>
      <c r="C246" s="14">
        <v>7.7225598973334684</v>
      </c>
      <c r="D246" s="13">
        <v>24715443</v>
      </c>
      <c r="E246" s="14">
        <v>7.7119579451552287</v>
      </c>
      <c r="F246" s="13">
        <v>11611407</v>
      </c>
      <c r="G246" s="13">
        <v>11196372</v>
      </c>
      <c r="H246" s="13">
        <v>2267917</v>
      </c>
      <c r="I246" s="13">
        <v>3326888</v>
      </c>
      <c r="J246" s="13">
        <v>2171580</v>
      </c>
      <c r="K246" s="13">
        <v>3429987</v>
      </c>
      <c r="L246" s="13">
        <v>1907664</v>
      </c>
      <c r="M246" s="13">
        <v>3031651</v>
      </c>
      <c r="N246" s="17"/>
      <c r="O246" s="17"/>
    </row>
    <row r="247" spans="1:15" x14ac:dyDescent="0.25">
      <c r="A247" s="106" t="s">
        <v>438</v>
      </c>
      <c r="B247" s="13">
        <v>35087495</v>
      </c>
      <c r="C247" s="14">
        <v>9.7655373130205483</v>
      </c>
      <c r="D247" s="13">
        <v>31314769</v>
      </c>
      <c r="E247" s="14">
        <v>9.7711451739000061</v>
      </c>
      <c r="F247" s="13">
        <v>14509647</v>
      </c>
      <c r="G247" s="13">
        <v>14531383</v>
      </c>
      <c r="H247" s="13">
        <v>2847888</v>
      </c>
      <c r="I247" s="13">
        <v>4338213</v>
      </c>
      <c r="J247" s="13">
        <v>2786693</v>
      </c>
      <c r="K247" s="13">
        <v>4558589</v>
      </c>
      <c r="L247" s="13">
        <v>2273739</v>
      </c>
      <c r="M247" s="25">
        <v>3772726</v>
      </c>
      <c r="N247" s="17"/>
      <c r="O247" s="17"/>
    </row>
    <row r="248" spans="1:15" x14ac:dyDescent="0.25">
      <c r="A248" s="106" t="s">
        <v>547</v>
      </c>
      <c r="B248" s="13">
        <v>27824369</v>
      </c>
      <c r="C248" s="14">
        <v>7.7440670438500172</v>
      </c>
      <c r="D248" s="13">
        <v>24919889</v>
      </c>
      <c r="E248" s="14">
        <v>7.7757512161904767</v>
      </c>
      <c r="F248" s="13">
        <v>11613900</v>
      </c>
      <c r="G248" s="13">
        <v>11475538</v>
      </c>
      <c r="H248" s="13">
        <v>2324210</v>
      </c>
      <c r="I248" s="13">
        <v>3374045</v>
      </c>
      <c r="J248" s="13">
        <v>2232442</v>
      </c>
      <c r="K248" s="13">
        <v>3544841</v>
      </c>
      <c r="L248" s="13">
        <v>1830451</v>
      </c>
      <c r="M248" s="25">
        <v>2904480</v>
      </c>
      <c r="N248" s="17"/>
      <c r="O248" s="17"/>
    </row>
    <row r="249" spans="1:15" x14ac:dyDescent="0.25">
      <c r="A249" s="106" t="s">
        <v>440</v>
      </c>
      <c r="B249" s="13">
        <v>27876635</v>
      </c>
      <c r="C249" s="14">
        <v>7.7586136956757548</v>
      </c>
      <c r="D249" s="13">
        <v>25027219</v>
      </c>
      <c r="E249" s="14">
        <v>7.8092413885597729</v>
      </c>
      <c r="F249" s="13">
        <v>11673880</v>
      </c>
      <c r="G249" s="13">
        <v>11470405</v>
      </c>
      <c r="H249" s="13">
        <v>2290892</v>
      </c>
      <c r="I249" s="13">
        <v>3375164</v>
      </c>
      <c r="J249" s="13">
        <v>2213309</v>
      </c>
      <c r="K249" s="13">
        <v>3591040</v>
      </c>
      <c r="L249" s="13">
        <v>1882934</v>
      </c>
      <c r="M249" s="13">
        <v>2849416</v>
      </c>
      <c r="N249" s="106" t="s">
        <v>441</v>
      </c>
      <c r="O249" s="17"/>
    </row>
    <row r="250" spans="1:15" x14ac:dyDescent="0.25">
      <c r="A250" s="106" t="s">
        <v>442</v>
      </c>
      <c r="B250" s="25">
        <v>34912672</v>
      </c>
      <c r="C250" s="14">
        <v>9.7168806468870965</v>
      </c>
      <c r="D250" s="25">
        <v>31261331</v>
      </c>
      <c r="E250" s="14">
        <v>9.7544709185094316</v>
      </c>
      <c r="F250" s="25">
        <v>14441945</v>
      </c>
      <c r="G250" s="25">
        <v>14540272</v>
      </c>
      <c r="H250" s="25">
        <v>2932295</v>
      </c>
      <c r="I250" s="25">
        <v>4271836</v>
      </c>
      <c r="J250" s="25">
        <v>2854436</v>
      </c>
      <c r="K250" s="25">
        <v>4481705</v>
      </c>
      <c r="L250" s="25">
        <v>2279114</v>
      </c>
      <c r="M250" s="25">
        <v>3651341</v>
      </c>
      <c r="N250" s="9">
        <v>359299175</v>
      </c>
      <c r="O250" s="9">
        <v>320482077</v>
      </c>
    </row>
    <row r="251" spans="1:15" x14ac:dyDescent="0.25">
      <c r="A251" s="106" t="s">
        <v>443</v>
      </c>
      <c r="B251" s="25">
        <v>35043137</v>
      </c>
      <c r="C251" s="14">
        <v>9.2847844047602255</v>
      </c>
      <c r="D251" s="25">
        <v>31471667</v>
      </c>
      <c r="E251" s="14">
        <v>9.2748286832133644</v>
      </c>
      <c r="F251" s="25">
        <v>14629658</v>
      </c>
      <c r="G251" s="25">
        <v>14616378</v>
      </c>
      <c r="H251" s="25">
        <v>2938698</v>
      </c>
      <c r="I251" s="25">
        <v>4243467</v>
      </c>
      <c r="J251" s="25">
        <v>2934254</v>
      </c>
      <c r="K251" s="25">
        <v>4499959</v>
      </c>
      <c r="L251" s="25">
        <v>2225631</v>
      </c>
      <c r="M251" s="25">
        <v>3571470</v>
      </c>
      <c r="N251" s="17"/>
      <c r="O251" s="17"/>
    </row>
    <row r="252" spans="1:15" x14ac:dyDescent="0.25">
      <c r="A252" s="106" t="s">
        <v>444</v>
      </c>
      <c r="B252" s="25">
        <v>28152440</v>
      </c>
      <c r="C252" s="14">
        <v>7.4590735375074422</v>
      </c>
      <c r="D252" s="25">
        <v>25248942</v>
      </c>
      <c r="E252" s="14">
        <v>7.4409662342446188</v>
      </c>
      <c r="F252" s="25">
        <v>11637483</v>
      </c>
      <c r="G252" s="25">
        <v>11614721</v>
      </c>
      <c r="H252" s="25">
        <v>2334084</v>
      </c>
      <c r="I252" s="25">
        <v>3343273</v>
      </c>
      <c r="J252" s="25">
        <v>2309831</v>
      </c>
      <c r="K252" s="25">
        <v>3627533</v>
      </c>
      <c r="L252" s="25">
        <v>1996738</v>
      </c>
      <c r="M252" s="25">
        <v>2903498</v>
      </c>
      <c r="N252" s="17"/>
      <c r="O252" s="17"/>
    </row>
    <row r="253" spans="1:15" x14ac:dyDescent="0.25">
      <c r="A253" s="106" t="s">
        <v>445</v>
      </c>
      <c r="B253" s="25">
        <v>35626921</v>
      </c>
      <c r="C253" s="14">
        <v>9.4394597290312383</v>
      </c>
      <c r="D253" s="25">
        <v>31805899</v>
      </c>
      <c r="E253" s="14">
        <v>9.3733282174276713</v>
      </c>
      <c r="F253" s="25">
        <v>14551755</v>
      </c>
      <c r="G253" s="25">
        <v>14843221</v>
      </c>
      <c r="H253" s="25">
        <v>2975926</v>
      </c>
      <c r="I253" s="25">
        <v>4382167</v>
      </c>
      <c r="J253" s="25">
        <v>2882404</v>
      </c>
      <c r="K253" s="25">
        <v>4602724</v>
      </c>
      <c r="L253" s="25">
        <v>2410923</v>
      </c>
      <c r="M253" s="25">
        <v>3821022</v>
      </c>
      <c r="N253" s="17"/>
      <c r="O253" s="17"/>
    </row>
    <row r="254" spans="1:15" x14ac:dyDescent="0.25">
      <c r="A254" s="106" t="s">
        <v>446</v>
      </c>
      <c r="B254" s="25">
        <v>28403218</v>
      </c>
      <c r="C254" s="14">
        <v>7.5255179218517139</v>
      </c>
      <c r="D254" s="25">
        <v>25491511</v>
      </c>
      <c r="E254" s="14">
        <v>7.5124523083333656</v>
      </c>
      <c r="F254" s="25">
        <v>11770343</v>
      </c>
      <c r="G254" s="25">
        <v>11724100</v>
      </c>
      <c r="H254" s="25">
        <v>2396465</v>
      </c>
      <c r="I254" s="25">
        <v>3467362</v>
      </c>
      <c r="J254" s="25">
        <v>2303482</v>
      </c>
      <c r="K254" s="25">
        <v>3556791</v>
      </c>
      <c r="L254" s="25">
        <v>1997068</v>
      </c>
      <c r="M254" s="25">
        <v>2911707</v>
      </c>
      <c r="N254" s="17"/>
      <c r="O254" s="17"/>
    </row>
    <row r="255" spans="1:15" x14ac:dyDescent="0.25">
      <c r="A255" s="106" t="s">
        <v>447</v>
      </c>
      <c r="B255" s="25">
        <v>28445225</v>
      </c>
      <c r="C255" s="14">
        <v>7.5366478026751906</v>
      </c>
      <c r="D255" s="25">
        <v>25547387</v>
      </c>
      <c r="E255" s="14">
        <v>7.5289191935321469</v>
      </c>
      <c r="F255" s="25">
        <v>11624948</v>
      </c>
      <c r="G255" s="25">
        <v>11827761</v>
      </c>
      <c r="H255" s="25">
        <v>2397050</v>
      </c>
      <c r="I255" s="25">
        <v>3490828</v>
      </c>
      <c r="J255" s="25">
        <v>2298841</v>
      </c>
      <c r="K255" s="25">
        <v>3641042</v>
      </c>
      <c r="L255" s="25">
        <v>2094678</v>
      </c>
      <c r="M255" s="25">
        <v>2897838</v>
      </c>
      <c r="N255" s="17"/>
      <c r="O255" s="17"/>
    </row>
    <row r="256" spans="1:15" x14ac:dyDescent="0.25">
      <c r="A256" s="106" t="s">
        <v>448</v>
      </c>
      <c r="B256" s="25">
        <v>35827993</v>
      </c>
      <c r="C256" s="14">
        <v>9.4927343593770885</v>
      </c>
      <c r="D256" s="25">
        <v>32195210</v>
      </c>
      <c r="E256" s="14">
        <v>9.4880597576886458</v>
      </c>
      <c r="F256" s="25">
        <v>14634806</v>
      </c>
      <c r="G256" s="25">
        <v>15034449</v>
      </c>
      <c r="H256" s="25">
        <v>3002164</v>
      </c>
      <c r="I256" s="25">
        <v>4395474</v>
      </c>
      <c r="J256" s="25">
        <v>2977084</v>
      </c>
      <c r="K256" s="25">
        <v>4659727</v>
      </c>
      <c r="L256" s="25">
        <v>2525955</v>
      </c>
      <c r="M256" s="25">
        <v>3632783</v>
      </c>
      <c r="N256" s="17"/>
      <c r="O256" s="17"/>
    </row>
    <row r="257" spans="1:15" x14ac:dyDescent="0.25">
      <c r="A257" s="106" t="s">
        <v>449</v>
      </c>
      <c r="B257" s="25">
        <v>28598233</v>
      </c>
      <c r="C257" s="14">
        <v>7.5771877318545773</v>
      </c>
      <c r="D257" s="25">
        <v>25666450</v>
      </c>
      <c r="E257" s="14">
        <v>7.5640075454618181</v>
      </c>
      <c r="F257" s="25">
        <v>11754189</v>
      </c>
      <c r="G257" s="25">
        <v>11884268</v>
      </c>
      <c r="H257" s="25">
        <v>2383660</v>
      </c>
      <c r="I257" s="25">
        <v>3497606</v>
      </c>
      <c r="J257" s="25">
        <v>2323209</v>
      </c>
      <c r="K257" s="25">
        <v>3679793</v>
      </c>
      <c r="L257" s="25">
        <v>2027993</v>
      </c>
      <c r="M257" s="25">
        <v>2931783</v>
      </c>
      <c r="N257" s="17"/>
      <c r="O257" s="17"/>
    </row>
    <row r="258" spans="1:15" x14ac:dyDescent="0.25">
      <c r="A258" s="106" t="s">
        <v>450</v>
      </c>
      <c r="B258" s="25">
        <v>28559008</v>
      </c>
      <c r="C258" s="14">
        <v>7.566794950287199</v>
      </c>
      <c r="D258" s="25">
        <v>25639695</v>
      </c>
      <c r="E258" s="14">
        <v>7.5561227377895905</v>
      </c>
      <c r="F258" s="25">
        <v>11595917</v>
      </c>
      <c r="G258" s="25">
        <v>12035911</v>
      </c>
      <c r="H258" s="25">
        <v>2432285</v>
      </c>
      <c r="I258" s="25">
        <v>3541496</v>
      </c>
      <c r="J258" s="25">
        <v>2390627</v>
      </c>
      <c r="K258" s="25">
        <v>3671503</v>
      </c>
      <c r="L258" s="25">
        <v>2007867</v>
      </c>
      <c r="M258" s="25">
        <v>2919313</v>
      </c>
      <c r="N258" s="17"/>
      <c r="O258" s="17"/>
    </row>
    <row r="259" spans="1:15" x14ac:dyDescent="0.25">
      <c r="A259" s="106" t="s">
        <v>451</v>
      </c>
      <c r="B259" s="25">
        <v>35425456</v>
      </c>
      <c r="C259" s="14">
        <v>9.3860809721549625</v>
      </c>
      <c r="D259" s="25">
        <v>31931665</v>
      </c>
      <c r="E259" s="14">
        <v>9.4103919708085471</v>
      </c>
      <c r="F259" s="25">
        <v>14549151</v>
      </c>
      <c r="G259" s="25">
        <v>14867690</v>
      </c>
      <c r="H259" s="25">
        <v>3015062</v>
      </c>
      <c r="I259" s="25">
        <v>4308991</v>
      </c>
      <c r="J259" s="25">
        <v>2949596</v>
      </c>
      <c r="K259" s="25">
        <v>4594041</v>
      </c>
      <c r="L259" s="25">
        <v>2514824</v>
      </c>
      <c r="M259" s="25">
        <v>3493791</v>
      </c>
      <c r="N259" s="17"/>
      <c r="O259" s="17"/>
    </row>
    <row r="260" spans="1:15" x14ac:dyDescent="0.25">
      <c r="A260" s="106" t="s">
        <v>452</v>
      </c>
      <c r="B260" s="25">
        <v>28482156</v>
      </c>
      <c r="C260" s="14">
        <v>7.5464327820522428</v>
      </c>
      <c r="D260" s="25">
        <v>25720340</v>
      </c>
      <c r="E260" s="14">
        <v>7.5798891483568402</v>
      </c>
      <c r="F260" s="25">
        <v>11698378</v>
      </c>
      <c r="G260" s="25">
        <v>12014023</v>
      </c>
      <c r="H260" s="25">
        <v>2439438</v>
      </c>
      <c r="I260" s="25">
        <v>3491032</v>
      </c>
      <c r="J260" s="25">
        <v>2391332</v>
      </c>
      <c r="K260" s="25">
        <v>3692221</v>
      </c>
      <c r="L260" s="25">
        <v>2007939</v>
      </c>
      <c r="M260" s="25">
        <v>2761816</v>
      </c>
      <c r="N260" s="17"/>
      <c r="O260" s="17"/>
    </row>
    <row r="261" spans="1:15" x14ac:dyDescent="0.25">
      <c r="A261" s="106" t="s">
        <v>453</v>
      </c>
      <c r="B261" s="25">
        <v>28618693</v>
      </c>
      <c r="C261" s="14">
        <v>7.5826086703088436</v>
      </c>
      <c r="D261" s="25">
        <v>25835524</v>
      </c>
      <c r="E261" s="14">
        <v>7.6138343431584765</v>
      </c>
      <c r="F261" s="25">
        <v>11754716</v>
      </c>
      <c r="G261" s="25">
        <v>12061238</v>
      </c>
      <c r="H261" s="25">
        <v>2446766</v>
      </c>
      <c r="I261" s="25">
        <v>3528530</v>
      </c>
      <c r="J261" s="25">
        <v>2342447</v>
      </c>
      <c r="K261" s="25">
        <v>3743495</v>
      </c>
      <c r="L261" s="25">
        <v>2019570</v>
      </c>
      <c r="M261" s="25">
        <v>2783169</v>
      </c>
      <c r="N261" s="106" t="s">
        <v>454</v>
      </c>
      <c r="O261" s="17"/>
    </row>
    <row r="262" spans="1:15" x14ac:dyDescent="0.25">
      <c r="A262" s="106" t="s">
        <v>455</v>
      </c>
      <c r="B262" s="25">
        <v>36242945</v>
      </c>
      <c r="C262" s="14">
        <v>9.6026771381392759</v>
      </c>
      <c r="D262" s="25">
        <v>32769142</v>
      </c>
      <c r="E262" s="14">
        <v>9.657199859984912</v>
      </c>
      <c r="F262" s="25">
        <v>14658208</v>
      </c>
      <c r="G262" s="25">
        <v>15475531</v>
      </c>
      <c r="H262" s="25">
        <v>3017137</v>
      </c>
      <c r="I262" s="25">
        <v>4606600</v>
      </c>
      <c r="J262" s="25">
        <v>3052473</v>
      </c>
      <c r="K262" s="25">
        <v>4799321</v>
      </c>
      <c r="L262" s="25">
        <v>2635403</v>
      </c>
      <c r="M262" s="25">
        <v>3473803</v>
      </c>
      <c r="N262" s="9">
        <v>377425425</v>
      </c>
      <c r="O262" s="9">
        <v>339323432</v>
      </c>
    </row>
    <row r="263" spans="1:15" x14ac:dyDescent="0.25">
      <c r="A263" s="106" t="s">
        <v>456</v>
      </c>
      <c r="B263" s="25">
        <v>28428189</v>
      </c>
      <c r="C263" s="14">
        <v>7.6028948212017919</v>
      </c>
      <c r="D263" s="25">
        <v>25648009</v>
      </c>
      <c r="E263" s="14">
        <v>7.5682728094163894</v>
      </c>
      <c r="F263" s="25">
        <v>11605614</v>
      </c>
      <c r="G263" s="25">
        <v>11973322</v>
      </c>
      <c r="H263" s="25">
        <v>2444074</v>
      </c>
      <c r="I263" s="25">
        <v>3503931</v>
      </c>
      <c r="J263" s="25">
        <v>2406713</v>
      </c>
      <c r="K263" s="25">
        <v>3618604</v>
      </c>
      <c r="L263" s="25">
        <v>2069073</v>
      </c>
      <c r="M263" s="25">
        <v>2780180</v>
      </c>
      <c r="N263" s="17"/>
      <c r="O263" s="17"/>
    </row>
    <row r="264" spans="1:15" x14ac:dyDescent="0.25">
      <c r="A264" s="106" t="s">
        <v>457</v>
      </c>
      <c r="B264" s="25">
        <v>28569271</v>
      </c>
      <c r="C264" s="14">
        <v>7.6406260888236863</v>
      </c>
      <c r="D264" s="25">
        <v>25967157</v>
      </c>
      <c r="E264" s="14">
        <v>7.6624477268760494</v>
      </c>
      <c r="F264" s="25">
        <v>11592867</v>
      </c>
      <c r="G264" s="25">
        <v>12271122</v>
      </c>
      <c r="H264" s="25">
        <v>2492259</v>
      </c>
      <c r="I264" s="25">
        <v>3614181</v>
      </c>
      <c r="J264" s="25">
        <v>2432118</v>
      </c>
      <c r="K264" s="25">
        <v>3732564</v>
      </c>
      <c r="L264" s="25">
        <v>2103168</v>
      </c>
      <c r="M264" s="25">
        <v>2602114</v>
      </c>
      <c r="N264" s="17"/>
      <c r="O264" s="17"/>
    </row>
    <row r="265" spans="1:15" x14ac:dyDescent="0.25">
      <c r="A265" s="106" t="s">
        <v>458</v>
      </c>
      <c r="B265" s="25">
        <v>35822013</v>
      </c>
      <c r="C265" s="14">
        <v>9.5803147053343167</v>
      </c>
      <c r="D265" s="25">
        <v>32500356</v>
      </c>
      <c r="E265" s="14">
        <v>9.590278941774887</v>
      </c>
      <c r="F265" s="25">
        <v>14562481</v>
      </c>
      <c r="G265" s="25">
        <v>15265083</v>
      </c>
      <c r="H265" s="25">
        <v>3072347</v>
      </c>
      <c r="I265" s="25">
        <v>4498693</v>
      </c>
      <c r="J265" s="25">
        <v>3103450</v>
      </c>
      <c r="K265" s="25">
        <v>4590593</v>
      </c>
      <c r="L265" s="25">
        <v>2672792</v>
      </c>
      <c r="M265" s="25">
        <v>3321657</v>
      </c>
      <c r="N265" s="17"/>
      <c r="O265" s="17"/>
    </row>
    <row r="266" spans="1:15" x14ac:dyDescent="0.25">
      <c r="A266" s="106" t="s">
        <v>459</v>
      </c>
      <c r="B266" s="25">
        <v>28835659</v>
      </c>
      <c r="C266" s="14">
        <v>7.7118694573558955</v>
      </c>
      <c r="D266" s="25">
        <v>26119888</v>
      </c>
      <c r="E266" s="14">
        <v>7.7075159376075328</v>
      </c>
      <c r="F266" s="25">
        <v>11633857</v>
      </c>
      <c r="G266" s="25">
        <v>12309840</v>
      </c>
      <c r="H266" s="25">
        <v>2475256</v>
      </c>
      <c r="I266" s="25">
        <v>3687224</v>
      </c>
      <c r="J266" s="25">
        <v>2487844</v>
      </c>
      <c r="K266" s="25">
        <v>3659516</v>
      </c>
      <c r="L266" s="25">
        <v>2176191</v>
      </c>
      <c r="M266" s="25">
        <v>2715771</v>
      </c>
      <c r="N266" s="17"/>
      <c r="O266" s="17"/>
    </row>
    <row r="267" spans="1:15" x14ac:dyDescent="0.25">
      <c r="A267" s="106" t="s">
        <v>460</v>
      </c>
      <c r="B267" s="25">
        <v>28828865</v>
      </c>
      <c r="C267" s="14">
        <v>7.710052455667352</v>
      </c>
      <c r="D267" s="25">
        <v>26094478</v>
      </c>
      <c r="E267" s="14">
        <v>7.7000178970349777</v>
      </c>
      <c r="F267" s="25">
        <v>11687820</v>
      </c>
      <c r="G267" s="25">
        <v>12256450</v>
      </c>
      <c r="H267" s="25">
        <v>2463377</v>
      </c>
      <c r="I267" s="25">
        <v>3607684</v>
      </c>
      <c r="J267" s="25">
        <v>2495604</v>
      </c>
      <c r="K267" s="25">
        <v>3689785</v>
      </c>
      <c r="L267" s="25">
        <v>2150208</v>
      </c>
      <c r="M267" s="25">
        <v>2734387</v>
      </c>
      <c r="N267" s="17"/>
      <c r="O267" s="17"/>
    </row>
    <row r="268" spans="1:15" x14ac:dyDescent="0.25">
      <c r="A268" s="106" t="s">
        <v>461</v>
      </c>
      <c r="B268" s="25">
        <v>36209999</v>
      </c>
      <c r="C268" s="14">
        <v>9.6840784994366711</v>
      </c>
      <c r="D268" s="25">
        <v>32772851</v>
      </c>
      <c r="E268" s="14">
        <v>9.6706873859235909</v>
      </c>
      <c r="F268" s="25">
        <v>14628150</v>
      </c>
      <c r="G268" s="25">
        <v>15365263</v>
      </c>
      <c r="H268" s="25">
        <v>3090212</v>
      </c>
      <c r="I268" s="25">
        <v>4626699</v>
      </c>
      <c r="J268" s="25">
        <v>3097042</v>
      </c>
      <c r="K268" s="25">
        <v>4551310</v>
      </c>
      <c r="L268" s="25">
        <v>2779438</v>
      </c>
      <c r="M268" s="25">
        <v>3437148</v>
      </c>
      <c r="N268" s="17"/>
      <c r="O268" s="17"/>
    </row>
    <row r="269" spans="1:15" x14ac:dyDescent="0.25">
      <c r="A269" s="106" t="s">
        <v>462</v>
      </c>
      <c r="B269" s="25">
        <v>28905201</v>
      </c>
      <c r="C269" s="14">
        <v>7.7304679164999515</v>
      </c>
      <c r="D269" s="25">
        <v>26200842</v>
      </c>
      <c r="E269" s="14">
        <v>7.7314040279857572</v>
      </c>
      <c r="F269" s="25">
        <v>11630395</v>
      </c>
      <c r="G269" s="25">
        <v>12240975</v>
      </c>
      <c r="H269" s="25">
        <v>2517263</v>
      </c>
      <c r="I269" s="25">
        <v>3582799</v>
      </c>
      <c r="J269" s="25">
        <v>2553019</v>
      </c>
      <c r="K269" s="25">
        <v>3587894</v>
      </c>
      <c r="L269" s="25">
        <v>2329472</v>
      </c>
      <c r="M269" s="25">
        <v>2704359</v>
      </c>
      <c r="N269" s="17"/>
      <c r="O269" s="17"/>
    </row>
    <row r="270" spans="1:15" x14ac:dyDescent="0.25">
      <c r="A270" s="106" t="s">
        <v>463</v>
      </c>
      <c r="B270" s="25">
        <v>28521081</v>
      </c>
      <c r="C270" s="14">
        <v>7.6277380535909902</v>
      </c>
      <c r="D270" s="25">
        <v>25862717</v>
      </c>
      <c r="E270" s="14">
        <v>7.6316293342197055</v>
      </c>
      <c r="F270" s="25">
        <v>11477252</v>
      </c>
      <c r="G270" s="25">
        <v>12206631</v>
      </c>
      <c r="H270" s="25">
        <v>2480922</v>
      </c>
      <c r="I270" s="25">
        <v>3646153</v>
      </c>
      <c r="J270" s="25">
        <v>2453107</v>
      </c>
      <c r="K270" s="25">
        <v>3626449</v>
      </c>
      <c r="L270" s="25">
        <v>2178834</v>
      </c>
      <c r="M270" s="25">
        <v>2658364</v>
      </c>
      <c r="N270" s="17"/>
      <c r="O270" s="17"/>
    </row>
    <row r="271" spans="1:15" x14ac:dyDescent="0.25">
      <c r="A271" s="106" t="s">
        <v>464</v>
      </c>
      <c r="B271" s="25">
        <v>36340334</v>
      </c>
      <c r="C271" s="14">
        <v>9.7189355667131458</v>
      </c>
      <c r="D271" s="25">
        <v>32958900</v>
      </c>
      <c r="E271" s="14">
        <v>9.7255871478473761</v>
      </c>
      <c r="F271" s="25">
        <v>14806085</v>
      </c>
      <c r="G271" s="25">
        <v>15355269</v>
      </c>
      <c r="H271" s="25">
        <v>3131946</v>
      </c>
      <c r="I271" s="25">
        <v>4516571</v>
      </c>
      <c r="J271" s="25">
        <v>3137424</v>
      </c>
      <c r="K271" s="25">
        <v>4569328</v>
      </c>
      <c r="L271" s="25">
        <v>2797546</v>
      </c>
      <c r="M271" s="25">
        <v>3381434</v>
      </c>
      <c r="N271" s="2"/>
      <c r="O271" s="2"/>
    </row>
    <row r="272" spans="1:15" x14ac:dyDescent="0.25">
      <c r="A272" s="106" t="s">
        <v>465</v>
      </c>
      <c r="B272" s="25">
        <v>28649607</v>
      </c>
      <c r="C272" s="14">
        <v>7.6621113180922853</v>
      </c>
      <c r="D272" s="25">
        <v>25971993</v>
      </c>
      <c r="E272" s="14">
        <v>7.6638747447512516</v>
      </c>
      <c r="F272" s="25">
        <v>11584048</v>
      </c>
      <c r="G272" s="25">
        <v>12177336</v>
      </c>
      <c r="H272" s="25">
        <v>2515145</v>
      </c>
      <c r="I272" s="25">
        <v>3566393</v>
      </c>
      <c r="J272" s="25">
        <v>2457338</v>
      </c>
      <c r="K272" s="25">
        <v>3638460</v>
      </c>
      <c r="L272" s="25">
        <v>2210609</v>
      </c>
      <c r="M272" s="25">
        <v>2677614</v>
      </c>
      <c r="N272" s="2"/>
      <c r="O272" s="2"/>
    </row>
    <row r="273" spans="1:15" x14ac:dyDescent="0.25">
      <c r="A273" s="106" t="s">
        <v>466</v>
      </c>
      <c r="B273" s="25">
        <v>28810196</v>
      </c>
      <c r="C273" s="14">
        <v>7.7050595789344367</v>
      </c>
      <c r="D273" s="25">
        <v>26085004</v>
      </c>
      <c r="E273" s="14">
        <v>7.6972222875747498</v>
      </c>
      <c r="F273" s="25">
        <v>11693211</v>
      </c>
      <c r="G273" s="25">
        <v>12171899</v>
      </c>
      <c r="H273" s="25">
        <v>2556654</v>
      </c>
      <c r="I273" s="25">
        <v>3576078</v>
      </c>
      <c r="J273" s="25">
        <v>2459306</v>
      </c>
      <c r="K273" s="25">
        <v>3579861</v>
      </c>
      <c r="L273" s="25">
        <v>2219894</v>
      </c>
      <c r="M273" s="25">
        <v>2725192</v>
      </c>
      <c r="N273" s="106" t="s">
        <v>467</v>
      </c>
      <c r="O273" s="17"/>
    </row>
    <row r="274" spans="1:15" x14ac:dyDescent="0.25">
      <c r="A274" s="106" t="s">
        <v>468</v>
      </c>
      <c r="B274" s="25">
        <v>35992281</v>
      </c>
      <c r="C274" s="14">
        <v>9.625851538349476</v>
      </c>
      <c r="D274" s="25">
        <v>32706342</v>
      </c>
      <c r="E274" s="14">
        <v>9.6510617589877352</v>
      </c>
      <c r="F274" s="25">
        <v>14733841</v>
      </c>
      <c r="G274" s="25">
        <v>15154719</v>
      </c>
      <c r="H274" s="25">
        <v>3198424</v>
      </c>
      <c r="I274" s="25">
        <v>4407248</v>
      </c>
      <c r="J274" s="25">
        <v>3155526</v>
      </c>
      <c r="K274" s="25">
        <v>4393521</v>
      </c>
      <c r="L274" s="25">
        <v>2817782</v>
      </c>
      <c r="M274" s="25">
        <v>3285939</v>
      </c>
      <c r="N274" s="9">
        <v>373912696</v>
      </c>
      <c r="O274" s="9">
        <v>338888537</v>
      </c>
    </row>
    <row r="275" spans="1:15" x14ac:dyDescent="0.25">
      <c r="A275" s="106" t="s">
        <v>469</v>
      </c>
      <c r="B275" s="25">
        <v>29260808</v>
      </c>
      <c r="C275" s="14">
        <v>7.5815261932864448</v>
      </c>
      <c r="D275" s="25">
        <v>26476699</v>
      </c>
      <c r="E275" s="14">
        <v>7.5788585519023659</v>
      </c>
      <c r="F275" s="25">
        <v>11768825</v>
      </c>
      <c r="G275" s="25">
        <v>12416379</v>
      </c>
      <c r="H275" s="25">
        <v>2636874</v>
      </c>
      <c r="I275" s="25">
        <v>3504848</v>
      </c>
      <c r="J275" s="25">
        <v>2554143</v>
      </c>
      <c r="K275" s="25">
        <v>3720514</v>
      </c>
      <c r="L275" s="25">
        <v>2291495</v>
      </c>
      <c r="M275" s="25">
        <v>2784109</v>
      </c>
      <c r="N275" s="17"/>
      <c r="O275" s="17"/>
    </row>
    <row r="276" spans="1:15" x14ac:dyDescent="0.25">
      <c r="A276" s="106" t="s">
        <v>470</v>
      </c>
      <c r="B276" s="25">
        <v>29028572</v>
      </c>
      <c r="C276" s="14">
        <v>7.5213534421777233</v>
      </c>
      <c r="D276" s="25">
        <v>26435638</v>
      </c>
      <c r="E276" s="14">
        <v>7.5671049903651202</v>
      </c>
      <c r="F276" s="25">
        <v>11795305</v>
      </c>
      <c r="G276" s="25">
        <v>12364552</v>
      </c>
      <c r="H276" s="25">
        <v>2605934</v>
      </c>
      <c r="I276" s="25">
        <v>3475810</v>
      </c>
      <c r="J276" s="25">
        <v>2560392</v>
      </c>
      <c r="K276" s="25">
        <v>3722416</v>
      </c>
      <c r="L276" s="25">
        <v>2275781</v>
      </c>
      <c r="M276" s="25">
        <v>2592934</v>
      </c>
      <c r="N276" s="17"/>
      <c r="O276" s="17"/>
    </row>
    <row r="277" spans="1:15" x14ac:dyDescent="0.25">
      <c r="A277" s="106" t="s">
        <v>471</v>
      </c>
      <c r="B277" s="25">
        <v>36177756</v>
      </c>
      <c r="C277" s="14">
        <v>9.3737194382440094</v>
      </c>
      <c r="D277" s="25">
        <v>32787868</v>
      </c>
      <c r="E277" s="14">
        <v>9.3854076669620312</v>
      </c>
      <c r="F277" s="25">
        <v>14695725</v>
      </c>
      <c r="G277" s="25">
        <v>15173289</v>
      </c>
      <c r="H277" s="25">
        <v>3196989</v>
      </c>
      <c r="I277" s="25">
        <v>4217655</v>
      </c>
      <c r="J277" s="25">
        <v>3098295</v>
      </c>
      <c r="K277" s="25">
        <v>4660350</v>
      </c>
      <c r="L277" s="25">
        <v>2918854</v>
      </c>
      <c r="M277" s="25">
        <v>3389888</v>
      </c>
      <c r="N277" s="17"/>
      <c r="O277" s="17"/>
    </row>
    <row r="278" spans="1:15" x14ac:dyDescent="0.25">
      <c r="A278" s="106" t="s">
        <v>472</v>
      </c>
      <c r="B278" s="25">
        <v>29118341</v>
      </c>
      <c r="C278" s="14">
        <v>7.5446127460508476</v>
      </c>
      <c r="D278" s="25">
        <v>26431425</v>
      </c>
      <c r="E278" s="14">
        <v>7.5658990344761632</v>
      </c>
      <c r="F278" s="25">
        <v>11700823</v>
      </c>
      <c r="G278" s="25">
        <v>12427717</v>
      </c>
      <c r="H278" s="25">
        <v>2617769</v>
      </c>
      <c r="I278" s="25">
        <v>3460673</v>
      </c>
      <c r="J278" s="25">
        <v>2418431</v>
      </c>
      <c r="K278" s="25">
        <v>3930844</v>
      </c>
      <c r="L278" s="25">
        <v>2302885</v>
      </c>
      <c r="M278" s="25">
        <v>2686916</v>
      </c>
      <c r="N278" s="17"/>
      <c r="O278" s="17"/>
    </row>
    <row r="279" spans="1:15" x14ac:dyDescent="0.25">
      <c r="A279" s="106" t="s">
        <v>473</v>
      </c>
      <c r="B279" s="25">
        <v>29514191</v>
      </c>
      <c r="C279" s="14">
        <v>7.6471781688379581</v>
      </c>
      <c r="D279" s="25">
        <v>26764876</v>
      </c>
      <c r="E279" s="14">
        <v>7.6613481674285149</v>
      </c>
      <c r="F279" s="25">
        <v>11797225</v>
      </c>
      <c r="G279" s="25">
        <v>12484030</v>
      </c>
      <c r="H279" s="25">
        <v>2669377</v>
      </c>
      <c r="I279" s="25">
        <v>3486626</v>
      </c>
      <c r="J279" s="25">
        <v>2522670</v>
      </c>
      <c r="K279" s="25">
        <v>3805357</v>
      </c>
      <c r="L279" s="25">
        <v>2483621</v>
      </c>
      <c r="M279" s="25">
        <v>2749315</v>
      </c>
      <c r="N279" s="17"/>
      <c r="O279" s="17"/>
    </row>
    <row r="280" spans="1:15" x14ac:dyDescent="0.25">
      <c r="A280" s="106" t="s">
        <v>474</v>
      </c>
      <c r="B280" s="25">
        <v>36654011</v>
      </c>
      <c r="C280" s="14">
        <v>9.4971179362343481</v>
      </c>
      <c r="D280" s="25">
        <v>33171452</v>
      </c>
      <c r="E280" s="14">
        <v>9.495207188374156</v>
      </c>
      <c r="F280" s="25">
        <v>14716330</v>
      </c>
      <c r="G280" s="25">
        <v>15376432</v>
      </c>
      <c r="H280" s="25">
        <v>3154927</v>
      </c>
      <c r="I280" s="25">
        <v>4278834</v>
      </c>
      <c r="J280" s="25">
        <v>3096305</v>
      </c>
      <c r="K280" s="25">
        <v>4846366</v>
      </c>
      <c r="L280" s="25">
        <v>3078690</v>
      </c>
      <c r="M280" s="25">
        <v>3482559</v>
      </c>
      <c r="N280" s="2"/>
      <c r="O280" s="2"/>
    </row>
    <row r="281" spans="1:15" x14ac:dyDescent="0.25">
      <c r="A281" s="106" t="s">
        <v>475</v>
      </c>
      <c r="B281" s="25">
        <v>29876509</v>
      </c>
      <c r="C281" s="14">
        <v>7.7410553921634095</v>
      </c>
      <c r="D281" s="25">
        <v>27024250</v>
      </c>
      <c r="E281" s="14">
        <v>7.7355930292234518</v>
      </c>
      <c r="F281" s="25">
        <v>11813011</v>
      </c>
      <c r="G281" s="25">
        <v>12698533</v>
      </c>
      <c r="H281" s="25">
        <v>2621966</v>
      </c>
      <c r="I281" s="25">
        <v>3628398</v>
      </c>
      <c r="J281" s="25">
        <v>2549252</v>
      </c>
      <c r="K281" s="25">
        <v>3898917</v>
      </c>
      <c r="L281" s="25">
        <v>2512706</v>
      </c>
      <c r="M281" s="25">
        <v>2852259</v>
      </c>
      <c r="N281" s="2"/>
      <c r="O281" s="2"/>
    </row>
    <row r="282" spans="1:15" x14ac:dyDescent="0.25">
      <c r="A282" s="106" t="s">
        <v>476</v>
      </c>
      <c r="B282" s="25">
        <v>29747805</v>
      </c>
      <c r="C282" s="14">
        <v>7.7077079621409457</v>
      </c>
      <c r="D282" s="25">
        <v>26901600</v>
      </c>
      <c r="E282" s="14">
        <v>7.700484913918336</v>
      </c>
      <c r="F282" s="25">
        <v>11909431</v>
      </c>
      <c r="G282" s="25">
        <v>12416970</v>
      </c>
      <c r="H282" s="25">
        <v>2632136</v>
      </c>
      <c r="I282" s="25">
        <v>3505427</v>
      </c>
      <c r="J282" s="25">
        <v>2427503</v>
      </c>
      <c r="K282" s="25">
        <v>3851904</v>
      </c>
      <c r="L282" s="25">
        <v>2575199</v>
      </c>
      <c r="M282" s="25">
        <v>2846205</v>
      </c>
      <c r="N282" s="2"/>
      <c r="O282" s="2"/>
    </row>
    <row r="283" spans="1:15" x14ac:dyDescent="0.25">
      <c r="A283" s="106" t="s">
        <v>477</v>
      </c>
      <c r="B283" s="25">
        <v>37502011</v>
      </c>
      <c r="C283" s="14">
        <v>9.7168362096294931</v>
      </c>
      <c r="D283" s="25">
        <v>33911111</v>
      </c>
      <c r="E283" s="14">
        <v>9.7069318802491349</v>
      </c>
      <c r="F283" s="25">
        <v>14982618</v>
      </c>
      <c r="G283" s="25">
        <v>15598679</v>
      </c>
      <c r="H283" s="25">
        <v>3336034</v>
      </c>
      <c r="I283" s="25">
        <v>4337504</v>
      </c>
      <c r="J283" s="25">
        <v>3038289</v>
      </c>
      <c r="K283" s="25">
        <v>4886852</v>
      </c>
      <c r="L283" s="25">
        <v>3329814</v>
      </c>
      <c r="M283" s="25">
        <v>3590900</v>
      </c>
      <c r="N283" s="2"/>
      <c r="O283" s="2"/>
    </row>
    <row r="284" spans="1:15" x14ac:dyDescent="0.25">
      <c r="A284" s="106" t="s">
        <v>478</v>
      </c>
      <c r="B284" s="25">
        <v>30585602</v>
      </c>
      <c r="C284" s="14">
        <v>7.9247826205084388</v>
      </c>
      <c r="D284" s="25">
        <v>27613227</v>
      </c>
      <c r="E284" s="14">
        <v>7.904185548000954</v>
      </c>
      <c r="F284" s="25">
        <v>12016812</v>
      </c>
      <c r="G284" s="25">
        <v>12848010</v>
      </c>
      <c r="H284" s="25">
        <v>2623706</v>
      </c>
      <c r="I284" s="25">
        <v>3697594</v>
      </c>
      <c r="J284" s="25">
        <v>2534454</v>
      </c>
      <c r="K284" s="25">
        <v>3992256</v>
      </c>
      <c r="L284" s="25">
        <v>2748405</v>
      </c>
      <c r="M284" s="25">
        <v>2972375</v>
      </c>
      <c r="N284" s="2"/>
      <c r="O284" s="2"/>
    </row>
    <row r="285" spans="1:15" x14ac:dyDescent="0.25">
      <c r="A285" s="106" t="s">
        <v>479</v>
      </c>
      <c r="B285" s="25">
        <v>30509192</v>
      </c>
      <c r="C285" s="14">
        <v>7.9049846567465014</v>
      </c>
      <c r="D285" s="25">
        <v>27564476</v>
      </c>
      <c r="E285" s="14">
        <v>7.8902307520022612</v>
      </c>
      <c r="F285" s="25">
        <v>12001675</v>
      </c>
      <c r="G285" s="25">
        <v>12750831</v>
      </c>
      <c r="H285" s="25">
        <v>2663027</v>
      </c>
      <c r="I285" s="25">
        <v>3586324</v>
      </c>
      <c r="J285" s="25">
        <v>2578302</v>
      </c>
      <c r="K285" s="25">
        <v>3923178</v>
      </c>
      <c r="L285" s="25">
        <v>2811970</v>
      </c>
      <c r="M285" s="25">
        <v>2944716</v>
      </c>
      <c r="N285" s="106" t="s">
        <v>480</v>
      </c>
      <c r="O285" s="17"/>
    </row>
    <row r="286" spans="1:15" x14ac:dyDescent="0.25">
      <c r="A286" s="106" t="s">
        <v>481</v>
      </c>
      <c r="B286" s="25">
        <v>37973984</v>
      </c>
      <c r="C286" s="14">
        <v>9.8391252339798818</v>
      </c>
      <c r="D286" s="25">
        <v>34266806</v>
      </c>
      <c r="E286" s="14">
        <v>9.8087482770975072</v>
      </c>
      <c r="F286" s="25">
        <v>14891212</v>
      </c>
      <c r="G286" s="25">
        <v>15849960</v>
      </c>
      <c r="H286" s="25">
        <v>3284991</v>
      </c>
      <c r="I286" s="25">
        <v>4476534</v>
      </c>
      <c r="J286" s="25">
        <v>3149114</v>
      </c>
      <c r="K286" s="25">
        <v>4939321</v>
      </c>
      <c r="L286" s="25">
        <v>3525634</v>
      </c>
      <c r="M286" s="25">
        <v>3707178</v>
      </c>
      <c r="N286" s="9">
        <v>385948782</v>
      </c>
      <c r="O286" s="9">
        <v>349349428</v>
      </c>
    </row>
    <row r="287" spans="1:15" x14ac:dyDescent="0.25">
      <c r="A287" s="106" t="s">
        <v>482</v>
      </c>
      <c r="B287" s="25">
        <v>30375084</v>
      </c>
      <c r="C287" s="14">
        <v>7.5093560012891487</v>
      </c>
      <c r="D287" s="25">
        <v>27335682</v>
      </c>
      <c r="E287" s="14">
        <v>7.4863312887801321</v>
      </c>
      <c r="F287" s="25">
        <v>11923448</v>
      </c>
      <c r="G287" s="25">
        <v>12605978</v>
      </c>
      <c r="H287" s="25">
        <v>2603795</v>
      </c>
      <c r="I287" s="25">
        <v>3603906</v>
      </c>
      <c r="J287" s="25">
        <v>2507949</v>
      </c>
      <c r="K287" s="25">
        <v>3890328</v>
      </c>
      <c r="L287" s="25">
        <v>2806256</v>
      </c>
      <c r="M287" s="25">
        <v>3039402</v>
      </c>
      <c r="N287" s="17"/>
      <c r="O287" s="17"/>
    </row>
    <row r="288" spans="1:15" x14ac:dyDescent="0.25">
      <c r="A288" s="106" t="s">
        <v>483</v>
      </c>
      <c r="B288" s="25">
        <v>30714838</v>
      </c>
      <c r="C288" s="14">
        <v>7.5933502953909189</v>
      </c>
      <c r="D288" s="25">
        <v>27644900</v>
      </c>
      <c r="E288" s="14">
        <v>7.5710157824193995</v>
      </c>
      <c r="F288" s="25">
        <v>12060057</v>
      </c>
      <c r="G288" s="25">
        <v>12772864</v>
      </c>
      <c r="H288" s="25">
        <v>2614614</v>
      </c>
      <c r="I288" s="25">
        <v>3659748</v>
      </c>
      <c r="J288" s="25">
        <v>2541741</v>
      </c>
      <c r="K288" s="25">
        <v>3956761</v>
      </c>
      <c r="L288" s="25">
        <v>2811979</v>
      </c>
      <c r="M288" s="25">
        <v>3069938</v>
      </c>
      <c r="N288" s="17"/>
      <c r="O288" s="17"/>
    </row>
    <row r="289" spans="1:15" x14ac:dyDescent="0.25">
      <c r="A289" s="106" t="s">
        <v>484</v>
      </c>
      <c r="B289" s="25">
        <v>38174053</v>
      </c>
      <c r="C289" s="14">
        <v>9.4374242385331346</v>
      </c>
      <c r="D289" s="25">
        <v>34450862</v>
      </c>
      <c r="E289" s="14">
        <v>9.4349417042547703</v>
      </c>
      <c r="F289" s="25">
        <v>15115844</v>
      </c>
      <c r="G289" s="25">
        <v>15833265</v>
      </c>
      <c r="H289" s="25">
        <v>3324039</v>
      </c>
      <c r="I289" s="25">
        <v>4662866</v>
      </c>
      <c r="J289" s="25">
        <v>3150086</v>
      </c>
      <c r="K289" s="25">
        <v>4696274</v>
      </c>
      <c r="L289" s="25">
        <v>3501753</v>
      </c>
      <c r="M289" s="25">
        <v>3723191</v>
      </c>
      <c r="N289" s="17"/>
      <c r="O289" s="17"/>
    </row>
    <row r="290" spans="1:15" x14ac:dyDescent="0.25">
      <c r="A290" s="106" t="s">
        <v>485</v>
      </c>
      <c r="B290" s="25">
        <v>31146680</v>
      </c>
      <c r="C290" s="14">
        <v>7.7001106689361807</v>
      </c>
      <c r="D290" s="25">
        <v>28100556</v>
      </c>
      <c r="E290" s="14">
        <v>7.6958047585905591</v>
      </c>
      <c r="F290" s="25">
        <v>12142238</v>
      </c>
      <c r="G290" s="25">
        <v>13040642</v>
      </c>
      <c r="H290" s="25">
        <v>2654655</v>
      </c>
      <c r="I290" s="25">
        <v>3707432</v>
      </c>
      <c r="J290" s="25">
        <v>2672379</v>
      </c>
      <c r="K290" s="25">
        <v>4006176</v>
      </c>
      <c r="L290" s="25">
        <v>2917676</v>
      </c>
      <c r="M290" s="25">
        <v>3046124</v>
      </c>
      <c r="N290" s="17"/>
      <c r="O290" s="17"/>
    </row>
    <row r="291" spans="1:15" x14ac:dyDescent="0.25">
      <c r="A291" s="106" t="s">
        <v>486</v>
      </c>
      <c r="B291" s="25">
        <v>30717808</v>
      </c>
      <c r="C291" s="14">
        <v>7.5940845415027605</v>
      </c>
      <c r="D291" s="25">
        <v>27684181</v>
      </c>
      <c r="E291" s="14">
        <v>7.5817735377720759</v>
      </c>
      <c r="F291" s="25">
        <v>12077840</v>
      </c>
      <c r="G291" s="25">
        <v>12747560</v>
      </c>
      <c r="H291" s="25">
        <v>2628877</v>
      </c>
      <c r="I291" s="25">
        <v>3709402</v>
      </c>
      <c r="J291" s="25">
        <v>2483090</v>
      </c>
      <c r="K291" s="25">
        <v>3926191</v>
      </c>
      <c r="L291" s="25">
        <v>2858781</v>
      </c>
      <c r="M291" s="25">
        <v>3033627</v>
      </c>
      <c r="N291" s="14"/>
      <c r="O291" s="14"/>
    </row>
    <row r="292" spans="1:15" x14ac:dyDescent="0.25">
      <c r="A292" s="106" t="s">
        <v>487</v>
      </c>
      <c r="B292" s="25">
        <v>38558852</v>
      </c>
      <c r="C292" s="14">
        <v>9.532554598664488</v>
      </c>
      <c r="D292" s="25">
        <v>34944296</v>
      </c>
      <c r="E292" s="14">
        <v>9.570076814223782</v>
      </c>
      <c r="F292" s="25">
        <v>14990875</v>
      </c>
      <c r="G292" s="25">
        <v>16233881</v>
      </c>
      <c r="H292" s="25">
        <v>3348076</v>
      </c>
      <c r="I292" s="25">
        <v>4676406</v>
      </c>
      <c r="J292" s="25">
        <v>3173938</v>
      </c>
      <c r="K292" s="25">
        <v>5035461</v>
      </c>
      <c r="L292" s="25">
        <v>3719540</v>
      </c>
      <c r="M292" s="25">
        <v>3614556</v>
      </c>
      <c r="N292" s="14"/>
      <c r="O292" s="14"/>
    </row>
    <row r="293" spans="1:15" x14ac:dyDescent="0.25">
      <c r="A293" s="106" t="s">
        <v>488</v>
      </c>
      <c r="B293" s="25">
        <v>30984362</v>
      </c>
      <c r="C293" s="14">
        <v>7.6599822647672493</v>
      </c>
      <c r="D293" s="25">
        <v>28076587</v>
      </c>
      <c r="E293" s="14">
        <v>7.6892404491776531</v>
      </c>
      <c r="F293" s="25">
        <v>12087208</v>
      </c>
      <c r="G293" s="25">
        <v>13045926</v>
      </c>
      <c r="H293" s="25">
        <v>2691767</v>
      </c>
      <c r="I293" s="25">
        <v>3770142</v>
      </c>
      <c r="J293" s="25">
        <v>2601957</v>
      </c>
      <c r="K293" s="25">
        <v>3982060</v>
      </c>
      <c r="L293" s="25">
        <v>2943453</v>
      </c>
      <c r="M293" s="25">
        <v>2907775</v>
      </c>
      <c r="N293" s="14"/>
      <c r="O293" s="14"/>
    </row>
    <row r="294" spans="1:15" x14ac:dyDescent="0.25">
      <c r="A294" s="106" t="s">
        <v>489</v>
      </c>
      <c r="B294" s="25">
        <v>31292230</v>
      </c>
      <c r="C294" s="14">
        <v>7.7360936728346275</v>
      </c>
      <c r="D294" s="25">
        <v>28336209</v>
      </c>
      <c r="E294" s="14">
        <v>7.7603422531076118</v>
      </c>
      <c r="F294" s="25">
        <v>12106915</v>
      </c>
      <c r="G294" s="25">
        <v>13177408</v>
      </c>
      <c r="H294" s="25">
        <v>2713931</v>
      </c>
      <c r="I294" s="25">
        <v>3782242</v>
      </c>
      <c r="J294" s="25">
        <v>2481046</v>
      </c>
      <c r="K294" s="25">
        <v>4200189</v>
      </c>
      <c r="L294" s="25">
        <v>3051886</v>
      </c>
      <c r="M294" s="25">
        <v>2956021</v>
      </c>
      <c r="N294" s="14"/>
      <c r="O294" s="14"/>
    </row>
    <row r="295" spans="1:15" x14ac:dyDescent="0.25">
      <c r="A295" s="106" t="s">
        <v>490</v>
      </c>
      <c r="B295" s="25">
        <v>39271330</v>
      </c>
      <c r="C295" s="14">
        <v>9.7086940603721974</v>
      </c>
      <c r="D295" s="25">
        <v>35471535</v>
      </c>
      <c r="E295" s="14">
        <v>9.7144699858433956</v>
      </c>
      <c r="F295" s="25">
        <v>15229863</v>
      </c>
      <c r="G295" s="25">
        <v>16195947</v>
      </c>
      <c r="H295" s="25">
        <v>3362187</v>
      </c>
      <c r="I295" s="25">
        <v>4766225</v>
      </c>
      <c r="J295" s="25">
        <v>3164895</v>
      </c>
      <c r="K295" s="25">
        <v>4902640</v>
      </c>
      <c r="L295" s="25">
        <v>4045725</v>
      </c>
      <c r="M295" s="25">
        <v>3799795</v>
      </c>
      <c r="N295" s="14"/>
      <c r="O295" s="14"/>
    </row>
    <row r="296" spans="1:15" x14ac:dyDescent="0.25">
      <c r="A296" s="106" t="s">
        <v>491</v>
      </c>
      <c r="B296" s="25">
        <v>31562908</v>
      </c>
      <c r="C296" s="14">
        <v>7.8030109351446502</v>
      </c>
      <c r="D296" s="25">
        <v>28507436</v>
      </c>
      <c r="E296" s="14">
        <v>7.8072356156944283</v>
      </c>
      <c r="F296" s="25">
        <v>12300060</v>
      </c>
      <c r="G296" s="25">
        <v>13071521</v>
      </c>
      <c r="H296" s="25">
        <v>2644833</v>
      </c>
      <c r="I296" s="25">
        <v>3747949</v>
      </c>
      <c r="J296" s="25">
        <v>2606096</v>
      </c>
      <c r="K296" s="25">
        <v>4072643</v>
      </c>
      <c r="L296" s="25">
        <v>3135855</v>
      </c>
      <c r="M296" s="25">
        <v>3055472</v>
      </c>
      <c r="N296" s="14"/>
      <c r="O296" s="14"/>
    </row>
    <row r="297" spans="1:15" x14ac:dyDescent="0.25">
      <c r="A297" s="106" t="s">
        <v>492</v>
      </c>
      <c r="B297" s="25">
        <v>31833025</v>
      </c>
      <c r="C297" s="14">
        <v>7.8697895065224346</v>
      </c>
      <c r="D297" s="25">
        <v>28709299</v>
      </c>
      <c r="E297" s="14">
        <v>7.8625191565604311</v>
      </c>
      <c r="F297" s="25">
        <v>12333822</v>
      </c>
      <c r="G297" s="25">
        <v>13199073</v>
      </c>
      <c r="H297" s="25">
        <v>2685295</v>
      </c>
      <c r="I297" s="25">
        <v>3786631</v>
      </c>
      <c r="J297" s="25">
        <v>2584013</v>
      </c>
      <c r="K297" s="25">
        <v>4143134</v>
      </c>
      <c r="L297" s="25">
        <v>3176404</v>
      </c>
      <c r="M297" s="25">
        <v>3123726</v>
      </c>
      <c r="N297" s="106" t="s">
        <v>493</v>
      </c>
      <c r="O297" s="17"/>
    </row>
    <row r="298" spans="1:15" x14ac:dyDescent="0.25">
      <c r="A298" s="106" t="s">
        <v>494</v>
      </c>
      <c r="B298" s="25">
        <v>39865354</v>
      </c>
      <c r="C298" s="14">
        <v>9.8555492160422133</v>
      </c>
      <c r="D298" s="25">
        <v>35879685</v>
      </c>
      <c r="E298" s="14">
        <v>9.826248653575762</v>
      </c>
      <c r="F298" s="25">
        <v>15473027</v>
      </c>
      <c r="G298" s="25">
        <v>16500177</v>
      </c>
      <c r="H298" s="25">
        <v>3396084</v>
      </c>
      <c r="I298" s="25">
        <v>4691842</v>
      </c>
      <c r="J298" s="25">
        <v>3184583</v>
      </c>
      <c r="K298" s="25">
        <v>5227668</v>
      </c>
      <c r="L298" s="25">
        <v>3906481</v>
      </c>
      <c r="M298" s="25">
        <v>3985669</v>
      </c>
      <c r="N298" s="9">
        <v>404496524</v>
      </c>
      <c r="O298" s="9">
        <v>365141228</v>
      </c>
    </row>
    <row r="299" spans="1:15" x14ac:dyDescent="0.25">
      <c r="A299" s="106" t="s">
        <v>495</v>
      </c>
      <c r="B299" s="25">
        <v>31872426</v>
      </c>
      <c r="C299" s="14">
        <v>7.5250725386449346</v>
      </c>
      <c r="D299" s="25">
        <v>28676461</v>
      </c>
      <c r="E299" s="14">
        <v>7.5346121065717639</v>
      </c>
      <c r="F299" s="25">
        <v>12278332</v>
      </c>
      <c r="G299" s="25">
        <v>13271154</v>
      </c>
      <c r="H299" s="25">
        <v>2738425</v>
      </c>
      <c r="I299" s="25">
        <v>3725567</v>
      </c>
      <c r="J299" s="25">
        <v>2629484</v>
      </c>
      <c r="K299" s="25">
        <v>4177678</v>
      </c>
      <c r="L299" s="25">
        <v>3126975</v>
      </c>
      <c r="M299" s="25">
        <v>3195965</v>
      </c>
      <c r="N299" s="17"/>
      <c r="O299" s="17"/>
    </row>
    <row r="300" spans="1:15" x14ac:dyDescent="0.25">
      <c r="A300" s="106" t="s">
        <v>496</v>
      </c>
      <c r="B300" s="25">
        <v>32047388</v>
      </c>
      <c r="C300" s="14">
        <v>7.566381027101583</v>
      </c>
      <c r="D300" s="25">
        <v>28800665</v>
      </c>
      <c r="E300" s="14">
        <v>7.5672461530841524</v>
      </c>
      <c r="F300" s="25">
        <v>12413747</v>
      </c>
      <c r="G300" s="25">
        <v>13193299</v>
      </c>
      <c r="H300" s="25">
        <v>2721605</v>
      </c>
      <c r="I300" s="25">
        <v>3733389</v>
      </c>
      <c r="J300" s="25">
        <v>2660996</v>
      </c>
      <c r="K300" s="25">
        <v>4077309</v>
      </c>
      <c r="L300" s="25">
        <v>3193619</v>
      </c>
      <c r="M300" s="25">
        <v>3246723</v>
      </c>
      <c r="N300" s="17"/>
      <c r="O300" s="17"/>
    </row>
    <row r="301" spans="1:15" x14ac:dyDescent="0.25">
      <c r="A301" s="106" t="s">
        <v>497</v>
      </c>
      <c r="B301" s="25">
        <v>39375393</v>
      </c>
      <c r="C301" s="14">
        <v>9.2965213430145539</v>
      </c>
      <c r="D301" s="25">
        <v>35569467</v>
      </c>
      <c r="E301" s="14">
        <v>9.3457186604199478</v>
      </c>
      <c r="F301" s="25">
        <v>15364750</v>
      </c>
      <c r="G301" s="25">
        <v>16324201</v>
      </c>
      <c r="H301" s="25">
        <v>3392490</v>
      </c>
      <c r="I301" s="25">
        <v>4579838</v>
      </c>
      <c r="J301" s="25">
        <v>3332222</v>
      </c>
      <c r="K301" s="25">
        <v>5019651</v>
      </c>
      <c r="L301" s="25">
        <v>3880516</v>
      </c>
      <c r="M301" s="25">
        <v>3805926</v>
      </c>
      <c r="N301" s="2"/>
      <c r="O301" s="2"/>
    </row>
    <row r="302" spans="1:15" x14ac:dyDescent="0.25">
      <c r="A302" s="106" t="s">
        <v>498</v>
      </c>
      <c r="B302" s="25">
        <v>31988247</v>
      </c>
      <c r="C302" s="14">
        <v>7.5524178504357096</v>
      </c>
      <c r="D302" s="25">
        <v>28842702</v>
      </c>
      <c r="E302" s="14">
        <v>7.5782911871671219</v>
      </c>
      <c r="F302" s="25">
        <v>12439202</v>
      </c>
      <c r="G302" s="25">
        <v>13206516</v>
      </c>
      <c r="H302" s="25">
        <v>2696083</v>
      </c>
      <c r="I302" s="25">
        <v>3697738</v>
      </c>
      <c r="J302" s="25">
        <v>2695985</v>
      </c>
      <c r="K302" s="25">
        <v>4116710</v>
      </c>
      <c r="L302" s="25">
        <v>3196984</v>
      </c>
      <c r="M302" s="25">
        <v>3145545</v>
      </c>
      <c r="N302" s="2"/>
      <c r="O302" s="2"/>
    </row>
    <row r="303" spans="1:15" x14ac:dyDescent="0.25">
      <c r="A303" s="106" t="s">
        <v>499</v>
      </c>
      <c r="B303" s="25">
        <v>32642763</v>
      </c>
      <c r="C303" s="14">
        <v>7.7069489293596583</v>
      </c>
      <c r="D303" s="25">
        <v>29388668</v>
      </c>
      <c r="E303" s="14">
        <v>7.7217413162948594</v>
      </c>
      <c r="F303" s="25">
        <v>12654530</v>
      </c>
      <c r="G303" s="25">
        <v>13384738</v>
      </c>
      <c r="H303" s="25">
        <v>2764799</v>
      </c>
      <c r="I303" s="25">
        <v>3795513</v>
      </c>
      <c r="J303" s="25">
        <v>2716879</v>
      </c>
      <c r="K303" s="25">
        <v>4107547</v>
      </c>
      <c r="L303" s="25">
        <v>3349400</v>
      </c>
      <c r="M303" s="25">
        <v>3254095</v>
      </c>
      <c r="N303" s="2"/>
      <c r="O303" s="2"/>
    </row>
    <row r="304" spans="1:15" x14ac:dyDescent="0.25">
      <c r="A304" s="106" t="s">
        <v>500</v>
      </c>
      <c r="B304" s="25">
        <v>40725369</v>
      </c>
      <c r="C304" s="14">
        <v>9.615250369961851</v>
      </c>
      <c r="D304" s="25">
        <v>36510636</v>
      </c>
      <c r="E304" s="14">
        <v>9.5930066134811725</v>
      </c>
      <c r="F304" s="25">
        <v>15822883</v>
      </c>
      <c r="G304" s="25">
        <v>16519254</v>
      </c>
      <c r="H304" s="25">
        <v>3451719</v>
      </c>
      <c r="I304" s="25">
        <v>4686547</v>
      </c>
      <c r="J304" s="25">
        <v>3348326</v>
      </c>
      <c r="K304" s="25">
        <v>5032662</v>
      </c>
      <c r="L304" s="25">
        <v>4168499</v>
      </c>
      <c r="M304" s="25">
        <v>4214733</v>
      </c>
      <c r="N304" s="2"/>
      <c r="O304" s="2"/>
    </row>
    <row r="305" spans="1:15" x14ac:dyDescent="0.25">
      <c r="A305" s="106" t="s">
        <v>501</v>
      </c>
      <c r="B305" s="25">
        <v>32850999</v>
      </c>
      <c r="C305" s="14">
        <v>7.7561134016579798</v>
      </c>
      <c r="D305" s="25">
        <v>29513088</v>
      </c>
      <c r="E305" s="14">
        <v>7.7544321158429517</v>
      </c>
      <c r="F305" s="25">
        <v>12738848</v>
      </c>
      <c r="G305" s="25">
        <v>13361925</v>
      </c>
      <c r="H305" s="25">
        <v>2741911</v>
      </c>
      <c r="I305" s="25">
        <v>3832507</v>
      </c>
      <c r="J305" s="25">
        <v>2648081</v>
      </c>
      <c r="K305" s="25">
        <v>4139426</v>
      </c>
      <c r="L305" s="25">
        <v>3412315</v>
      </c>
      <c r="M305" s="25">
        <v>3337911</v>
      </c>
      <c r="N305" s="2"/>
      <c r="O305" s="2"/>
    </row>
    <row r="306" spans="1:15" x14ac:dyDescent="0.25">
      <c r="A306" s="106" t="s">
        <v>502</v>
      </c>
      <c r="B306" s="25">
        <v>33010706</v>
      </c>
      <c r="C306" s="14">
        <v>7.7938201880798657</v>
      </c>
      <c r="D306" s="25">
        <v>29661367</v>
      </c>
      <c r="E306" s="14">
        <v>7.7933917611265988</v>
      </c>
      <c r="F306" s="25">
        <v>12655679</v>
      </c>
      <c r="G306" s="25">
        <v>13540372</v>
      </c>
      <c r="H306" s="25">
        <v>2750994</v>
      </c>
      <c r="I306" s="25">
        <v>3742238</v>
      </c>
      <c r="J306" s="25">
        <v>2738288</v>
      </c>
      <c r="K306" s="25">
        <v>4308852</v>
      </c>
      <c r="L306" s="25">
        <v>3465316</v>
      </c>
      <c r="M306" s="25">
        <v>3349339</v>
      </c>
      <c r="N306" s="2"/>
      <c r="O306" s="2"/>
    </row>
    <row r="307" spans="1:15" x14ac:dyDescent="0.25">
      <c r="A307" s="106" t="s">
        <v>503</v>
      </c>
      <c r="B307" s="25">
        <v>41161604</v>
      </c>
      <c r="C307" s="14">
        <v>9.7182453543692446</v>
      </c>
      <c r="D307" s="25">
        <v>36925828</v>
      </c>
      <c r="E307" s="14">
        <v>9.7020964579271709</v>
      </c>
      <c r="F307" s="25">
        <v>15713726</v>
      </c>
      <c r="G307" s="25">
        <v>16881775</v>
      </c>
      <c r="H307" s="25">
        <v>3408053</v>
      </c>
      <c r="I307" s="25">
        <v>4703866</v>
      </c>
      <c r="J307" s="25">
        <v>3457977</v>
      </c>
      <c r="K307" s="25">
        <v>5311879</v>
      </c>
      <c r="L307" s="25">
        <v>4330327</v>
      </c>
      <c r="M307" s="25">
        <v>4235776</v>
      </c>
      <c r="N307" s="2"/>
      <c r="O307" s="2"/>
    </row>
    <row r="308" spans="1:15" x14ac:dyDescent="0.25">
      <c r="A308" s="106" t="s">
        <v>504</v>
      </c>
      <c r="B308" s="25">
        <v>32856827</v>
      </c>
      <c r="C308" s="14">
        <v>7.7574893911341247</v>
      </c>
      <c r="D308" s="25">
        <v>29478634</v>
      </c>
      <c r="E308" s="14">
        <v>7.7453794811569692</v>
      </c>
      <c r="F308" s="25">
        <v>12629802</v>
      </c>
      <c r="G308" s="25">
        <v>13387183</v>
      </c>
      <c r="H308" s="25">
        <v>2684041</v>
      </c>
      <c r="I308" s="25">
        <v>3751479</v>
      </c>
      <c r="J308" s="25">
        <v>2746983</v>
      </c>
      <c r="K308" s="25">
        <v>4204680</v>
      </c>
      <c r="L308" s="25">
        <v>3461649</v>
      </c>
      <c r="M308" s="25">
        <v>3378193</v>
      </c>
      <c r="N308" s="2"/>
      <c r="O308" s="2"/>
    </row>
    <row r="309" spans="1:15" x14ac:dyDescent="0.25">
      <c r="A309" s="104" t="s">
        <v>505</v>
      </c>
      <c r="B309" s="22">
        <v>33410010</v>
      </c>
      <c r="C309" s="14">
        <v>7.888095771776289</v>
      </c>
      <c r="D309" s="22">
        <v>29939711</v>
      </c>
      <c r="E309" s="14">
        <v>7.8665254045071968</v>
      </c>
      <c r="F309" s="22">
        <v>12671335</v>
      </c>
      <c r="G309" s="22">
        <v>13723959</v>
      </c>
      <c r="H309" s="22">
        <v>2709888</v>
      </c>
      <c r="I309" s="22">
        <v>3842022</v>
      </c>
      <c r="J309" s="22">
        <v>2800519</v>
      </c>
      <c r="K309" s="22">
        <v>4371530</v>
      </c>
      <c r="L309" s="22">
        <v>3544417</v>
      </c>
      <c r="M309" s="22">
        <v>3470299</v>
      </c>
      <c r="N309" s="106" t="s">
        <v>506</v>
      </c>
      <c r="O309" s="5"/>
    </row>
    <row r="310" spans="1:15" x14ac:dyDescent="0.25">
      <c r="A310" s="111" t="s">
        <v>507</v>
      </c>
      <c r="B310" s="25">
        <v>41608019</v>
      </c>
      <c r="C310" s="14">
        <v>9.8236438344642067</v>
      </c>
      <c r="D310" s="25">
        <v>37289154</v>
      </c>
      <c r="E310" s="14">
        <v>9.7975587424200974</v>
      </c>
      <c r="F310" s="25">
        <v>15957301</v>
      </c>
      <c r="G310" s="25">
        <v>16947685</v>
      </c>
      <c r="H310" s="25">
        <v>3447596</v>
      </c>
      <c r="I310" s="25">
        <v>4828714</v>
      </c>
      <c r="J310" s="25">
        <v>3400160</v>
      </c>
      <c r="K310" s="25">
        <v>5271215</v>
      </c>
      <c r="L310" s="25">
        <v>4384168</v>
      </c>
      <c r="M310" s="25">
        <v>4318865</v>
      </c>
      <c r="N310" s="133">
        <v>423549751</v>
      </c>
      <c r="O310" s="133">
        <v>380596381</v>
      </c>
    </row>
    <row r="311" spans="1:15" x14ac:dyDescent="0.25">
      <c r="A311" s="106" t="s">
        <v>508</v>
      </c>
      <c r="B311" s="25">
        <v>33388517</v>
      </c>
      <c r="C311" s="14">
        <v>7.5951956868182151</v>
      </c>
      <c r="D311" s="25">
        <v>29965291</v>
      </c>
      <c r="E311" s="14">
        <v>7.6104487233440681</v>
      </c>
      <c r="F311" s="25">
        <v>12869567</v>
      </c>
      <c r="G311" s="25">
        <v>13523435</v>
      </c>
      <c r="H311" s="25">
        <v>2725993</v>
      </c>
      <c r="I311" s="25">
        <v>3859285</v>
      </c>
      <c r="J311" s="25">
        <v>2652340</v>
      </c>
      <c r="K311" s="25">
        <v>4285817</v>
      </c>
      <c r="L311" s="25">
        <v>3572289</v>
      </c>
      <c r="M311" s="25">
        <v>3423226</v>
      </c>
      <c r="N311" s="2"/>
      <c r="O311" s="240"/>
    </row>
    <row r="312" spans="1:15" x14ac:dyDescent="0.25">
      <c r="A312" s="106" t="s">
        <v>509</v>
      </c>
      <c r="B312" s="25">
        <v>33569055</v>
      </c>
      <c r="C312" s="14">
        <v>7.6362643404186965</v>
      </c>
      <c r="D312" s="25">
        <v>30060592</v>
      </c>
      <c r="E312" s="14">
        <v>7.6346528391587096</v>
      </c>
      <c r="F312" s="25">
        <v>12790391</v>
      </c>
      <c r="G312" s="25">
        <v>13596596</v>
      </c>
      <c r="H312" s="25">
        <v>2742869</v>
      </c>
      <c r="I312" s="25">
        <v>3854512</v>
      </c>
      <c r="J312" s="25">
        <v>2643046</v>
      </c>
      <c r="K312" s="25">
        <v>4356169</v>
      </c>
      <c r="L312" s="25">
        <v>3673605</v>
      </c>
      <c r="M312" s="25">
        <v>3508463</v>
      </c>
      <c r="N312" s="5"/>
      <c r="O312" s="2"/>
    </row>
    <row r="313" spans="1:15" x14ac:dyDescent="0.25">
      <c r="A313" s="111" t="s">
        <v>510</v>
      </c>
      <c r="B313" s="25">
        <v>42224369</v>
      </c>
      <c r="C313" s="14">
        <v>9.6051689060469734</v>
      </c>
      <c r="D313" s="25">
        <v>37806794</v>
      </c>
      <c r="E313" s="14">
        <v>9.6019980960983222</v>
      </c>
      <c r="F313" s="22">
        <v>16032736</v>
      </c>
      <c r="G313" s="25">
        <v>17129504</v>
      </c>
      <c r="H313" s="25">
        <v>3374718</v>
      </c>
      <c r="I313" s="25">
        <v>4876237</v>
      </c>
      <c r="J313" s="25">
        <v>3350293</v>
      </c>
      <c r="K313" s="25">
        <v>5528256</v>
      </c>
      <c r="L313" s="25">
        <v>4644554</v>
      </c>
      <c r="M313" s="25">
        <v>4417575</v>
      </c>
      <c r="N313" s="25"/>
      <c r="O313" s="25"/>
    </row>
    <row r="314" spans="1:15" x14ac:dyDescent="0.25">
      <c r="A314" s="110" t="s">
        <v>511</v>
      </c>
      <c r="B314" s="22">
        <v>33687815</v>
      </c>
      <c r="C314" s="14">
        <v>7.6632797792825</v>
      </c>
      <c r="D314" s="25">
        <v>30134495</v>
      </c>
      <c r="E314" s="14">
        <v>7.6534223879677397</v>
      </c>
      <c r="F314" s="25">
        <v>12822928</v>
      </c>
      <c r="G314" s="25">
        <v>13557663</v>
      </c>
      <c r="H314" s="25">
        <v>2697128</v>
      </c>
      <c r="I314" s="25">
        <v>3963082</v>
      </c>
      <c r="J314" s="25">
        <v>2558713</v>
      </c>
      <c r="K314" s="25">
        <v>4338740</v>
      </c>
      <c r="L314" s="25">
        <v>3753904</v>
      </c>
      <c r="M314" s="25">
        <v>3553320</v>
      </c>
      <c r="N314" s="25"/>
      <c r="O314" s="25"/>
    </row>
    <row r="315" spans="1:15" x14ac:dyDescent="0.25">
      <c r="A315" s="110" t="s">
        <v>512</v>
      </c>
      <c r="B315" s="22">
        <v>33520364</v>
      </c>
      <c r="C315" s="14">
        <v>7.6251881469721035</v>
      </c>
      <c r="D315" s="25">
        <v>29944813</v>
      </c>
      <c r="E315" s="14">
        <v>7.6052478137664972</v>
      </c>
      <c r="F315" s="25">
        <v>12791871</v>
      </c>
      <c r="G315" s="25">
        <v>13402725</v>
      </c>
      <c r="H315" s="25">
        <v>2677749</v>
      </c>
      <c r="I315" s="25">
        <v>3763088</v>
      </c>
      <c r="J315" s="25">
        <v>2643456</v>
      </c>
      <c r="K315" s="25">
        <v>4318432</v>
      </c>
      <c r="L315" s="25">
        <v>3750217</v>
      </c>
      <c r="M315" s="25">
        <v>3575551</v>
      </c>
      <c r="N315" s="25"/>
      <c r="O315" s="25"/>
    </row>
    <row r="316" spans="1:15" x14ac:dyDescent="0.25">
      <c r="A316" s="110" t="s">
        <v>513</v>
      </c>
      <c r="B316" s="22">
        <v>42517608</v>
      </c>
      <c r="C316" s="14">
        <v>9.6718747015756232</v>
      </c>
      <c r="D316" s="25">
        <v>38011826</v>
      </c>
      <c r="E316" s="14">
        <v>9.6540711936912889</v>
      </c>
      <c r="F316" s="25">
        <v>16124876</v>
      </c>
      <c r="G316" s="25">
        <v>17117106</v>
      </c>
      <c r="H316" s="25">
        <v>3360173</v>
      </c>
      <c r="I316" s="25">
        <v>4835602</v>
      </c>
      <c r="J316" s="25">
        <v>3355759</v>
      </c>
      <c r="K316" s="25">
        <v>5565572</v>
      </c>
      <c r="L316" s="25">
        <v>4769844</v>
      </c>
      <c r="M316" s="25">
        <v>4505782</v>
      </c>
      <c r="N316" s="25"/>
      <c r="O316" s="25"/>
    </row>
    <row r="317" spans="1:15" x14ac:dyDescent="0.25">
      <c r="A317" s="110" t="s">
        <v>514</v>
      </c>
      <c r="B317" s="22">
        <v>34318344</v>
      </c>
      <c r="C317" s="14">
        <v>7.8067120599439557</v>
      </c>
      <c r="D317" s="25">
        <v>30736720</v>
      </c>
      <c r="E317" s="14">
        <v>7.8063727625332948</v>
      </c>
      <c r="F317" s="25">
        <v>12937807</v>
      </c>
      <c r="G317" s="25">
        <v>13670130</v>
      </c>
      <c r="H317" s="25">
        <v>2730870</v>
      </c>
      <c r="I317" s="25">
        <v>3910964</v>
      </c>
      <c r="J317" s="25">
        <v>2564723</v>
      </c>
      <c r="K317" s="25">
        <v>4463573</v>
      </c>
      <c r="L317" s="25">
        <v>4128783</v>
      </c>
      <c r="M317" s="25">
        <v>3581624</v>
      </c>
      <c r="N317" s="25"/>
      <c r="O317" s="25"/>
    </row>
    <row r="318" spans="1:15" x14ac:dyDescent="0.25">
      <c r="A318" s="110" t="s">
        <v>515</v>
      </c>
      <c r="B318" s="22">
        <v>34054031</v>
      </c>
      <c r="C318" s="14">
        <v>7.7465863299640949</v>
      </c>
      <c r="D318" s="25">
        <v>30522446</v>
      </c>
      <c r="E318" s="14">
        <v>7.7519524236904047</v>
      </c>
      <c r="F318" s="25">
        <v>12995432</v>
      </c>
      <c r="G318" s="25">
        <v>13532977</v>
      </c>
      <c r="H318" s="25">
        <v>2685187</v>
      </c>
      <c r="I318" s="25">
        <v>3849692</v>
      </c>
      <c r="J318" s="25">
        <v>2590364</v>
      </c>
      <c r="K318" s="25">
        <v>4407734</v>
      </c>
      <c r="L318" s="25">
        <v>3994037</v>
      </c>
      <c r="M318" s="25">
        <v>3531585</v>
      </c>
      <c r="N318" s="25"/>
      <c r="O318" s="25"/>
    </row>
    <row r="319" spans="1:15" x14ac:dyDescent="0.25">
      <c r="A319" s="110" t="s">
        <v>516</v>
      </c>
      <c r="B319" s="22">
        <v>42416725</v>
      </c>
      <c r="C319" s="14">
        <v>9.6489259097358051</v>
      </c>
      <c r="D319" s="25">
        <v>38097649</v>
      </c>
      <c r="E319" s="14">
        <v>9.6758681300462079</v>
      </c>
      <c r="F319" s="25">
        <v>16268310</v>
      </c>
      <c r="G319" s="25">
        <v>16876664</v>
      </c>
      <c r="H319" s="25">
        <v>3300293</v>
      </c>
      <c r="I319" s="25">
        <v>4799003</v>
      </c>
      <c r="J319" s="25">
        <v>3340040</v>
      </c>
      <c r="K319" s="25">
        <v>5437328</v>
      </c>
      <c r="L319" s="25">
        <v>4952675</v>
      </c>
      <c r="M319" s="25">
        <v>4319076</v>
      </c>
      <c r="N319" s="25"/>
      <c r="O319" s="25"/>
    </row>
    <row r="320" spans="1:15" x14ac:dyDescent="0.25">
      <c r="A320" s="110" t="s">
        <v>517</v>
      </c>
      <c r="B320" s="22">
        <v>33963901</v>
      </c>
      <c r="C320" s="14">
        <v>7.7260836227832721</v>
      </c>
      <c r="D320" s="25">
        <v>30455094</v>
      </c>
      <c r="E320" s="14">
        <v>7.7348466681542858</v>
      </c>
      <c r="F320" s="25">
        <v>13056404</v>
      </c>
      <c r="G320" s="25">
        <v>13472076</v>
      </c>
      <c r="H320" s="25">
        <v>2672854</v>
      </c>
      <c r="I320" s="25">
        <v>3836518</v>
      </c>
      <c r="J320" s="25">
        <v>2627157</v>
      </c>
      <c r="K320" s="25">
        <v>4335547</v>
      </c>
      <c r="L320" s="25">
        <v>3926614</v>
      </c>
      <c r="M320" s="25">
        <v>3508807</v>
      </c>
      <c r="N320" s="25"/>
      <c r="O320" s="25"/>
    </row>
    <row r="321" spans="1:15" x14ac:dyDescent="0.25">
      <c r="A321" s="110" t="s">
        <v>518</v>
      </c>
      <c r="B321" s="22">
        <v>33741500</v>
      </c>
      <c r="C321" s="14">
        <v>7.6754920042353731</v>
      </c>
      <c r="D321" s="25">
        <v>30294717</v>
      </c>
      <c r="E321" s="14">
        <v>7.6941148449624546</v>
      </c>
      <c r="F321" s="25">
        <v>12986614</v>
      </c>
      <c r="G321" s="25">
        <v>13436682</v>
      </c>
      <c r="H321" s="25">
        <v>2648963</v>
      </c>
      <c r="I321" s="25">
        <v>3817279</v>
      </c>
      <c r="J321" s="25">
        <v>2640827</v>
      </c>
      <c r="K321" s="25">
        <v>4329613</v>
      </c>
      <c r="L321" s="25">
        <v>3871421</v>
      </c>
      <c r="M321" s="25">
        <v>3446783</v>
      </c>
      <c r="N321" s="106" t="s">
        <v>519</v>
      </c>
      <c r="O321" s="5"/>
    </row>
    <row r="322" spans="1:15" x14ac:dyDescent="0.25">
      <c r="A322" s="111" t="s">
        <v>520</v>
      </c>
      <c r="B322" s="25">
        <v>42198255</v>
      </c>
      <c r="C322" s="14">
        <v>9.5992285122233838</v>
      </c>
      <c r="D322" s="25">
        <v>37708383</v>
      </c>
      <c r="E322" s="14">
        <v>9.5770041165867266</v>
      </c>
      <c r="F322" s="25">
        <v>16053462</v>
      </c>
      <c r="G322" s="25">
        <v>16741186</v>
      </c>
      <c r="H322" s="25">
        <v>3304401</v>
      </c>
      <c r="I322" s="25">
        <v>4722263</v>
      </c>
      <c r="J322" s="25">
        <v>3310003</v>
      </c>
      <c r="K322" s="25">
        <v>5404519</v>
      </c>
      <c r="L322" s="25">
        <v>4913735</v>
      </c>
      <c r="M322" s="25">
        <v>4489872</v>
      </c>
      <c r="N322" s="133">
        <v>439600484</v>
      </c>
      <c r="O322" s="133">
        <v>393738820</v>
      </c>
    </row>
    <row r="323" spans="1:15" x14ac:dyDescent="0.25">
      <c r="A323" s="106" t="s">
        <v>521</v>
      </c>
      <c r="B323" s="25">
        <v>42564147</v>
      </c>
      <c r="C323" s="14">
        <v>9.7429288438531305</v>
      </c>
      <c r="D323" s="25">
        <v>38217134</v>
      </c>
      <c r="E323" s="14">
        <v>9.4790473532524988</v>
      </c>
      <c r="F323" s="25">
        <v>16349878</v>
      </c>
      <c r="G323" s="25">
        <v>16987435</v>
      </c>
      <c r="H323" s="25">
        <v>3339582</v>
      </c>
      <c r="I323" s="25">
        <v>4879210</v>
      </c>
      <c r="J323" s="25">
        <v>3268154</v>
      </c>
      <c r="K323" s="25">
        <v>5500489</v>
      </c>
      <c r="L323" s="25">
        <v>4879821</v>
      </c>
      <c r="M323" s="25">
        <v>4347013</v>
      </c>
      <c r="N323" s="2"/>
      <c r="O323" s="2"/>
    </row>
    <row r="324" spans="1:15" x14ac:dyDescent="0.25">
      <c r="A324" s="106" t="s">
        <v>522</v>
      </c>
      <c r="B324" s="25">
        <v>33722724</v>
      </c>
      <c r="C324" s="14">
        <v>7.7191280340446662</v>
      </c>
      <c r="D324" s="25">
        <v>30267124</v>
      </c>
      <c r="E324" s="14">
        <v>7.5071956375055553</v>
      </c>
      <c r="F324" s="25">
        <v>13018986</v>
      </c>
      <c r="G324" s="25">
        <v>13470910</v>
      </c>
      <c r="H324" s="25">
        <v>2654465</v>
      </c>
      <c r="I324" s="25">
        <v>3887838</v>
      </c>
      <c r="J324" s="25">
        <v>2637422</v>
      </c>
      <c r="K324" s="25">
        <v>4291185</v>
      </c>
      <c r="L324" s="25">
        <v>3777228</v>
      </c>
      <c r="M324" s="25">
        <v>3455600</v>
      </c>
      <c r="N324" s="2"/>
      <c r="O324" s="2"/>
    </row>
    <row r="325" spans="1:15" x14ac:dyDescent="0.25">
      <c r="A325" s="111" t="s">
        <v>523</v>
      </c>
      <c r="B325" s="25">
        <v>39417570</v>
      </c>
      <c r="C325" s="14">
        <v>9.0226776941541846</v>
      </c>
      <c r="D325" s="25">
        <v>36051194</v>
      </c>
      <c r="E325" s="14">
        <v>8.9418263302342975</v>
      </c>
      <c r="F325" s="22">
        <v>17693017</v>
      </c>
      <c r="G325" s="25">
        <v>13495470</v>
      </c>
      <c r="H325" s="25">
        <v>3368581</v>
      </c>
      <c r="I325" s="25">
        <v>3075208</v>
      </c>
      <c r="J325" s="25">
        <v>2979436</v>
      </c>
      <c r="K325" s="25">
        <v>4072245</v>
      </c>
      <c r="L325" s="25">
        <v>4862707</v>
      </c>
      <c r="M325" s="25">
        <v>3366376</v>
      </c>
      <c r="N325" s="2"/>
      <c r="O325" s="2"/>
    </row>
    <row r="326" spans="1:15" x14ac:dyDescent="0.25">
      <c r="A326" s="110" t="s">
        <v>524</v>
      </c>
      <c r="B326" s="22">
        <v>25779620</v>
      </c>
      <c r="C326" s="14">
        <v>5.9009523503800745</v>
      </c>
      <c r="D326" s="25">
        <v>24576829</v>
      </c>
      <c r="E326" s="14">
        <v>6.0958240846576643</v>
      </c>
      <c r="F326" s="25">
        <v>13667477</v>
      </c>
      <c r="G326" s="25">
        <v>6326959</v>
      </c>
      <c r="H326" s="25">
        <v>2039096</v>
      </c>
      <c r="I326" s="25">
        <v>1224931</v>
      </c>
      <c r="J326" s="25">
        <v>1254727</v>
      </c>
      <c r="K326" s="25">
        <v>1808205</v>
      </c>
      <c r="L326" s="25">
        <v>4582393</v>
      </c>
      <c r="M326" s="25">
        <v>1202791</v>
      </c>
      <c r="N326" s="2"/>
      <c r="O326" s="2"/>
    </row>
    <row r="327" spans="1:15" x14ac:dyDescent="0.25">
      <c r="A327" s="110" t="s">
        <v>525</v>
      </c>
      <c r="B327" s="22">
        <v>28882071</v>
      </c>
      <c r="C327" s="14">
        <v>6.6111030632450829</v>
      </c>
      <c r="D327" s="25">
        <v>27176170</v>
      </c>
      <c r="E327" s="14">
        <v>6.7405421429571346</v>
      </c>
      <c r="F327" s="25">
        <v>13853911</v>
      </c>
      <c r="G327" s="25">
        <v>7781319</v>
      </c>
      <c r="H327" s="25">
        <v>2296188</v>
      </c>
      <c r="I327" s="25">
        <v>1435800</v>
      </c>
      <c r="J327" s="25">
        <v>1846859</v>
      </c>
      <c r="K327" s="25">
        <v>2202472</v>
      </c>
      <c r="L327" s="25">
        <v>5540940</v>
      </c>
      <c r="M327" s="25">
        <v>1705901</v>
      </c>
      <c r="N327" s="2"/>
      <c r="O327" s="2"/>
    </row>
    <row r="328" spans="1:15" x14ac:dyDescent="0.25">
      <c r="A328" s="110" t="s">
        <v>526</v>
      </c>
      <c r="B328" s="22">
        <v>41119113</v>
      </c>
      <c r="C328" s="14">
        <v>9.4121607107821568</v>
      </c>
      <c r="D328" s="25">
        <v>38549408</v>
      </c>
      <c r="E328" s="14">
        <v>9.5614617221650047</v>
      </c>
      <c r="F328" s="25">
        <v>17303905</v>
      </c>
      <c r="G328" s="25">
        <v>14031466</v>
      </c>
      <c r="H328" s="25">
        <v>3129158</v>
      </c>
      <c r="I328" s="25">
        <v>3130699</v>
      </c>
      <c r="J328" s="25">
        <v>3280824</v>
      </c>
      <c r="K328" s="25">
        <v>4490785</v>
      </c>
      <c r="L328" s="25">
        <v>7214037</v>
      </c>
      <c r="M328" s="25">
        <v>2569705</v>
      </c>
      <c r="N328" s="2"/>
      <c r="O328" s="2"/>
    </row>
    <row r="329" spans="1:15" x14ac:dyDescent="0.25">
      <c r="A329" s="110" t="s">
        <v>527</v>
      </c>
      <c r="B329" s="22">
        <v>34468427</v>
      </c>
      <c r="C329" s="14">
        <v>7.8898193735809157</v>
      </c>
      <c r="D329" s="25">
        <v>31809284</v>
      </c>
      <c r="E329" s="14">
        <v>7.8896996647905908</v>
      </c>
      <c r="F329" s="25">
        <v>13411528</v>
      </c>
      <c r="G329" s="25">
        <v>12813445</v>
      </c>
      <c r="H329" s="25">
        <v>2564511</v>
      </c>
      <c r="I329" s="25">
        <v>2991911</v>
      </c>
      <c r="J329" s="25">
        <v>2830969</v>
      </c>
      <c r="K329" s="25">
        <v>4426054</v>
      </c>
      <c r="L329" s="25">
        <v>5584311</v>
      </c>
      <c r="M329" s="25">
        <v>2659143</v>
      </c>
      <c r="N329" s="2"/>
      <c r="O329" s="2"/>
    </row>
    <row r="330" spans="1:15" x14ac:dyDescent="0.25">
      <c r="A330" s="110" t="s">
        <v>528</v>
      </c>
      <c r="B330" s="22">
        <v>34739519</v>
      </c>
      <c r="C330" s="14">
        <v>7.9518723043288952</v>
      </c>
      <c r="D330" s="25">
        <v>31977730</v>
      </c>
      <c r="E330" s="14">
        <v>7.9314795536348441</v>
      </c>
      <c r="F330" s="25">
        <v>13509441</v>
      </c>
      <c r="G330" s="25">
        <v>13075966</v>
      </c>
      <c r="H330" s="25">
        <v>2559317</v>
      </c>
      <c r="I330" s="25">
        <v>3251668</v>
      </c>
      <c r="J330" s="25">
        <v>2916374</v>
      </c>
      <c r="K330" s="25">
        <v>4348607</v>
      </c>
      <c r="L330" s="25">
        <v>5392323</v>
      </c>
      <c r="M330" s="25">
        <v>2761789</v>
      </c>
      <c r="N330" s="2"/>
      <c r="O330" s="2"/>
    </row>
    <row r="331" spans="1:15" x14ac:dyDescent="0.25">
      <c r="A331" s="110" t="s">
        <v>529</v>
      </c>
      <c r="B331" s="22">
        <v>43831458</v>
      </c>
      <c r="C331" s="14">
        <v>10.033016200614499</v>
      </c>
      <c r="D331" s="25">
        <v>40370125</v>
      </c>
      <c r="E331" s="14">
        <v>10.013056618314774</v>
      </c>
      <c r="F331" s="25">
        <v>16954193</v>
      </c>
      <c r="G331" s="25">
        <v>16853292</v>
      </c>
      <c r="H331" s="25">
        <v>3282253</v>
      </c>
      <c r="I331" s="25">
        <v>4115107</v>
      </c>
      <c r="J331" s="25">
        <v>3693136</v>
      </c>
      <c r="K331" s="25">
        <v>5762796</v>
      </c>
      <c r="L331" s="25">
        <v>6562640</v>
      </c>
      <c r="M331" s="25">
        <v>3461333</v>
      </c>
      <c r="N331" s="2"/>
      <c r="O331" s="2"/>
    </row>
    <row r="332" spans="1:15" x14ac:dyDescent="0.25">
      <c r="A332" s="110" t="s">
        <v>530</v>
      </c>
      <c r="B332" s="22">
        <v>35700345</v>
      </c>
      <c r="C332" s="14">
        <v>8.171805276304676</v>
      </c>
      <c r="D332" s="25">
        <v>32888050</v>
      </c>
      <c r="E332" s="14">
        <v>8.1572674525027402</v>
      </c>
      <c r="F332" s="25">
        <v>13525403</v>
      </c>
      <c r="G332" s="25">
        <v>13760243</v>
      </c>
      <c r="H332" s="25">
        <v>2682219</v>
      </c>
      <c r="I332" s="25">
        <v>3332449</v>
      </c>
      <c r="J332" s="25">
        <v>3042618</v>
      </c>
      <c r="K332" s="25">
        <v>4702957</v>
      </c>
      <c r="L332" s="25">
        <v>5602404</v>
      </c>
      <c r="M332" s="25">
        <v>2812295</v>
      </c>
      <c r="N332" s="25"/>
      <c r="O332" s="25"/>
    </row>
    <row r="333" spans="1:15" x14ac:dyDescent="0.25">
      <c r="A333" s="110" t="s">
        <v>531</v>
      </c>
      <c r="B333" s="22">
        <v>33993450</v>
      </c>
      <c r="C333" s="14">
        <v>7.781097187430519</v>
      </c>
      <c r="D333" s="25">
        <v>31628093</v>
      </c>
      <c r="E333" s="14">
        <v>7.8447586163858842</v>
      </c>
      <c r="F333" s="25">
        <v>13798012</v>
      </c>
      <c r="G333" s="25">
        <v>12312891</v>
      </c>
      <c r="H333" s="25">
        <v>2631805</v>
      </c>
      <c r="I333" s="25">
        <v>2601082</v>
      </c>
      <c r="J333" s="25">
        <v>2965977</v>
      </c>
      <c r="K333" s="25">
        <v>4114027</v>
      </c>
      <c r="L333" s="25">
        <v>5517190</v>
      </c>
      <c r="M333" s="25">
        <v>2365357</v>
      </c>
      <c r="N333" s="106" t="s">
        <v>532</v>
      </c>
      <c r="O333" s="5"/>
    </row>
    <row r="334" spans="1:15" x14ac:dyDescent="0.25">
      <c r="A334" s="134" t="s">
        <v>533</v>
      </c>
      <c r="B334" s="133">
        <v>42653750</v>
      </c>
      <c r="C334" s="73">
        <v>9.7634389612812029</v>
      </c>
      <c r="D334" s="133">
        <v>39663699</v>
      </c>
      <c r="E334" s="73">
        <v>9.8378408235990111</v>
      </c>
      <c r="F334" s="133">
        <v>16621947</v>
      </c>
      <c r="G334" s="133">
        <v>16076877</v>
      </c>
      <c r="H334" s="133">
        <v>3142169</v>
      </c>
      <c r="I334" s="133">
        <v>4037563</v>
      </c>
      <c r="J334" s="133">
        <v>3675862</v>
      </c>
      <c r="K334" s="133">
        <v>5221283</v>
      </c>
      <c r="L334" s="133">
        <v>6964875</v>
      </c>
      <c r="M334" s="133">
        <v>2990051</v>
      </c>
      <c r="N334" s="133">
        <v>436872194</v>
      </c>
      <c r="O334" s="133">
        <v>403174840</v>
      </c>
    </row>
    <row r="335" spans="1:15" x14ac:dyDescent="0.25">
      <c r="A335" s="106" t="s">
        <v>534</v>
      </c>
      <c r="B335" s="25">
        <v>31664992</v>
      </c>
      <c r="C335" s="14"/>
      <c r="D335" s="25">
        <v>29346242</v>
      </c>
      <c r="E335" s="14"/>
      <c r="F335" s="25">
        <v>13707967</v>
      </c>
      <c r="G335" s="25">
        <v>9956263</v>
      </c>
      <c r="H335" s="25">
        <v>2209567</v>
      </c>
      <c r="I335" s="25">
        <v>2038224</v>
      </c>
      <c r="J335" s="25">
        <v>2407583</v>
      </c>
      <c r="K335" s="25">
        <v>3300889</v>
      </c>
      <c r="L335" s="25">
        <v>5682012</v>
      </c>
      <c r="M335" s="25">
        <v>2318750</v>
      </c>
      <c r="N335" s="2"/>
      <c r="O335" s="2"/>
    </row>
    <row r="336" spans="1:15" x14ac:dyDescent="0.25">
      <c r="A336" s="106" t="s">
        <v>535</v>
      </c>
      <c r="B336" s="25">
        <v>32333572</v>
      </c>
      <c r="C336" s="14"/>
      <c r="D336" s="25">
        <v>29902789</v>
      </c>
      <c r="E336" s="14"/>
      <c r="F336" s="25">
        <v>13945489</v>
      </c>
      <c r="G336" s="25">
        <v>10388484</v>
      </c>
      <c r="H336" s="25">
        <v>2572418</v>
      </c>
      <c r="I336" s="25">
        <v>1857352</v>
      </c>
      <c r="J336" s="25">
        <v>2817003</v>
      </c>
      <c r="K336" s="25">
        <v>3141711</v>
      </c>
      <c r="L336" s="25">
        <v>5568816</v>
      </c>
      <c r="M336" s="25">
        <v>2430783</v>
      </c>
      <c r="N336" s="2"/>
      <c r="O336" s="2"/>
    </row>
    <row r="337" spans="1:15" x14ac:dyDescent="0.25">
      <c r="A337" t="s">
        <v>536</v>
      </c>
      <c r="B337" s="25">
        <v>42231055</v>
      </c>
      <c r="C337" s="14"/>
      <c r="D337" s="25">
        <v>38803381</v>
      </c>
      <c r="E337" s="14"/>
      <c r="F337" s="25">
        <v>17603103</v>
      </c>
      <c r="G337" s="25">
        <v>14235742</v>
      </c>
      <c r="H337" s="25">
        <v>3363753</v>
      </c>
      <c r="I337" s="25">
        <v>2718002</v>
      </c>
      <c r="J337" s="25">
        <v>3633717</v>
      </c>
      <c r="K337" s="25">
        <v>4520270</v>
      </c>
      <c r="L337" s="25">
        <v>6964536</v>
      </c>
      <c r="M337" s="25">
        <v>3427674</v>
      </c>
      <c r="N337" s="2"/>
      <c r="O337" s="2"/>
    </row>
    <row r="338" spans="1:15" x14ac:dyDescent="0.25">
      <c r="A338" t="s">
        <v>537</v>
      </c>
      <c r="B338" s="25">
        <v>36983549</v>
      </c>
      <c r="C338" s="14"/>
      <c r="D338" s="25">
        <v>33921148</v>
      </c>
      <c r="E338" s="14"/>
      <c r="F338" s="25">
        <v>14051001</v>
      </c>
      <c r="G338" s="25">
        <v>14181242</v>
      </c>
      <c r="H338" s="25">
        <v>2814736</v>
      </c>
      <c r="I338" s="25">
        <v>3714672</v>
      </c>
      <c r="J338" s="25">
        <v>3195430</v>
      </c>
      <c r="K338" s="25">
        <v>4456404</v>
      </c>
      <c r="L338" s="25">
        <v>5688905</v>
      </c>
      <c r="M338" s="25">
        <v>3062401</v>
      </c>
      <c r="N338" s="2"/>
      <c r="O338" s="2"/>
    </row>
    <row r="339" spans="1:15" x14ac:dyDescent="0.25">
      <c r="A339" t="s">
        <v>538</v>
      </c>
      <c r="B339" s="25">
        <v>36612642</v>
      </c>
      <c r="C339" s="14"/>
      <c r="D339" s="25">
        <v>33331485</v>
      </c>
      <c r="E339" s="14"/>
      <c r="F339" s="25">
        <v>13311863</v>
      </c>
      <c r="G339" s="25">
        <v>14584937</v>
      </c>
      <c r="H339" s="25">
        <v>2650249</v>
      </c>
      <c r="I339" s="25">
        <v>3617135</v>
      </c>
      <c r="J339" s="25">
        <v>3461699</v>
      </c>
      <c r="K339" s="25">
        <v>4855854</v>
      </c>
      <c r="L339" s="25">
        <v>5434685</v>
      </c>
      <c r="M339" s="25">
        <v>3281157</v>
      </c>
      <c r="N339" s="2"/>
      <c r="O339" s="2"/>
    </row>
    <row r="340" spans="1:15" x14ac:dyDescent="0.25">
      <c r="A340" t="s">
        <v>539</v>
      </c>
      <c r="B340" s="25">
        <v>46263741</v>
      </c>
      <c r="C340" s="14"/>
      <c r="D340" s="25">
        <v>42087937</v>
      </c>
      <c r="E340" s="14"/>
      <c r="F340" s="25">
        <v>17453171</v>
      </c>
      <c r="G340" s="25">
        <v>18029832</v>
      </c>
      <c r="H340" s="25">
        <v>3271002</v>
      </c>
      <c r="I340" s="25">
        <v>4497018</v>
      </c>
      <c r="J340" s="25">
        <v>3990541</v>
      </c>
      <c r="K340" s="25">
        <v>6271271</v>
      </c>
      <c r="L340" s="25">
        <v>6604934</v>
      </c>
      <c r="M340" s="25">
        <v>4175804</v>
      </c>
      <c r="N340" s="2"/>
      <c r="O340" s="2"/>
    </row>
    <row r="341" spans="1:15" x14ac:dyDescent="0.25">
      <c r="A341" s="104" t="s">
        <v>540</v>
      </c>
      <c r="B341" s="25">
        <v>36150742</v>
      </c>
      <c r="C341" s="14"/>
      <c r="D341" s="25">
        <v>32664159</v>
      </c>
      <c r="E341" s="14"/>
      <c r="F341" s="25">
        <v>13661875</v>
      </c>
      <c r="G341" s="25">
        <v>13853795</v>
      </c>
      <c r="H341" s="25">
        <v>2587848</v>
      </c>
      <c r="I341" s="25">
        <v>3529697</v>
      </c>
      <c r="J341" s="25">
        <v>3036424</v>
      </c>
      <c r="K341" s="25">
        <v>4699826</v>
      </c>
      <c r="L341" s="25">
        <v>5148489</v>
      </c>
      <c r="M341" s="25">
        <v>3486583</v>
      </c>
      <c r="N341" s="2"/>
      <c r="O341" s="2"/>
    </row>
    <row r="342" spans="1:15" x14ac:dyDescent="0.25">
      <c r="A342" s="104" t="s">
        <v>541</v>
      </c>
      <c r="B342" s="25">
        <v>36087331</v>
      </c>
      <c r="C342" s="14"/>
      <c r="D342" s="25">
        <v>32559797</v>
      </c>
      <c r="E342" s="14"/>
      <c r="F342" s="25">
        <v>13543643</v>
      </c>
      <c r="G342" s="25">
        <v>13914456</v>
      </c>
      <c r="H342" s="25">
        <v>2529567</v>
      </c>
      <c r="I342" s="25">
        <v>3611098</v>
      </c>
      <c r="J342" s="25">
        <v>3012687</v>
      </c>
      <c r="K342" s="25">
        <v>4761104</v>
      </c>
      <c r="L342" s="25">
        <v>5101698</v>
      </c>
      <c r="M342" s="25">
        <v>3527534</v>
      </c>
      <c r="N342" s="2"/>
      <c r="O342" s="2"/>
    </row>
    <row r="343" spans="1:15" x14ac:dyDescent="0.25">
      <c r="A343" s="104" t="s">
        <v>542</v>
      </c>
      <c r="B343" s="25">
        <v>45187994</v>
      </c>
      <c r="C343" s="14"/>
      <c r="D343" s="25">
        <v>40637557</v>
      </c>
      <c r="E343" s="14"/>
      <c r="F343" s="25">
        <v>17056577</v>
      </c>
      <c r="G343" s="25">
        <v>17287676</v>
      </c>
      <c r="H343" s="25">
        <v>3273458</v>
      </c>
      <c r="I343" s="25">
        <v>4562657</v>
      </c>
      <c r="J343" s="25">
        <v>3524069</v>
      </c>
      <c r="K343" s="25">
        <v>5927492</v>
      </c>
      <c r="L343" s="25">
        <v>6293304</v>
      </c>
      <c r="M343" s="25">
        <v>4550437</v>
      </c>
      <c r="N343" s="2"/>
      <c r="O343" s="2"/>
    </row>
    <row r="344" spans="1:15" x14ac:dyDescent="0.25">
      <c r="A344" t="s">
        <v>543</v>
      </c>
      <c r="B344" s="87">
        <v>36716586</v>
      </c>
      <c r="C344" s="88"/>
      <c r="D344" s="87">
        <v>33184516</v>
      </c>
      <c r="E344" s="88"/>
      <c r="F344" s="87">
        <v>13663876</v>
      </c>
      <c r="G344" s="87">
        <v>14497290</v>
      </c>
      <c r="H344" s="87">
        <v>2649117</v>
      </c>
      <c r="I344" s="87">
        <v>3875633</v>
      </c>
      <c r="J344" s="87">
        <v>2874825</v>
      </c>
      <c r="K344" s="87">
        <v>5097715</v>
      </c>
      <c r="L344" s="87">
        <v>5023350</v>
      </c>
      <c r="M344" s="87">
        <v>3532070</v>
      </c>
      <c r="N344" s="2"/>
      <c r="O344" s="2"/>
    </row>
    <row r="346" spans="1:15" x14ac:dyDescent="0.25">
      <c r="B346" s="216"/>
      <c r="D346" s="216"/>
    </row>
  </sheetData>
  <mergeCells count="3">
    <mergeCell ref="G6:K6"/>
    <mergeCell ref="A2:A4"/>
    <mergeCell ref="B2:G4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2:Q347"/>
  <sheetViews>
    <sheetView zoomScaleNormal="100" workbookViewId="0">
      <pane xSplit="2" ySplit="10" topLeftCell="C331" activePane="bottomRight" state="frozen"/>
      <selection pane="topRight" activeCell="H26" sqref="H26"/>
      <selection pane="bottomLeft" activeCell="H26" sqref="H26"/>
      <selection pane="bottomRight"/>
    </sheetView>
  </sheetViews>
  <sheetFormatPr defaultRowHeight="12.5" x14ac:dyDescent="0.25"/>
  <cols>
    <col min="1" max="1" width="4.81640625" style="42" customWidth="1"/>
    <col min="2" max="2" width="9.81640625" style="42" customWidth="1"/>
    <col min="3" max="3" width="14.453125" bestFit="1" customWidth="1"/>
    <col min="4" max="4" width="14.453125" style="20" bestFit="1" customWidth="1"/>
    <col min="5" max="5" width="14.453125" bestFit="1" customWidth="1"/>
    <col min="6" max="6" width="14.453125" style="20" bestFit="1" customWidth="1"/>
    <col min="7" max="10" width="14.453125" bestFit="1" customWidth="1"/>
    <col min="11" max="11" width="13.453125" bestFit="1" customWidth="1"/>
    <col min="12" max="12" width="11.54296875" customWidth="1"/>
    <col min="13" max="13" width="11.1796875" bestFit="1" customWidth="1"/>
    <col min="14" max="14" width="11.54296875" bestFit="1" customWidth="1"/>
    <col min="15" max="15" width="14.1796875" customWidth="1"/>
    <col min="16" max="16" width="12.54296875" bestFit="1" customWidth="1"/>
  </cols>
  <sheetData>
    <row r="2" spans="1:16" x14ac:dyDescent="0.25">
      <c r="A2" s="252" t="s">
        <v>37</v>
      </c>
      <c r="B2" s="252"/>
      <c r="C2" s="251" t="s">
        <v>738</v>
      </c>
      <c r="D2" s="251"/>
      <c r="E2" s="251"/>
      <c r="F2" s="251"/>
      <c r="G2" s="251"/>
      <c r="H2" s="251"/>
    </row>
    <row r="3" spans="1:16" ht="15.65" customHeight="1" x14ac:dyDescent="0.25">
      <c r="A3" s="252"/>
      <c r="B3" s="252"/>
      <c r="C3" s="251"/>
      <c r="D3" s="251"/>
      <c r="E3" s="251"/>
      <c r="F3" s="251"/>
      <c r="G3" s="251"/>
      <c r="H3" s="251"/>
    </row>
    <row r="4" spans="1:16" ht="15.65" customHeight="1" x14ac:dyDescent="0.25">
      <c r="A4" s="252"/>
      <c r="B4" s="252"/>
      <c r="C4" s="251"/>
      <c r="D4" s="251"/>
      <c r="E4" s="251"/>
      <c r="F4" s="251"/>
      <c r="G4" s="251"/>
      <c r="H4" s="251"/>
    </row>
    <row r="5" spans="1:16" ht="15.5" x14ac:dyDescent="0.35">
      <c r="B5" s="50"/>
    </row>
    <row r="6" spans="1:16" x14ac:dyDescent="0.25">
      <c r="A6" s="51"/>
      <c r="B6" s="51"/>
      <c r="C6" s="6"/>
      <c r="D6" s="6"/>
      <c r="E6" s="6"/>
      <c r="F6" s="6"/>
      <c r="G6" s="6"/>
      <c r="H6" s="259" t="s">
        <v>44</v>
      </c>
      <c r="I6" s="259"/>
      <c r="J6" s="259"/>
      <c r="K6" s="259"/>
      <c r="L6" s="259"/>
      <c r="M6" s="120"/>
      <c r="N6" s="6"/>
      <c r="O6" s="6"/>
      <c r="P6" s="82"/>
    </row>
    <row r="7" spans="1:16" ht="88.5" x14ac:dyDescent="0.3">
      <c r="A7" s="52"/>
      <c r="B7" s="53"/>
      <c r="C7" s="122" t="s">
        <v>45</v>
      </c>
      <c r="D7" s="39" t="s">
        <v>46</v>
      </c>
      <c r="E7" s="122" t="s">
        <v>47</v>
      </c>
      <c r="F7" s="39" t="s">
        <v>46</v>
      </c>
      <c r="G7" s="122" t="s">
        <v>48</v>
      </c>
      <c r="H7" s="220" t="s">
        <v>49</v>
      </c>
      <c r="I7" s="122" t="s">
        <v>50</v>
      </c>
      <c r="J7" s="122" t="s">
        <v>51</v>
      </c>
      <c r="K7" s="122" t="s">
        <v>52</v>
      </c>
      <c r="L7" s="122" t="s">
        <v>53</v>
      </c>
      <c r="M7" s="122" t="s">
        <v>54</v>
      </c>
      <c r="N7" s="122" t="s">
        <v>55</v>
      </c>
      <c r="O7" s="43" t="s">
        <v>545</v>
      </c>
      <c r="P7" s="80" t="s">
        <v>546</v>
      </c>
    </row>
    <row r="8" spans="1:16" ht="13" x14ac:dyDescent="0.3">
      <c r="A8" s="52"/>
      <c r="B8" s="53"/>
      <c r="C8" s="41" t="s">
        <v>58</v>
      </c>
      <c r="D8"/>
      <c r="E8" s="41" t="s">
        <v>59</v>
      </c>
      <c r="F8" s="41"/>
      <c r="G8" s="41" t="s">
        <v>60</v>
      </c>
      <c r="H8" s="41" t="s">
        <v>61</v>
      </c>
      <c r="I8" s="41" t="s">
        <v>62</v>
      </c>
      <c r="J8" s="41" t="s">
        <v>63</v>
      </c>
      <c r="K8" s="41" t="s">
        <v>64</v>
      </c>
      <c r="L8" s="41" t="s">
        <v>65</v>
      </c>
      <c r="M8" s="41" t="s">
        <v>66</v>
      </c>
      <c r="N8" s="41" t="s">
        <v>67</v>
      </c>
      <c r="O8" s="40"/>
      <c r="P8" s="81"/>
    </row>
    <row r="9" spans="1:16" x14ac:dyDescent="0.25">
      <c r="A9" s="52"/>
      <c r="B9" s="53"/>
      <c r="C9" s="41"/>
      <c r="D9"/>
      <c r="F9"/>
      <c r="P9" s="5"/>
    </row>
    <row r="10" spans="1:16" x14ac:dyDescent="0.25">
      <c r="A10" s="52"/>
      <c r="B10" s="53"/>
      <c r="C10" s="41" t="s">
        <v>69</v>
      </c>
      <c r="D10"/>
      <c r="E10" s="41" t="s">
        <v>70</v>
      </c>
      <c r="F10" s="41"/>
      <c r="G10" s="41" t="s">
        <v>71</v>
      </c>
      <c r="H10" s="41" t="s">
        <v>72</v>
      </c>
      <c r="I10" s="41" t="s">
        <v>73</v>
      </c>
      <c r="J10" s="41" t="s">
        <v>74</v>
      </c>
      <c r="K10" s="41" t="s">
        <v>75</v>
      </c>
      <c r="L10" s="41" t="s">
        <v>76</v>
      </c>
      <c r="M10" s="41" t="s">
        <v>77</v>
      </c>
      <c r="N10" s="41" t="s">
        <v>78</v>
      </c>
      <c r="P10" s="5"/>
    </row>
    <row r="11" spans="1:16" x14ac:dyDescent="0.25">
      <c r="A11" s="71">
        <v>4</v>
      </c>
      <c r="B11" s="31" t="s">
        <v>183</v>
      </c>
      <c r="C11" s="90"/>
      <c r="D11" s="91"/>
      <c r="E11" s="90">
        <v>3274689.5</v>
      </c>
      <c r="F11" s="91"/>
      <c r="G11" s="90">
        <v>1315500.25</v>
      </c>
      <c r="H11" s="90">
        <v>1727275</v>
      </c>
      <c r="I11" s="90">
        <v>300618.5</v>
      </c>
      <c r="J11" s="90">
        <v>441056.5</v>
      </c>
      <c r="K11" s="90">
        <v>436402.5</v>
      </c>
      <c r="L11" s="90">
        <v>549197.5</v>
      </c>
      <c r="M11" s="90">
        <v>231914.25</v>
      </c>
      <c r="N11" s="90"/>
      <c r="O11" s="3"/>
      <c r="P11" s="2"/>
    </row>
    <row r="12" spans="1:16" x14ac:dyDescent="0.25">
      <c r="A12" s="52">
        <v>4</v>
      </c>
      <c r="B12" s="2" t="s">
        <v>184</v>
      </c>
      <c r="C12" s="13"/>
      <c r="D12" s="89"/>
      <c r="E12" s="13">
        <v>3212687.25</v>
      </c>
      <c r="F12" s="89"/>
      <c r="G12" s="13">
        <v>1304330.5</v>
      </c>
      <c r="H12" s="13">
        <v>1672924.5</v>
      </c>
      <c r="I12" s="13">
        <v>285623.5</v>
      </c>
      <c r="J12" s="13">
        <v>426608.75</v>
      </c>
      <c r="K12" s="13">
        <v>419743.5</v>
      </c>
      <c r="L12" s="13">
        <v>540948.75</v>
      </c>
      <c r="M12" s="13">
        <v>235432.25</v>
      </c>
      <c r="N12" s="13"/>
      <c r="O12" s="3"/>
      <c r="P12" s="2"/>
    </row>
    <row r="13" spans="1:16" x14ac:dyDescent="0.25">
      <c r="A13" s="52">
        <v>5</v>
      </c>
      <c r="B13" s="2" t="s">
        <v>185</v>
      </c>
      <c r="C13" s="13"/>
      <c r="D13" s="89"/>
      <c r="E13" s="13">
        <v>3260721.8</v>
      </c>
      <c r="F13" s="89"/>
      <c r="G13" s="13">
        <v>1309721.8</v>
      </c>
      <c r="H13" s="13">
        <v>1718386.2</v>
      </c>
      <c r="I13" s="13">
        <v>296694.59999999998</v>
      </c>
      <c r="J13" s="13">
        <v>441908.8</v>
      </c>
      <c r="K13" s="13">
        <v>423317</v>
      </c>
      <c r="L13" s="13">
        <v>556465.80000000005</v>
      </c>
      <c r="M13" s="13">
        <v>232613.8</v>
      </c>
      <c r="N13" s="13"/>
      <c r="O13" s="3"/>
      <c r="P13" s="2"/>
    </row>
    <row r="14" spans="1:16" x14ac:dyDescent="0.25">
      <c r="A14" s="52">
        <v>4</v>
      </c>
      <c r="B14" s="2" t="s">
        <v>186</v>
      </c>
      <c r="C14" s="13"/>
      <c r="D14" s="89"/>
      <c r="E14" s="13">
        <v>3243157.75</v>
      </c>
      <c r="F14" s="89"/>
      <c r="G14" s="13">
        <v>1312602.5</v>
      </c>
      <c r="H14" s="13">
        <v>1694243</v>
      </c>
      <c r="I14" s="13">
        <v>291200</v>
      </c>
      <c r="J14" s="13">
        <v>438306.5</v>
      </c>
      <c r="K14" s="13">
        <v>425006.75</v>
      </c>
      <c r="L14" s="13">
        <v>539729.75</v>
      </c>
      <c r="M14" s="13">
        <v>236312.25</v>
      </c>
      <c r="N14" s="13"/>
      <c r="O14" s="3"/>
      <c r="P14" s="2"/>
    </row>
    <row r="15" spans="1:16" x14ac:dyDescent="0.25">
      <c r="A15" s="52">
        <v>4</v>
      </c>
      <c r="B15" s="2" t="s">
        <v>187</v>
      </c>
      <c r="C15" s="13"/>
      <c r="D15" s="89"/>
      <c r="E15" s="13">
        <v>3278572.5</v>
      </c>
      <c r="F15" s="89"/>
      <c r="G15" s="13">
        <v>1316557.75</v>
      </c>
      <c r="H15" s="13">
        <v>1722171.25</v>
      </c>
      <c r="I15" s="13">
        <v>292574.25</v>
      </c>
      <c r="J15" s="13">
        <v>440076.75</v>
      </c>
      <c r="K15" s="13">
        <v>427242.5</v>
      </c>
      <c r="L15" s="13">
        <v>562277.75</v>
      </c>
      <c r="M15" s="13">
        <v>239843.5</v>
      </c>
      <c r="N15" s="13"/>
      <c r="O15" s="3"/>
      <c r="P15" s="2"/>
    </row>
    <row r="16" spans="1:16" x14ac:dyDescent="0.25">
      <c r="A16" s="52">
        <v>5</v>
      </c>
      <c r="B16" s="2" t="s">
        <v>188</v>
      </c>
      <c r="C16" s="13"/>
      <c r="D16" s="89"/>
      <c r="E16" s="13">
        <v>3289665.6</v>
      </c>
      <c r="F16" s="89"/>
      <c r="G16" s="13">
        <v>1333786.3999999999</v>
      </c>
      <c r="H16" s="13">
        <v>1725095</v>
      </c>
      <c r="I16" s="13">
        <v>293508</v>
      </c>
      <c r="J16" s="13">
        <v>442370.8</v>
      </c>
      <c r="K16" s="13">
        <v>421058.4</v>
      </c>
      <c r="L16" s="13">
        <v>568157.80000000005</v>
      </c>
      <c r="M16" s="13">
        <v>230784.2</v>
      </c>
      <c r="N16" s="13"/>
      <c r="O16" s="3"/>
      <c r="P16" s="2"/>
    </row>
    <row r="17" spans="1:16" x14ac:dyDescent="0.25">
      <c r="A17" s="52">
        <v>4</v>
      </c>
      <c r="B17" s="2" t="s">
        <v>189</v>
      </c>
      <c r="C17" s="13"/>
      <c r="D17" s="89"/>
      <c r="E17" s="13">
        <v>3277310.75</v>
      </c>
      <c r="F17" s="89"/>
      <c r="G17" s="13">
        <v>1345733.75</v>
      </c>
      <c r="H17" s="13">
        <v>1709322.25</v>
      </c>
      <c r="I17" s="13">
        <v>296014.5</v>
      </c>
      <c r="J17" s="13">
        <v>442912.5</v>
      </c>
      <c r="K17" s="13">
        <v>413791.25</v>
      </c>
      <c r="L17" s="13">
        <v>556604</v>
      </c>
      <c r="M17" s="13">
        <v>222254.75</v>
      </c>
      <c r="N17" s="13"/>
      <c r="O17" s="3"/>
      <c r="P17" s="2"/>
    </row>
    <row r="18" spans="1:16" x14ac:dyDescent="0.25">
      <c r="A18" s="52">
        <v>4</v>
      </c>
      <c r="B18" s="2" t="s">
        <v>190</v>
      </c>
      <c r="C18" s="13"/>
      <c r="D18" s="89"/>
      <c r="E18" s="13">
        <v>3314734</v>
      </c>
      <c r="F18" s="89"/>
      <c r="G18" s="13">
        <v>1344291.5</v>
      </c>
      <c r="H18" s="13">
        <v>1735114.25</v>
      </c>
      <c r="I18" s="13">
        <v>296320.25</v>
      </c>
      <c r="J18" s="13">
        <v>445735.5</v>
      </c>
      <c r="K18" s="13">
        <v>426123.75</v>
      </c>
      <c r="L18" s="13">
        <v>566934.75</v>
      </c>
      <c r="M18" s="13">
        <v>235328.25</v>
      </c>
      <c r="N18" s="13"/>
      <c r="O18" s="3"/>
      <c r="P18" s="2"/>
    </row>
    <row r="19" spans="1:16" x14ac:dyDescent="0.25">
      <c r="A19" s="52">
        <v>5</v>
      </c>
      <c r="B19" s="2" t="s">
        <v>191</v>
      </c>
      <c r="C19" s="13"/>
      <c r="D19" s="89"/>
      <c r="E19" s="13">
        <v>3328901.6</v>
      </c>
      <c r="F19" s="89"/>
      <c r="G19" s="13">
        <v>1343300.2</v>
      </c>
      <c r="H19" s="13">
        <v>1755805.6</v>
      </c>
      <c r="I19" s="13">
        <v>299163</v>
      </c>
      <c r="J19" s="13">
        <v>455897.8</v>
      </c>
      <c r="K19" s="13">
        <v>428642.2</v>
      </c>
      <c r="L19" s="13">
        <v>572102.6</v>
      </c>
      <c r="M19" s="13">
        <v>229795.8</v>
      </c>
      <c r="N19" s="13"/>
      <c r="O19" s="3"/>
      <c r="P19" s="2"/>
    </row>
    <row r="20" spans="1:16" x14ac:dyDescent="0.25">
      <c r="A20" s="52">
        <v>4</v>
      </c>
      <c r="B20" s="2" t="s">
        <v>192</v>
      </c>
      <c r="C20" s="13"/>
      <c r="D20" s="89"/>
      <c r="E20" s="13">
        <v>3324948</v>
      </c>
      <c r="F20" s="89"/>
      <c r="G20" s="13">
        <v>1351014</v>
      </c>
      <c r="H20" s="13">
        <v>1747670.25</v>
      </c>
      <c r="I20" s="13">
        <v>299186</v>
      </c>
      <c r="J20" s="13">
        <v>451906.25</v>
      </c>
      <c r="K20" s="13">
        <v>427868.5</v>
      </c>
      <c r="L20" s="13">
        <v>568709.5</v>
      </c>
      <c r="M20" s="13">
        <v>226263.75</v>
      </c>
      <c r="N20" s="13"/>
      <c r="O20" s="3"/>
      <c r="P20" s="2"/>
    </row>
    <row r="21" spans="1:16" x14ac:dyDescent="0.25">
      <c r="A21" s="52">
        <v>4</v>
      </c>
      <c r="B21" s="2" t="s">
        <v>193</v>
      </c>
      <c r="C21" s="13"/>
      <c r="D21" s="89"/>
      <c r="E21" s="13">
        <v>3322337.5</v>
      </c>
      <c r="F21" s="89"/>
      <c r="G21" s="13">
        <v>1356881.5</v>
      </c>
      <c r="H21" s="13">
        <v>1737777.25</v>
      </c>
      <c r="I21" s="13">
        <v>292983</v>
      </c>
      <c r="J21" s="13">
        <v>443301.25</v>
      </c>
      <c r="K21" s="13">
        <v>430887.75</v>
      </c>
      <c r="L21" s="13">
        <v>570605.25</v>
      </c>
      <c r="M21" s="13">
        <v>227678.75</v>
      </c>
      <c r="N21" s="13"/>
      <c r="O21" s="3"/>
      <c r="P21" s="2"/>
    </row>
    <row r="22" spans="1:16" x14ac:dyDescent="0.25">
      <c r="A22" s="52">
        <v>5</v>
      </c>
      <c r="B22" s="2" t="s">
        <v>195</v>
      </c>
      <c r="C22" s="13"/>
      <c r="D22" s="89"/>
      <c r="E22" s="13">
        <v>3337864.6</v>
      </c>
      <c r="F22" s="89"/>
      <c r="G22" s="13">
        <v>1353821.6</v>
      </c>
      <c r="H22" s="13">
        <v>1756160</v>
      </c>
      <c r="I22" s="13">
        <v>297417.59999999998</v>
      </c>
      <c r="J22" s="13">
        <v>464595.8</v>
      </c>
      <c r="K22" s="13">
        <v>423709</v>
      </c>
      <c r="L22" s="13">
        <v>570437.6</v>
      </c>
      <c r="M22" s="13">
        <v>227883</v>
      </c>
      <c r="N22" s="13"/>
      <c r="O22" s="3"/>
      <c r="P22" s="2"/>
    </row>
    <row r="23" spans="1:16" x14ac:dyDescent="0.25">
      <c r="A23" s="52">
        <v>4</v>
      </c>
      <c r="B23" s="2" t="s">
        <v>196</v>
      </c>
      <c r="C23" s="13"/>
      <c r="D23" s="89"/>
      <c r="E23" s="13">
        <v>3302511.5</v>
      </c>
      <c r="F23" s="89"/>
      <c r="G23" s="13">
        <v>1367491.25</v>
      </c>
      <c r="H23" s="13">
        <v>1711838.25</v>
      </c>
      <c r="I23" s="13">
        <v>291660.5</v>
      </c>
      <c r="J23" s="13">
        <v>440459</v>
      </c>
      <c r="K23" s="13">
        <v>422753.75</v>
      </c>
      <c r="L23" s="13">
        <v>556965</v>
      </c>
      <c r="M23" s="13">
        <v>223182</v>
      </c>
      <c r="N23" s="13"/>
      <c r="O23" s="3"/>
      <c r="P23" s="2"/>
    </row>
    <row r="24" spans="1:16" x14ac:dyDescent="0.25">
      <c r="A24" s="52">
        <v>4</v>
      </c>
      <c r="B24" s="2" t="s">
        <v>197</v>
      </c>
      <c r="C24" s="13"/>
      <c r="D24" s="89"/>
      <c r="E24" s="13">
        <v>3343489</v>
      </c>
      <c r="F24" s="89"/>
      <c r="G24" s="13">
        <v>1384814.75</v>
      </c>
      <c r="H24" s="13">
        <v>1732362.25</v>
      </c>
      <c r="I24" s="13">
        <v>296073.5</v>
      </c>
      <c r="J24" s="13">
        <v>445712</v>
      </c>
      <c r="K24" s="13">
        <v>426158.75</v>
      </c>
      <c r="L24" s="13">
        <v>564418</v>
      </c>
      <c r="M24" s="13">
        <v>226312</v>
      </c>
      <c r="N24" s="13"/>
      <c r="O24" s="3"/>
      <c r="P24" s="2"/>
    </row>
    <row r="25" spans="1:16" x14ac:dyDescent="0.25">
      <c r="A25" s="52">
        <v>5</v>
      </c>
      <c r="B25" s="2" t="s">
        <v>198</v>
      </c>
      <c r="C25" s="13"/>
      <c r="D25" s="89"/>
      <c r="E25" s="13">
        <v>3350573.6</v>
      </c>
      <c r="F25" s="89"/>
      <c r="G25" s="13">
        <v>1383051.6</v>
      </c>
      <c r="H25" s="13">
        <v>1744635.4</v>
      </c>
      <c r="I25" s="13">
        <v>297177.2</v>
      </c>
      <c r="J25" s="13">
        <v>447615.8</v>
      </c>
      <c r="K25" s="13">
        <v>428989.8</v>
      </c>
      <c r="L25" s="13">
        <v>570852.6</v>
      </c>
      <c r="M25" s="13">
        <v>222886.6</v>
      </c>
      <c r="N25" s="13"/>
      <c r="O25" s="3"/>
      <c r="P25" s="2"/>
    </row>
    <row r="26" spans="1:16" x14ac:dyDescent="0.25">
      <c r="A26" s="52">
        <v>4</v>
      </c>
      <c r="B26" s="2" t="s">
        <v>199</v>
      </c>
      <c r="C26" s="13"/>
      <c r="D26" s="89"/>
      <c r="E26" s="13">
        <v>3343436</v>
      </c>
      <c r="F26" s="89"/>
      <c r="G26" s="13">
        <v>1389878.25</v>
      </c>
      <c r="H26" s="13">
        <v>1741467.25</v>
      </c>
      <c r="I26" s="13">
        <v>294673.25</v>
      </c>
      <c r="J26" s="13">
        <v>458795.75</v>
      </c>
      <c r="K26" s="13">
        <v>422865.75</v>
      </c>
      <c r="L26" s="13">
        <v>565132.5</v>
      </c>
      <c r="M26" s="13">
        <v>212090.5</v>
      </c>
      <c r="N26" s="13"/>
      <c r="O26" s="3"/>
      <c r="P26" s="2"/>
    </row>
    <row r="27" spans="1:16" x14ac:dyDescent="0.25">
      <c r="A27" s="52">
        <v>4</v>
      </c>
      <c r="B27" s="2" t="s">
        <v>200</v>
      </c>
      <c r="C27" s="13"/>
      <c r="D27" s="89"/>
      <c r="E27" s="13">
        <v>3366776.75</v>
      </c>
      <c r="F27" s="89"/>
      <c r="G27" s="13">
        <v>1405745.25</v>
      </c>
      <c r="H27" s="13">
        <v>1742303.25</v>
      </c>
      <c r="I27" s="13">
        <v>299391.75</v>
      </c>
      <c r="J27" s="13">
        <v>457447.5</v>
      </c>
      <c r="K27" s="13">
        <v>426127.75</v>
      </c>
      <c r="L27" s="13">
        <v>559336.25</v>
      </c>
      <c r="M27" s="13">
        <v>218728.25</v>
      </c>
      <c r="N27" s="13"/>
      <c r="O27" s="3"/>
      <c r="P27" s="2"/>
    </row>
    <row r="28" spans="1:16" x14ac:dyDescent="0.25">
      <c r="A28" s="52">
        <v>5</v>
      </c>
      <c r="B28" s="2" t="s">
        <v>201</v>
      </c>
      <c r="C28" s="13"/>
      <c r="D28" s="89"/>
      <c r="E28" s="13">
        <v>3373053</v>
      </c>
      <c r="F28" s="89"/>
      <c r="G28" s="13">
        <v>1403896.2</v>
      </c>
      <c r="H28" s="13">
        <v>1741312.4</v>
      </c>
      <c r="I28" s="13">
        <v>304177</v>
      </c>
      <c r="J28" s="13">
        <v>449799.2</v>
      </c>
      <c r="K28" s="13">
        <v>429005.8</v>
      </c>
      <c r="L28" s="13">
        <v>558330.4</v>
      </c>
      <c r="M28" s="13">
        <v>227844.4</v>
      </c>
      <c r="N28" s="13"/>
      <c r="O28" s="3"/>
      <c r="P28" s="2"/>
    </row>
    <row r="29" spans="1:16" x14ac:dyDescent="0.25">
      <c r="A29" s="52">
        <v>4</v>
      </c>
      <c r="B29" s="2" t="s">
        <v>202</v>
      </c>
      <c r="C29" s="13"/>
      <c r="D29" s="89"/>
      <c r="E29" s="13">
        <v>3402950.5</v>
      </c>
      <c r="F29" s="89"/>
      <c r="G29" s="13">
        <v>1417545</v>
      </c>
      <c r="H29" s="13">
        <v>1761813</v>
      </c>
      <c r="I29" s="13">
        <v>304235</v>
      </c>
      <c r="J29" s="13">
        <v>456401.5</v>
      </c>
      <c r="K29" s="13">
        <v>427661.25</v>
      </c>
      <c r="L29" s="13">
        <v>573515.25</v>
      </c>
      <c r="M29" s="13">
        <v>223592.5</v>
      </c>
      <c r="N29" s="13"/>
      <c r="O29" s="3"/>
      <c r="P29" s="2"/>
    </row>
    <row r="30" spans="1:16" x14ac:dyDescent="0.25">
      <c r="A30" s="52">
        <v>4</v>
      </c>
      <c r="B30" s="2" t="s">
        <v>203</v>
      </c>
      <c r="C30" s="13"/>
      <c r="D30" s="89"/>
      <c r="E30" s="13">
        <v>3392197.75</v>
      </c>
      <c r="F30" s="89"/>
      <c r="G30" s="13">
        <v>1441413</v>
      </c>
      <c r="H30" s="13">
        <v>1733349.5</v>
      </c>
      <c r="I30" s="13">
        <v>299591.25</v>
      </c>
      <c r="J30" s="13">
        <v>441856.25</v>
      </c>
      <c r="K30" s="13">
        <v>421349.5</v>
      </c>
      <c r="L30" s="13">
        <v>570552.5</v>
      </c>
      <c r="M30" s="13">
        <v>217435.25</v>
      </c>
      <c r="N30" s="13"/>
      <c r="O30" s="3"/>
      <c r="P30" s="2"/>
    </row>
    <row r="31" spans="1:16" x14ac:dyDescent="0.25">
      <c r="A31" s="52">
        <v>5</v>
      </c>
      <c r="B31" s="2" t="s">
        <v>204</v>
      </c>
      <c r="C31" s="13"/>
      <c r="D31" s="89"/>
      <c r="E31" s="13">
        <v>3417363</v>
      </c>
      <c r="F31" s="89"/>
      <c r="G31" s="13">
        <v>1425200</v>
      </c>
      <c r="H31" s="13">
        <v>1780111.4</v>
      </c>
      <c r="I31" s="13">
        <v>309864.59999999998</v>
      </c>
      <c r="J31" s="13">
        <v>459745.4</v>
      </c>
      <c r="K31" s="13">
        <v>437981</v>
      </c>
      <c r="L31" s="13">
        <v>572520.4</v>
      </c>
      <c r="M31" s="13">
        <v>212051.6</v>
      </c>
      <c r="N31" s="13"/>
      <c r="O31" s="3"/>
      <c r="P31" s="2"/>
    </row>
    <row r="32" spans="1:16" x14ac:dyDescent="0.25">
      <c r="A32" s="52">
        <v>4</v>
      </c>
      <c r="B32" s="2" t="s">
        <v>205</v>
      </c>
      <c r="C32" s="13"/>
      <c r="D32" s="89"/>
      <c r="E32" s="13">
        <v>3437375</v>
      </c>
      <c r="F32" s="89"/>
      <c r="G32" s="13">
        <v>1427326</v>
      </c>
      <c r="H32" s="13">
        <v>1794301.25</v>
      </c>
      <c r="I32" s="13">
        <v>312632</v>
      </c>
      <c r="J32" s="13">
        <v>449463.75</v>
      </c>
      <c r="K32" s="13">
        <v>441813.25</v>
      </c>
      <c r="L32" s="13">
        <v>590392.25</v>
      </c>
      <c r="M32" s="13">
        <v>215747.75</v>
      </c>
      <c r="N32" s="13"/>
      <c r="O32" s="3"/>
      <c r="P32" s="2"/>
    </row>
    <row r="33" spans="1:16" x14ac:dyDescent="0.25">
      <c r="A33" s="52">
        <v>4</v>
      </c>
      <c r="B33" s="2" t="s">
        <v>206</v>
      </c>
      <c r="C33" s="13"/>
      <c r="D33" s="89"/>
      <c r="E33" s="13">
        <v>3459203.5</v>
      </c>
      <c r="F33" s="89"/>
      <c r="G33" s="13">
        <v>1430249</v>
      </c>
      <c r="H33" s="13">
        <v>1810960</v>
      </c>
      <c r="I33" s="13">
        <v>319839.75</v>
      </c>
      <c r="J33" s="13">
        <v>461629.75</v>
      </c>
      <c r="K33" s="13">
        <v>445778.75</v>
      </c>
      <c r="L33" s="13">
        <v>583711.75</v>
      </c>
      <c r="M33" s="13">
        <v>217994.5</v>
      </c>
      <c r="N33" s="13"/>
      <c r="O33" s="2" t="s">
        <v>207</v>
      </c>
      <c r="P33" s="2"/>
    </row>
    <row r="34" spans="1:16" x14ac:dyDescent="0.25">
      <c r="A34" s="52">
        <v>5</v>
      </c>
      <c r="B34" s="2" t="s">
        <v>208</v>
      </c>
      <c r="C34" s="25"/>
      <c r="D34" s="14"/>
      <c r="E34" s="25">
        <v>3476956.4</v>
      </c>
      <c r="F34" s="14"/>
      <c r="G34" s="25">
        <v>1444750.8</v>
      </c>
      <c r="H34" s="25">
        <v>1828533.6</v>
      </c>
      <c r="I34" s="25">
        <v>318168.8</v>
      </c>
      <c r="J34" s="25">
        <v>480195</v>
      </c>
      <c r="K34" s="25">
        <v>444703.4</v>
      </c>
      <c r="L34" s="25">
        <v>585466.4</v>
      </c>
      <c r="M34" s="25">
        <v>203672</v>
      </c>
      <c r="N34" s="25"/>
      <c r="O34" s="8"/>
      <c r="P34" s="9">
        <v>40665886</v>
      </c>
    </row>
    <row r="35" spans="1:16" x14ac:dyDescent="0.25">
      <c r="A35" s="52">
        <v>5</v>
      </c>
      <c r="B35" s="2" t="s">
        <v>209</v>
      </c>
      <c r="C35" s="13">
        <v>3733300.8</v>
      </c>
      <c r="D35" s="89">
        <v>7.9992564826288568</v>
      </c>
      <c r="E35" s="13">
        <v>3432673</v>
      </c>
      <c r="F35" s="89">
        <v>7.9841520719613275</v>
      </c>
      <c r="G35" s="13">
        <v>1432225.8</v>
      </c>
      <c r="H35" s="13">
        <v>1785815.6</v>
      </c>
      <c r="I35" s="13">
        <v>306630.40000000002</v>
      </c>
      <c r="J35" s="13">
        <v>455218.8</v>
      </c>
      <c r="K35" s="13">
        <v>437185</v>
      </c>
      <c r="L35" s="13">
        <v>586781.4</v>
      </c>
      <c r="M35" s="13">
        <v>214631.6</v>
      </c>
      <c r="N35" s="13">
        <v>300627.8</v>
      </c>
      <c r="O35" s="2"/>
      <c r="P35" s="2"/>
    </row>
    <row r="36" spans="1:16" x14ac:dyDescent="0.25">
      <c r="A36" s="52">
        <v>4</v>
      </c>
      <c r="B36" s="2" t="s">
        <v>210</v>
      </c>
      <c r="C36" s="13">
        <v>3818620</v>
      </c>
      <c r="D36" s="89">
        <v>8.1820679409749708</v>
      </c>
      <c r="E36" s="13">
        <v>3513266.5</v>
      </c>
      <c r="F36" s="89">
        <v>8.1716067931105947</v>
      </c>
      <c r="G36" s="13">
        <v>1465398.25</v>
      </c>
      <c r="H36" s="13">
        <v>1830418.25</v>
      </c>
      <c r="I36" s="13">
        <v>321032</v>
      </c>
      <c r="J36" s="13">
        <v>467163.25</v>
      </c>
      <c r="K36" s="13">
        <v>455389.25</v>
      </c>
      <c r="L36" s="13">
        <v>586833.75</v>
      </c>
      <c r="M36" s="13">
        <v>217450</v>
      </c>
      <c r="N36" s="13">
        <v>305353.5</v>
      </c>
      <c r="O36" s="2"/>
      <c r="P36" s="2"/>
    </row>
    <row r="37" spans="1:16" x14ac:dyDescent="0.25">
      <c r="A37" s="52">
        <v>5</v>
      </c>
      <c r="B37" s="2" t="s">
        <v>211</v>
      </c>
      <c r="C37" s="13">
        <v>3844024.4</v>
      </c>
      <c r="D37" s="89">
        <v>8.2365013558734681</v>
      </c>
      <c r="E37" s="13">
        <v>3521180.4</v>
      </c>
      <c r="F37" s="89">
        <v>8.190013958920531</v>
      </c>
      <c r="G37" s="13">
        <v>1481166</v>
      </c>
      <c r="H37" s="13">
        <v>1822228.2</v>
      </c>
      <c r="I37" s="13">
        <v>316485.59999999998</v>
      </c>
      <c r="J37" s="13">
        <v>463220.8</v>
      </c>
      <c r="K37" s="13">
        <v>452499</v>
      </c>
      <c r="L37" s="13">
        <v>590022.80000000005</v>
      </c>
      <c r="M37" s="13">
        <v>217786.2</v>
      </c>
      <c r="N37" s="13">
        <v>322844</v>
      </c>
      <c r="O37" s="2"/>
      <c r="P37" s="2"/>
    </row>
    <row r="38" spans="1:16" x14ac:dyDescent="0.25">
      <c r="A38" s="52">
        <v>4</v>
      </c>
      <c r="B38" s="2" t="s">
        <v>212</v>
      </c>
      <c r="C38" s="13">
        <v>3892656.75</v>
      </c>
      <c r="D38" s="89">
        <v>8.340704757057475</v>
      </c>
      <c r="E38" s="13">
        <v>3578919</v>
      </c>
      <c r="F38" s="89">
        <v>8.3243098160622235</v>
      </c>
      <c r="G38" s="13">
        <v>1488538.25</v>
      </c>
      <c r="H38" s="13">
        <v>1872382.5</v>
      </c>
      <c r="I38" s="13">
        <v>334970.75</v>
      </c>
      <c r="J38" s="13">
        <v>475037</v>
      </c>
      <c r="K38" s="13">
        <v>458278.25</v>
      </c>
      <c r="L38" s="13">
        <v>604096.5</v>
      </c>
      <c r="M38" s="13">
        <v>217998.25</v>
      </c>
      <c r="N38" s="13">
        <v>313737.75</v>
      </c>
      <c r="O38" s="2"/>
      <c r="P38" s="2"/>
    </row>
    <row r="39" spans="1:16" x14ac:dyDescent="0.25">
      <c r="A39" s="52">
        <v>4</v>
      </c>
      <c r="B39" s="2" t="s">
        <v>213</v>
      </c>
      <c r="C39" s="13">
        <v>3874404</v>
      </c>
      <c r="D39" s="89">
        <v>8.3015950156824161</v>
      </c>
      <c r="E39" s="13">
        <v>3570433.75</v>
      </c>
      <c r="F39" s="89">
        <v>8.3045737309854903</v>
      </c>
      <c r="G39" s="13">
        <v>1479832.75</v>
      </c>
      <c r="H39" s="13">
        <v>1872155.5</v>
      </c>
      <c r="I39" s="13">
        <v>323872.25</v>
      </c>
      <c r="J39" s="13">
        <v>463999</v>
      </c>
      <c r="K39" s="13">
        <v>477241.25</v>
      </c>
      <c r="L39" s="13">
        <v>607043</v>
      </c>
      <c r="M39" s="13">
        <v>218445.5</v>
      </c>
      <c r="N39" s="13">
        <v>303970.25</v>
      </c>
      <c r="O39" s="2"/>
      <c r="P39" s="2"/>
    </row>
    <row r="40" spans="1:16" x14ac:dyDescent="0.25">
      <c r="A40" s="52">
        <v>5</v>
      </c>
      <c r="B40" s="2" t="s">
        <v>214</v>
      </c>
      <c r="C40" s="13">
        <v>3893147</v>
      </c>
      <c r="D40" s="89">
        <v>8.341755204289214</v>
      </c>
      <c r="E40" s="13">
        <v>3597097</v>
      </c>
      <c r="F40" s="89">
        <v>8.3665905449181661</v>
      </c>
      <c r="G40" s="13">
        <v>1499321.4</v>
      </c>
      <c r="H40" s="13">
        <v>1878318</v>
      </c>
      <c r="I40" s="13">
        <v>328082.40000000002</v>
      </c>
      <c r="J40" s="13">
        <v>483978.2</v>
      </c>
      <c r="K40" s="13">
        <v>458557.2</v>
      </c>
      <c r="L40" s="13">
        <v>607700.19999999995</v>
      </c>
      <c r="M40" s="13">
        <v>219457.6</v>
      </c>
      <c r="N40" s="13">
        <v>296050</v>
      </c>
      <c r="O40" s="2"/>
      <c r="P40" s="2"/>
    </row>
    <row r="41" spans="1:16" x14ac:dyDescent="0.25">
      <c r="A41" s="52">
        <v>4</v>
      </c>
      <c r="B41" s="2" t="s">
        <v>215</v>
      </c>
      <c r="C41" s="13">
        <v>3873427.75</v>
      </c>
      <c r="D41" s="89">
        <v>8.2995032275947356</v>
      </c>
      <c r="E41" s="13">
        <v>3571761.25</v>
      </c>
      <c r="F41" s="89">
        <v>8.30766140111181</v>
      </c>
      <c r="G41" s="13">
        <v>1498914.75</v>
      </c>
      <c r="H41" s="13">
        <v>1851693</v>
      </c>
      <c r="I41" s="13">
        <v>328907.5</v>
      </c>
      <c r="J41" s="13">
        <v>462660.75</v>
      </c>
      <c r="K41" s="13">
        <v>461147.75</v>
      </c>
      <c r="L41" s="13">
        <v>598977</v>
      </c>
      <c r="M41" s="13">
        <v>221153.5</v>
      </c>
      <c r="N41" s="13">
        <v>301666.5</v>
      </c>
      <c r="O41" s="2"/>
      <c r="P41" s="2"/>
    </row>
    <row r="42" spans="1:16" x14ac:dyDescent="0.25">
      <c r="A42" s="52">
        <v>4</v>
      </c>
      <c r="B42" s="2" t="s">
        <v>216</v>
      </c>
      <c r="C42" s="13">
        <v>3902689.75</v>
      </c>
      <c r="D42" s="89">
        <v>8.3622022319703504</v>
      </c>
      <c r="E42" s="13">
        <v>3596038.5</v>
      </c>
      <c r="F42" s="89">
        <v>8.3641285495669706</v>
      </c>
      <c r="G42" s="13">
        <v>1494115</v>
      </c>
      <c r="H42" s="13">
        <v>1882846.75</v>
      </c>
      <c r="I42" s="13">
        <v>332196</v>
      </c>
      <c r="J42" s="13">
        <v>477344</v>
      </c>
      <c r="K42" s="13">
        <v>469979</v>
      </c>
      <c r="L42" s="13">
        <v>603327.75</v>
      </c>
      <c r="M42" s="13">
        <v>219076.75</v>
      </c>
      <c r="N42" s="13">
        <v>306651.25</v>
      </c>
      <c r="O42" s="2"/>
      <c r="P42" s="2"/>
    </row>
    <row r="43" spans="1:16" x14ac:dyDescent="0.25">
      <c r="A43" s="52">
        <v>5</v>
      </c>
      <c r="B43" s="2" t="s">
        <v>217</v>
      </c>
      <c r="C43" s="13">
        <v>3952996.4</v>
      </c>
      <c r="D43" s="89">
        <v>8.4699931166833746</v>
      </c>
      <c r="E43" s="13">
        <v>3646833.2</v>
      </c>
      <c r="F43" s="89">
        <v>8.4822733915748341</v>
      </c>
      <c r="G43" s="13">
        <v>1507600.2</v>
      </c>
      <c r="H43" s="13">
        <v>1913429.2</v>
      </c>
      <c r="I43" s="13">
        <v>339972.4</v>
      </c>
      <c r="J43" s="13">
        <v>484464.2</v>
      </c>
      <c r="K43" s="13">
        <v>477156.6</v>
      </c>
      <c r="L43" s="13">
        <v>611836</v>
      </c>
      <c r="M43" s="13">
        <v>225803.8</v>
      </c>
      <c r="N43" s="13">
        <v>306163.20000000001</v>
      </c>
      <c r="O43" s="2"/>
      <c r="P43" s="2"/>
    </row>
    <row r="44" spans="1:16" x14ac:dyDescent="0.25">
      <c r="A44" s="52">
        <v>4</v>
      </c>
      <c r="B44" s="2" t="s">
        <v>218</v>
      </c>
      <c r="C44" s="13">
        <v>3944649</v>
      </c>
      <c r="D44" s="89">
        <v>8.4521073375457547</v>
      </c>
      <c r="E44" s="13">
        <v>3641058.25</v>
      </c>
      <c r="F44" s="89">
        <v>8.4688412705985652</v>
      </c>
      <c r="G44" s="13">
        <v>1512083.75</v>
      </c>
      <c r="H44" s="13">
        <v>1906721</v>
      </c>
      <c r="I44" s="13">
        <v>335171.5</v>
      </c>
      <c r="J44" s="13">
        <v>474684.25</v>
      </c>
      <c r="K44" s="13">
        <v>487500.25</v>
      </c>
      <c r="L44" s="13">
        <v>609365</v>
      </c>
      <c r="M44" s="13">
        <v>222253.5</v>
      </c>
      <c r="N44" s="13">
        <v>303590.75</v>
      </c>
      <c r="O44" s="2"/>
      <c r="P44" s="2"/>
    </row>
    <row r="45" spans="1:16" x14ac:dyDescent="0.25">
      <c r="A45" s="52">
        <v>4</v>
      </c>
      <c r="B45" s="2" t="s">
        <v>219</v>
      </c>
      <c r="C45" s="13">
        <v>3969932.5</v>
      </c>
      <c r="D45" s="89">
        <v>8.5062817028362652</v>
      </c>
      <c r="E45" s="13">
        <v>3666122.75</v>
      </c>
      <c r="F45" s="89">
        <v>8.5271395062905952</v>
      </c>
      <c r="G45" s="13">
        <v>1519748</v>
      </c>
      <c r="H45" s="13">
        <v>1928759.5</v>
      </c>
      <c r="I45" s="13">
        <v>344379.25</v>
      </c>
      <c r="J45" s="13">
        <v>497906</v>
      </c>
      <c r="K45" s="13">
        <v>486177.75</v>
      </c>
      <c r="L45" s="13">
        <v>600296.5</v>
      </c>
      <c r="M45" s="13">
        <v>217615.25</v>
      </c>
      <c r="N45" s="13">
        <v>303809.75</v>
      </c>
      <c r="O45" s="2" t="s">
        <v>220</v>
      </c>
      <c r="P45" s="2"/>
    </row>
    <row r="46" spans="1:16" x14ac:dyDescent="0.25">
      <c r="A46" s="52">
        <v>5</v>
      </c>
      <c r="B46" s="2" t="s">
        <v>221</v>
      </c>
      <c r="C46" s="25">
        <v>3970749.2</v>
      </c>
      <c r="D46" s="14">
        <v>8.5080316268631115</v>
      </c>
      <c r="E46" s="25">
        <v>3658198.8</v>
      </c>
      <c r="F46" s="14">
        <v>8.5087089648989114</v>
      </c>
      <c r="G46" s="25">
        <v>1515418.2</v>
      </c>
      <c r="H46" s="25">
        <v>1924843.4</v>
      </c>
      <c r="I46" s="25">
        <v>344672.8</v>
      </c>
      <c r="J46" s="25">
        <v>487361.6</v>
      </c>
      <c r="K46" s="25">
        <v>476080.6</v>
      </c>
      <c r="L46" s="25">
        <v>616728.4</v>
      </c>
      <c r="M46" s="25">
        <v>217937.2</v>
      </c>
      <c r="N46" s="25">
        <v>312550.40000000002</v>
      </c>
      <c r="O46" s="9">
        <v>46670597.550000004</v>
      </c>
      <c r="P46" s="9">
        <v>42993582.399999991</v>
      </c>
    </row>
    <row r="47" spans="1:16" x14ac:dyDescent="0.25">
      <c r="A47" s="52">
        <v>4</v>
      </c>
      <c r="B47" s="2" t="s">
        <v>222</v>
      </c>
      <c r="C47" s="13">
        <v>3978718.5</v>
      </c>
      <c r="D47" s="89">
        <v>8.0948121053908704</v>
      </c>
      <c r="E47" s="13">
        <v>3667194.5</v>
      </c>
      <c r="F47" s="89">
        <v>8.1171292349546516</v>
      </c>
      <c r="G47" s="13">
        <v>1519892</v>
      </c>
      <c r="H47" s="13">
        <v>1925854</v>
      </c>
      <c r="I47" s="13">
        <v>339631.25</v>
      </c>
      <c r="J47" s="13">
        <v>490439.25</v>
      </c>
      <c r="K47" s="13">
        <v>482640.5</v>
      </c>
      <c r="L47" s="13">
        <v>613143</v>
      </c>
      <c r="M47" s="13">
        <v>221448.5</v>
      </c>
      <c r="N47" s="13">
        <v>311524</v>
      </c>
      <c r="O47" s="2"/>
      <c r="P47" s="2"/>
    </row>
    <row r="48" spans="1:16" x14ac:dyDescent="0.25">
      <c r="A48" s="52">
        <v>4</v>
      </c>
      <c r="B48" s="2" t="s">
        <v>223</v>
      </c>
      <c r="C48" s="13">
        <v>3994098.5</v>
      </c>
      <c r="D48" s="89">
        <v>8.1261031379635238</v>
      </c>
      <c r="E48" s="13">
        <v>3680101</v>
      </c>
      <c r="F48" s="89">
        <v>8.145697048434668</v>
      </c>
      <c r="G48" s="13">
        <v>1528418.5</v>
      </c>
      <c r="H48" s="13">
        <v>1940982</v>
      </c>
      <c r="I48" s="13">
        <v>342959.75</v>
      </c>
      <c r="J48" s="13">
        <v>492716.5</v>
      </c>
      <c r="K48" s="13">
        <v>490053.25</v>
      </c>
      <c r="L48" s="13">
        <v>615252.5</v>
      </c>
      <c r="M48" s="13">
        <v>210700.5</v>
      </c>
      <c r="N48" s="13">
        <v>313997.5</v>
      </c>
      <c r="O48" s="2"/>
      <c r="P48" s="2"/>
    </row>
    <row r="49" spans="1:16" x14ac:dyDescent="0.25">
      <c r="A49" s="52">
        <v>5</v>
      </c>
      <c r="B49" s="2" t="s">
        <v>224</v>
      </c>
      <c r="C49" s="13">
        <v>4041497.6</v>
      </c>
      <c r="D49" s="89">
        <v>8.2225379092258368</v>
      </c>
      <c r="E49" s="13">
        <v>3716265.8</v>
      </c>
      <c r="F49" s="89">
        <v>8.2257458037860118</v>
      </c>
      <c r="G49" s="13">
        <v>1535206</v>
      </c>
      <c r="H49" s="13">
        <v>1961126.4</v>
      </c>
      <c r="I49" s="13">
        <v>346714.6</v>
      </c>
      <c r="J49" s="13">
        <v>505506</v>
      </c>
      <c r="K49" s="13">
        <v>484921.4</v>
      </c>
      <c r="L49" s="13">
        <v>623984.4</v>
      </c>
      <c r="M49" s="13">
        <v>219933.4</v>
      </c>
      <c r="N49" s="13">
        <v>325231.8</v>
      </c>
      <c r="O49" s="2"/>
      <c r="P49" s="2"/>
    </row>
    <row r="50" spans="1:16" x14ac:dyDescent="0.25">
      <c r="A50" s="52">
        <v>4</v>
      </c>
      <c r="B50" s="2" t="s">
        <v>225</v>
      </c>
      <c r="C50" s="13">
        <v>4061771.5</v>
      </c>
      <c r="D50" s="89">
        <v>8.2637857158106662</v>
      </c>
      <c r="E50" s="13">
        <v>3741253.75</v>
      </c>
      <c r="F50" s="89">
        <v>8.2810552288701142</v>
      </c>
      <c r="G50" s="13">
        <v>1546841.75</v>
      </c>
      <c r="H50" s="13">
        <v>1970504.5</v>
      </c>
      <c r="I50" s="13">
        <v>352551.25</v>
      </c>
      <c r="J50" s="13">
        <v>508367.25</v>
      </c>
      <c r="K50" s="13">
        <v>498926.5</v>
      </c>
      <c r="L50" s="13">
        <v>610659.5</v>
      </c>
      <c r="M50" s="13">
        <v>223907.5</v>
      </c>
      <c r="N50" s="13">
        <v>320517.75</v>
      </c>
      <c r="O50" s="2"/>
      <c r="P50" s="2"/>
    </row>
    <row r="51" spans="1:16" x14ac:dyDescent="0.25">
      <c r="A51" s="52">
        <v>4</v>
      </c>
      <c r="B51" s="2" t="s">
        <v>226</v>
      </c>
      <c r="C51" s="13">
        <v>4052564</v>
      </c>
      <c r="D51" s="89">
        <v>8.2450528040803217</v>
      </c>
      <c r="E51" s="13">
        <v>3723292.5</v>
      </c>
      <c r="F51" s="89">
        <v>8.2412990099209065</v>
      </c>
      <c r="G51" s="13">
        <v>1542904.75</v>
      </c>
      <c r="H51" s="13">
        <v>1957321</v>
      </c>
      <c r="I51" s="13">
        <v>346455.5</v>
      </c>
      <c r="J51" s="13">
        <v>501996.25</v>
      </c>
      <c r="K51" s="13">
        <v>506523</v>
      </c>
      <c r="L51" s="13">
        <v>602346.25</v>
      </c>
      <c r="M51" s="13">
        <v>223066.75</v>
      </c>
      <c r="N51" s="13">
        <v>329271.5</v>
      </c>
      <c r="O51" s="2"/>
      <c r="P51" s="2"/>
    </row>
    <row r="52" spans="1:16" x14ac:dyDescent="0.25">
      <c r="A52" s="52">
        <v>5</v>
      </c>
      <c r="B52" s="2" t="s">
        <v>227</v>
      </c>
      <c r="C52" s="13">
        <v>4106006.4</v>
      </c>
      <c r="D52" s="89">
        <v>8.353782835235112</v>
      </c>
      <c r="E52" s="13">
        <v>3779352.2</v>
      </c>
      <c r="F52" s="89">
        <v>8.3653840099864301</v>
      </c>
      <c r="G52" s="13">
        <v>1541009.6</v>
      </c>
      <c r="H52" s="13">
        <v>2016460.4</v>
      </c>
      <c r="I52" s="13">
        <v>353867</v>
      </c>
      <c r="J52" s="13">
        <v>510595.4</v>
      </c>
      <c r="K52" s="13">
        <v>537464</v>
      </c>
      <c r="L52" s="13">
        <v>614534</v>
      </c>
      <c r="M52" s="13">
        <v>221882.2</v>
      </c>
      <c r="N52" s="13">
        <v>326654.2</v>
      </c>
      <c r="O52" s="2"/>
      <c r="P52" s="2"/>
    </row>
    <row r="53" spans="1:16" x14ac:dyDescent="0.25">
      <c r="A53" s="52">
        <v>4</v>
      </c>
      <c r="B53" s="2" t="s">
        <v>228</v>
      </c>
      <c r="C53" s="13">
        <v>4127707.25</v>
      </c>
      <c r="D53" s="89">
        <v>8.3979338108010566</v>
      </c>
      <c r="E53" s="13">
        <v>3799387.5</v>
      </c>
      <c r="F53" s="89">
        <v>8.4097310222218287</v>
      </c>
      <c r="G53" s="13">
        <v>1572332</v>
      </c>
      <c r="H53" s="13">
        <v>1997298.25</v>
      </c>
      <c r="I53" s="13">
        <v>352412.5</v>
      </c>
      <c r="J53" s="13">
        <v>508918.25</v>
      </c>
      <c r="K53" s="13">
        <v>516386</v>
      </c>
      <c r="L53" s="13">
        <v>619581.5</v>
      </c>
      <c r="M53" s="13">
        <v>229757.25</v>
      </c>
      <c r="N53" s="13">
        <v>328319.75</v>
      </c>
      <c r="O53" s="2"/>
      <c r="P53" s="2"/>
    </row>
    <row r="54" spans="1:16" x14ac:dyDescent="0.25">
      <c r="A54" s="52">
        <v>4</v>
      </c>
      <c r="B54" s="2" t="s">
        <v>229</v>
      </c>
      <c r="C54" s="13">
        <v>4112543.75</v>
      </c>
      <c r="D54" s="89">
        <v>8.3670832534268431</v>
      </c>
      <c r="E54" s="13">
        <v>3781247.75</v>
      </c>
      <c r="F54" s="89">
        <v>8.3695797035394488</v>
      </c>
      <c r="G54" s="13">
        <v>1584788.75</v>
      </c>
      <c r="H54" s="13">
        <v>1977290.75</v>
      </c>
      <c r="I54" s="13">
        <v>354107.5</v>
      </c>
      <c r="J54" s="13">
        <v>499149.5</v>
      </c>
      <c r="K54" s="13">
        <v>514660.5</v>
      </c>
      <c r="L54" s="13">
        <v>609373.25</v>
      </c>
      <c r="M54" s="13">
        <v>219168.25</v>
      </c>
      <c r="N54" s="13">
        <v>331296</v>
      </c>
      <c r="O54" s="2"/>
      <c r="P54" s="2"/>
    </row>
    <row r="55" spans="1:16" x14ac:dyDescent="0.25">
      <c r="A55" s="52">
        <v>5</v>
      </c>
      <c r="B55" s="2" t="s">
        <v>230</v>
      </c>
      <c r="C55" s="13">
        <v>4104149</v>
      </c>
      <c r="D55" s="89">
        <v>8.3500039039021843</v>
      </c>
      <c r="E55" s="13">
        <v>3774566.3999999999</v>
      </c>
      <c r="F55" s="89">
        <v>8.3547909102496565</v>
      </c>
      <c r="G55" s="13">
        <v>1585894.8</v>
      </c>
      <c r="H55" s="13">
        <v>1969946.4</v>
      </c>
      <c r="I55" s="13">
        <v>357221.2</v>
      </c>
      <c r="J55" s="13">
        <v>502141.4</v>
      </c>
      <c r="K55" s="13">
        <v>503207.6</v>
      </c>
      <c r="L55" s="13">
        <v>607376.19999999995</v>
      </c>
      <c r="M55" s="13">
        <v>218725.2</v>
      </c>
      <c r="N55" s="13">
        <v>329582.59999999998</v>
      </c>
      <c r="O55" s="2"/>
      <c r="P55" s="2"/>
    </row>
    <row r="56" spans="1:16" x14ac:dyDescent="0.25">
      <c r="A56" s="52">
        <v>4</v>
      </c>
      <c r="B56" s="2" t="s">
        <v>231</v>
      </c>
      <c r="C56" s="13">
        <v>4183510.75</v>
      </c>
      <c r="D56" s="89">
        <v>8.511467564778167</v>
      </c>
      <c r="E56" s="13">
        <v>3840882</v>
      </c>
      <c r="F56" s="89">
        <v>8.5015767694380795</v>
      </c>
      <c r="G56" s="13">
        <v>1596088.25</v>
      </c>
      <c r="H56" s="13">
        <v>2023793.25</v>
      </c>
      <c r="I56" s="13">
        <v>361617.75</v>
      </c>
      <c r="J56" s="13">
        <v>519547.75</v>
      </c>
      <c r="K56" s="13">
        <v>518942.75</v>
      </c>
      <c r="L56" s="13">
        <v>623685</v>
      </c>
      <c r="M56" s="13">
        <v>221000.5</v>
      </c>
      <c r="N56" s="13">
        <v>342628.75</v>
      </c>
      <c r="O56" s="2"/>
      <c r="P56" s="2"/>
    </row>
    <row r="57" spans="1:16" x14ac:dyDescent="0.25">
      <c r="A57" s="52">
        <v>4</v>
      </c>
      <c r="B57" s="2" t="s">
        <v>232</v>
      </c>
      <c r="C57" s="13">
        <v>4176163</v>
      </c>
      <c r="D57" s="89">
        <v>8.4965183655203198</v>
      </c>
      <c r="E57" s="13">
        <v>3820873.75</v>
      </c>
      <c r="F57" s="89">
        <v>8.4572896308597247</v>
      </c>
      <c r="G57" s="13">
        <v>1594539.5</v>
      </c>
      <c r="H57" s="13">
        <v>2008562.25</v>
      </c>
      <c r="I57" s="13">
        <v>357383</v>
      </c>
      <c r="J57" s="13">
        <v>513542.75</v>
      </c>
      <c r="K57" s="13">
        <v>519183.75</v>
      </c>
      <c r="L57" s="13">
        <v>618452.75</v>
      </c>
      <c r="M57" s="13">
        <v>217772</v>
      </c>
      <c r="N57" s="13">
        <v>355289.25</v>
      </c>
      <c r="O57" s="2" t="s">
        <v>233</v>
      </c>
      <c r="P57" s="2"/>
    </row>
    <row r="58" spans="1:16" x14ac:dyDescent="0.25">
      <c r="A58" s="52">
        <v>5</v>
      </c>
      <c r="B58" s="2" t="s">
        <v>234</v>
      </c>
      <c r="C58" s="25">
        <v>4212731.8</v>
      </c>
      <c r="D58" s="14">
        <v>8.5709185938651036</v>
      </c>
      <c r="E58" s="25">
        <v>3854049.2</v>
      </c>
      <c r="F58" s="14">
        <v>8.5307216277384779</v>
      </c>
      <c r="G58" s="25">
        <v>1606536.2</v>
      </c>
      <c r="H58" s="25">
        <v>2029913.2</v>
      </c>
      <c r="I58" s="25">
        <v>358419</v>
      </c>
      <c r="J58" s="25">
        <v>523092.6</v>
      </c>
      <c r="K58" s="25">
        <v>526109</v>
      </c>
      <c r="L58" s="25">
        <v>622292.6</v>
      </c>
      <c r="M58" s="25">
        <v>217599.8</v>
      </c>
      <c r="N58" s="25">
        <v>358682.6</v>
      </c>
      <c r="O58" s="9">
        <v>49151462.049999997</v>
      </c>
      <c r="P58" s="9">
        <v>45178466.350000001</v>
      </c>
    </row>
    <row r="59" spans="1:16" x14ac:dyDescent="0.25">
      <c r="A59" s="52">
        <v>4</v>
      </c>
      <c r="B59" s="2" t="s">
        <v>235</v>
      </c>
      <c r="C59" s="13">
        <v>4216895.75</v>
      </c>
      <c r="D59" s="89">
        <v>8.2876912795508275</v>
      </c>
      <c r="E59" s="13">
        <v>3864392.5</v>
      </c>
      <c r="F59" s="89">
        <v>8.2614038087259782</v>
      </c>
      <c r="G59" s="13">
        <v>1610353.5</v>
      </c>
      <c r="H59" s="13">
        <v>2035746.5</v>
      </c>
      <c r="I59" s="13">
        <v>361662.25</v>
      </c>
      <c r="J59" s="13">
        <v>512532.75</v>
      </c>
      <c r="K59" s="13">
        <v>531975.75</v>
      </c>
      <c r="L59" s="13">
        <v>629575.75</v>
      </c>
      <c r="M59" s="13">
        <v>218292.5</v>
      </c>
      <c r="N59" s="13">
        <v>352503.25</v>
      </c>
      <c r="O59" s="2"/>
      <c r="P59" s="2"/>
    </row>
    <row r="60" spans="1:16" x14ac:dyDescent="0.25">
      <c r="A60" s="52">
        <v>4</v>
      </c>
      <c r="B60" s="2" t="s">
        <v>236</v>
      </c>
      <c r="C60" s="13">
        <v>4208154.75</v>
      </c>
      <c r="D60" s="89">
        <v>8.2705121236576442</v>
      </c>
      <c r="E60" s="13">
        <v>3862910</v>
      </c>
      <c r="F60" s="89">
        <v>8.2582344797444023</v>
      </c>
      <c r="G60" s="13">
        <v>1613364.75</v>
      </c>
      <c r="H60" s="13">
        <v>2030471.25</v>
      </c>
      <c r="I60" s="13">
        <v>357076.5</v>
      </c>
      <c r="J60" s="13">
        <v>512576.75</v>
      </c>
      <c r="K60" s="13">
        <v>521508.75</v>
      </c>
      <c r="L60" s="13">
        <v>639309.25</v>
      </c>
      <c r="M60" s="13">
        <v>219074</v>
      </c>
      <c r="N60" s="13">
        <v>345244.75</v>
      </c>
      <c r="O60" s="2"/>
      <c r="P60" s="2"/>
    </row>
    <row r="61" spans="1:16" x14ac:dyDescent="0.25">
      <c r="A61" s="52">
        <v>5</v>
      </c>
      <c r="B61" s="2" t="s">
        <v>237</v>
      </c>
      <c r="C61" s="13">
        <v>4203997.5999999996</v>
      </c>
      <c r="D61" s="89">
        <v>8.2623418539034574</v>
      </c>
      <c r="E61" s="13">
        <v>3871648.2</v>
      </c>
      <c r="F61" s="89">
        <v>8.2769152423122332</v>
      </c>
      <c r="G61" s="13">
        <v>1620598.2</v>
      </c>
      <c r="H61" s="13">
        <v>2031659.8</v>
      </c>
      <c r="I61" s="13">
        <v>359411.4</v>
      </c>
      <c r="J61" s="13">
        <v>506397.2</v>
      </c>
      <c r="K61" s="13">
        <v>531662.19999999995</v>
      </c>
      <c r="L61" s="13">
        <v>634189</v>
      </c>
      <c r="M61" s="13">
        <v>219390.2</v>
      </c>
      <c r="N61" s="13">
        <v>332349.40000000002</v>
      </c>
      <c r="O61" s="2"/>
      <c r="P61" s="2"/>
    </row>
    <row r="62" spans="1:16" x14ac:dyDescent="0.25">
      <c r="A62" s="52">
        <v>4</v>
      </c>
      <c r="B62" s="2" t="s">
        <v>238</v>
      </c>
      <c r="C62" s="13">
        <v>4211283.25</v>
      </c>
      <c r="D62" s="89">
        <v>8.2766607324222967</v>
      </c>
      <c r="E62" s="13">
        <v>3882051</v>
      </c>
      <c r="F62" s="89">
        <v>8.2991546322141154</v>
      </c>
      <c r="G62" s="13">
        <v>1626837.25</v>
      </c>
      <c r="H62" s="13">
        <v>2027640.75</v>
      </c>
      <c r="I62" s="13">
        <v>356349</v>
      </c>
      <c r="J62" s="13">
        <v>503257.25</v>
      </c>
      <c r="K62" s="13">
        <v>533925</v>
      </c>
      <c r="L62" s="13">
        <v>634109.5</v>
      </c>
      <c r="M62" s="13">
        <v>227573</v>
      </c>
      <c r="N62" s="13">
        <v>329232.25</v>
      </c>
      <c r="O62" s="2"/>
      <c r="P62" s="2"/>
    </row>
    <row r="63" spans="1:16" x14ac:dyDescent="0.25">
      <c r="A63" s="52">
        <v>4</v>
      </c>
      <c r="B63" s="2" t="s">
        <v>239</v>
      </c>
      <c r="C63" s="13">
        <v>4262997</v>
      </c>
      <c r="D63" s="89">
        <v>8.3782965376014662</v>
      </c>
      <c r="E63" s="13">
        <v>3935795</v>
      </c>
      <c r="F63" s="89">
        <v>8.4140500229634174</v>
      </c>
      <c r="G63" s="13">
        <v>1641809.75</v>
      </c>
      <c r="H63" s="13">
        <v>2073229.5</v>
      </c>
      <c r="I63" s="13">
        <v>364875</v>
      </c>
      <c r="J63" s="13">
        <v>528635.5</v>
      </c>
      <c r="K63" s="13">
        <v>528260</v>
      </c>
      <c r="L63" s="13">
        <v>651459</v>
      </c>
      <c r="M63" s="13">
        <v>220755.75</v>
      </c>
      <c r="N63" s="13">
        <v>327202</v>
      </c>
      <c r="O63" s="2"/>
      <c r="P63" s="2"/>
    </row>
    <row r="64" spans="1:16" x14ac:dyDescent="0.25">
      <c r="A64" s="52">
        <v>5</v>
      </c>
      <c r="B64" s="2" t="s">
        <v>240</v>
      </c>
      <c r="C64" s="13">
        <v>4204252.2</v>
      </c>
      <c r="D64" s="89">
        <v>8.2628422329322184</v>
      </c>
      <c r="E64" s="13">
        <v>3874013.8</v>
      </c>
      <c r="F64" s="89">
        <v>8.2819724865879945</v>
      </c>
      <c r="G64" s="13">
        <v>1643962.4</v>
      </c>
      <c r="H64" s="13">
        <v>2004619</v>
      </c>
      <c r="I64" s="13">
        <v>351575</v>
      </c>
      <c r="J64" s="13">
        <v>494010</v>
      </c>
      <c r="K64" s="13">
        <v>531568</v>
      </c>
      <c r="L64" s="13">
        <v>627466</v>
      </c>
      <c r="M64" s="13">
        <v>225432.4</v>
      </c>
      <c r="N64" s="13">
        <v>330238.40000000002</v>
      </c>
      <c r="O64" s="2"/>
      <c r="P64" s="2"/>
    </row>
    <row r="65" spans="1:16" x14ac:dyDescent="0.25">
      <c r="A65" s="52">
        <v>4</v>
      </c>
      <c r="B65" s="2" t="s">
        <v>241</v>
      </c>
      <c r="C65" s="13">
        <v>4252971.25</v>
      </c>
      <c r="D65" s="89">
        <v>8.3585923936595741</v>
      </c>
      <c r="E65" s="13">
        <v>3904006</v>
      </c>
      <c r="F65" s="89">
        <v>8.3460906307237348</v>
      </c>
      <c r="G65" s="13">
        <v>1632173.5</v>
      </c>
      <c r="H65" s="13">
        <v>2046831</v>
      </c>
      <c r="I65" s="13">
        <v>360528</v>
      </c>
      <c r="J65" s="13">
        <v>514237.5</v>
      </c>
      <c r="K65" s="13">
        <v>537596.25</v>
      </c>
      <c r="L65" s="13">
        <v>634469.25</v>
      </c>
      <c r="M65" s="13">
        <v>225001.5</v>
      </c>
      <c r="N65" s="13">
        <v>348965.25</v>
      </c>
      <c r="O65" s="2"/>
      <c r="P65" s="2"/>
    </row>
    <row r="66" spans="1:16" x14ac:dyDescent="0.25">
      <c r="A66" s="52">
        <v>4</v>
      </c>
      <c r="B66" s="2" t="s">
        <v>242</v>
      </c>
      <c r="C66" s="13">
        <v>4287851.5</v>
      </c>
      <c r="D66" s="89">
        <v>8.4271444188675844</v>
      </c>
      <c r="E66" s="13">
        <v>3931880</v>
      </c>
      <c r="F66" s="89">
        <v>8.4056804290592879</v>
      </c>
      <c r="G66" s="13">
        <v>1657838.25</v>
      </c>
      <c r="H66" s="13">
        <v>2049850.5</v>
      </c>
      <c r="I66" s="13">
        <v>363075.75</v>
      </c>
      <c r="J66" s="13">
        <v>522742.25</v>
      </c>
      <c r="K66" s="13">
        <v>525195</v>
      </c>
      <c r="L66" s="13">
        <v>638837.5</v>
      </c>
      <c r="M66" s="13">
        <v>224191.25</v>
      </c>
      <c r="N66" s="13">
        <v>355971.5</v>
      </c>
      <c r="O66" s="2"/>
      <c r="P66" s="2"/>
    </row>
    <row r="67" spans="1:16" x14ac:dyDescent="0.25">
      <c r="A67" s="52">
        <v>5</v>
      </c>
      <c r="B67" s="2" t="s">
        <v>243</v>
      </c>
      <c r="C67" s="13">
        <v>4271402.4000000004</v>
      </c>
      <c r="D67" s="89">
        <v>8.3948161208235899</v>
      </c>
      <c r="E67" s="13">
        <v>3912258.2</v>
      </c>
      <c r="F67" s="89">
        <v>8.3637324092207095</v>
      </c>
      <c r="G67" s="13">
        <v>1651656.6</v>
      </c>
      <c r="H67" s="13">
        <v>2037147</v>
      </c>
      <c r="I67" s="13">
        <v>358766.4</v>
      </c>
      <c r="J67" s="13">
        <v>505403.2</v>
      </c>
      <c r="K67" s="13">
        <v>539645</v>
      </c>
      <c r="L67" s="13">
        <v>633332.4</v>
      </c>
      <c r="M67" s="13">
        <v>223454.6</v>
      </c>
      <c r="N67" s="13">
        <v>359144.2</v>
      </c>
      <c r="O67" s="2"/>
      <c r="P67" s="2"/>
    </row>
    <row r="68" spans="1:16" x14ac:dyDescent="0.25">
      <c r="A68" s="52">
        <v>4</v>
      </c>
      <c r="B68" s="2" t="s">
        <v>244</v>
      </c>
      <c r="C68" s="13">
        <v>4249391.25</v>
      </c>
      <c r="D68" s="89">
        <v>8.3515564277406167</v>
      </c>
      <c r="E68" s="13">
        <v>3900092.5</v>
      </c>
      <c r="F68" s="89">
        <v>8.3377242435605652</v>
      </c>
      <c r="G68" s="13">
        <v>1662244.25</v>
      </c>
      <c r="H68" s="13">
        <v>2016405.75</v>
      </c>
      <c r="I68" s="13">
        <v>353825.25</v>
      </c>
      <c r="J68" s="13">
        <v>508805</v>
      </c>
      <c r="K68" s="13">
        <v>526241.25</v>
      </c>
      <c r="L68" s="13">
        <v>627534.25</v>
      </c>
      <c r="M68" s="13">
        <v>221442.5</v>
      </c>
      <c r="N68" s="13">
        <v>349298.75</v>
      </c>
      <c r="O68" s="2"/>
      <c r="P68" s="2"/>
    </row>
    <row r="69" spans="1:16" x14ac:dyDescent="0.25">
      <c r="A69" s="52">
        <v>4</v>
      </c>
      <c r="B69" s="2" t="s">
        <v>245</v>
      </c>
      <c r="C69" s="13">
        <v>4266010</v>
      </c>
      <c r="D69" s="89">
        <v>8.3842181480243205</v>
      </c>
      <c r="E69" s="13">
        <v>3923943.25</v>
      </c>
      <c r="F69" s="89">
        <v>8.3887130281860838</v>
      </c>
      <c r="G69" s="13">
        <v>1666265.25</v>
      </c>
      <c r="H69" s="13">
        <v>2036335.5</v>
      </c>
      <c r="I69" s="13">
        <v>363988.25</v>
      </c>
      <c r="J69" s="13">
        <v>517376.75</v>
      </c>
      <c r="K69" s="13">
        <v>526087.25</v>
      </c>
      <c r="L69" s="13">
        <v>628883.25</v>
      </c>
      <c r="M69" s="13">
        <v>221342.5</v>
      </c>
      <c r="N69" s="13">
        <v>342066.75</v>
      </c>
      <c r="O69" s="2" t="s">
        <v>246</v>
      </c>
      <c r="P69" s="2"/>
    </row>
    <row r="70" spans="1:16" x14ac:dyDescent="0.25">
      <c r="A70" s="52">
        <v>5</v>
      </c>
      <c r="B70" s="2" t="s">
        <v>247</v>
      </c>
      <c r="C70" s="25">
        <v>4246222</v>
      </c>
      <c r="D70" s="14">
        <v>8.3453277308164129</v>
      </c>
      <c r="E70" s="25">
        <v>3913472.6</v>
      </c>
      <c r="F70" s="14">
        <v>8.366328586701469</v>
      </c>
      <c r="G70" s="25">
        <v>1656052.6</v>
      </c>
      <c r="H70" s="25">
        <v>2029841.8</v>
      </c>
      <c r="I70" s="25">
        <v>361772.6</v>
      </c>
      <c r="J70" s="25">
        <v>507888</v>
      </c>
      <c r="K70" s="25">
        <v>538154.6</v>
      </c>
      <c r="L70" s="25">
        <v>622026.6</v>
      </c>
      <c r="M70" s="25">
        <v>227578.2</v>
      </c>
      <c r="N70" s="25">
        <v>332749.40000000002</v>
      </c>
      <c r="O70" s="9">
        <v>50881428.949999996</v>
      </c>
      <c r="P70" s="9">
        <v>46776463.050000004</v>
      </c>
    </row>
    <row r="71" spans="1:16" x14ac:dyDescent="0.25">
      <c r="A71" s="52">
        <v>4</v>
      </c>
      <c r="B71" s="2" t="s">
        <v>248</v>
      </c>
      <c r="C71" s="13">
        <v>4285759</v>
      </c>
      <c r="D71" s="89">
        <v>8.1830325007954965</v>
      </c>
      <c r="E71" s="13">
        <v>3956877.25</v>
      </c>
      <c r="F71" s="89">
        <v>8.2406991973468262</v>
      </c>
      <c r="G71" s="13">
        <v>1672945.25</v>
      </c>
      <c r="H71" s="13">
        <v>2057217.25</v>
      </c>
      <c r="I71" s="13">
        <v>360290.75</v>
      </c>
      <c r="J71" s="13">
        <v>512981.25</v>
      </c>
      <c r="K71" s="13">
        <v>548637</v>
      </c>
      <c r="L71" s="13">
        <v>635308.25</v>
      </c>
      <c r="M71" s="13">
        <v>226714.75</v>
      </c>
      <c r="N71" s="13">
        <v>328881.75</v>
      </c>
      <c r="O71" s="2"/>
      <c r="P71" s="2"/>
    </row>
    <row r="72" spans="1:16" x14ac:dyDescent="0.25">
      <c r="A72" s="52">
        <v>4</v>
      </c>
      <c r="B72" s="2" t="s">
        <v>249</v>
      </c>
      <c r="C72" s="13">
        <v>4276879</v>
      </c>
      <c r="D72" s="89">
        <v>8.166077434351708</v>
      </c>
      <c r="E72" s="13">
        <v>3942303</v>
      </c>
      <c r="F72" s="89">
        <v>8.2103464715257424</v>
      </c>
      <c r="G72" s="13">
        <v>1678303.5</v>
      </c>
      <c r="H72" s="13">
        <v>2040303.5</v>
      </c>
      <c r="I72" s="13">
        <v>353977.25</v>
      </c>
      <c r="J72" s="13">
        <v>510312</v>
      </c>
      <c r="K72" s="13">
        <v>544190.75</v>
      </c>
      <c r="L72" s="13">
        <v>631823.5</v>
      </c>
      <c r="M72" s="13">
        <v>223696</v>
      </c>
      <c r="N72" s="13">
        <v>334576</v>
      </c>
      <c r="O72" s="2"/>
      <c r="P72" s="2"/>
    </row>
    <row r="73" spans="1:16" x14ac:dyDescent="0.25">
      <c r="A73" s="52">
        <v>5</v>
      </c>
      <c r="B73" s="2" t="s">
        <v>250</v>
      </c>
      <c r="C73" s="13">
        <v>4300308.8</v>
      </c>
      <c r="D73" s="89">
        <v>8.2108132244152969</v>
      </c>
      <c r="E73" s="13">
        <v>3964151.2</v>
      </c>
      <c r="F73" s="89">
        <v>8.2558481216473059</v>
      </c>
      <c r="G73" s="13">
        <v>1673964.4</v>
      </c>
      <c r="H73" s="13">
        <v>2061050.6</v>
      </c>
      <c r="I73" s="13">
        <v>366037.8</v>
      </c>
      <c r="J73" s="13">
        <v>517059.6</v>
      </c>
      <c r="K73" s="13">
        <v>541776</v>
      </c>
      <c r="L73" s="13">
        <v>636177.19999999995</v>
      </c>
      <c r="M73" s="13">
        <v>229136.2</v>
      </c>
      <c r="N73" s="13">
        <v>336157.6</v>
      </c>
      <c r="O73" s="2"/>
      <c r="P73" s="2"/>
    </row>
    <row r="74" spans="1:16" x14ac:dyDescent="0.25">
      <c r="A74" s="52">
        <v>4</v>
      </c>
      <c r="B74" s="2" t="s">
        <v>251</v>
      </c>
      <c r="C74" s="13">
        <v>4310631.75</v>
      </c>
      <c r="D74" s="89">
        <v>8.2305233936884861</v>
      </c>
      <c r="E74" s="13">
        <v>3956843.5</v>
      </c>
      <c r="F74" s="89">
        <v>8.2406289086872757</v>
      </c>
      <c r="G74" s="13">
        <v>1673515</v>
      </c>
      <c r="H74" s="13">
        <v>2059447.5</v>
      </c>
      <c r="I74" s="13">
        <v>358533.75</v>
      </c>
      <c r="J74" s="13">
        <v>516413.75</v>
      </c>
      <c r="K74" s="13">
        <v>540084.25</v>
      </c>
      <c r="L74" s="13">
        <v>644415.75</v>
      </c>
      <c r="M74" s="13">
        <v>223881</v>
      </c>
      <c r="N74" s="13">
        <v>353788.25</v>
      </c>
      <c r="O74" s="2"/>
      <c r="P74" s="2"/>
    </row>
    <row r="75" spans="1:16" x14ac:dyDescent="0.25">
      <c r="A75" s="52">
        <v>4</v>
      </c>
      <c r="B75" s="2" t="s">
        <v>252</v>
      </c>
      <c r="C75" s="13">
        <v>4356124.25</v>
      </c>
      <c r="D75" s="89">
        <v>8.3173846955121373</v>
      </c>
      <c r="E75" s="13">
        <v>4000463.25</v>
      </c>
      <c r="F75" s="89">
        <v>8.3314725755747094</v>
      </c>
      <c r="G75" s="13">
        <v>1683565.5</v>
      </c>
      <c r="H75" s="13">
        <v>2096816</v>
      </c>
      <c r="I75" s="13">
        <v>364855.25</v>
      </c>
      <c r="J75" s="13">
        <v>521123.75</v>
      </c>
      <c r="K75" s="13">
        <v>553983.25</v>
      </c>
      <c r="L75" s="13">
        <v>656853.75</v>
      </c>
      <c r="M75" s="13">
        <v>220081.75</v>
      </c>
      <c r="N75" s="13">
        <v>355661</v>
      </c>
      <c r="O75" s="2"/>
      <c r="P75" s="2"/>
    </row>
    <row r="76" spans="1:16" x14ac:dyDescent="0.25">
      <c r="A76" s="52">
        <v>5</v>
      </c>
      <c r="B76" s="2" t="s">
        <v>253</v>
      </c>
      <c r="C76" s="13">
        <v>4371538.4000000004</v>
      </c>
      <c r="D76" s="89">
        <v>8.3468157695464331</v>
      </c>
      <c r="E76" s="13">
        <v>4008450</v>
      </c>
      <c r="F76" s="89">
        <v>8.3481059963649074</v>
      </c>
      <c r="G76" s="13">
        <v>1692484.2</v>
      </c>
      <c r="H76" s="13">
        <v>2092421.2</v>
      </c>
      <c r="I76" s="13">
        <v>367491.6</v>
      </c>
      <c r="J76" s="13">
        <v>522916.4</v>
      </c>
      <c r="K76" s="13">
        <v>555790</v>
      </c>
      <c r="L76" s="13">
        <v>646223.19999999995</v>
      </c>
      <c r="M76" s="13">
        <v>223544.6</v>
      </c>
      <c r="N76" s="13">
        <v>363088.4</v>
      </c>
      <c r="O76" s="2"/>
      <c r="P76" s="2"/>
    </row>
    <row r="77" spans="1:16" x14ac:dyDescent="0.25">
      <c r="A77" s="52">
        <v>4</v>
      </c>
      <c r="B77" s="2" t="s">
        <v>254</v>
      </c>
      <c r="C77" s="13">
        <v>4377649.75</v>
      </c>
      <c r="D77" s="89">
        <v>8.3584845021265277</v>
      </c>
      <c r="E77" s="13">
        <v>4014136.75</v>
      </c>
      <c r="F77" s="89">
        <v>8.3599493751708867</v>
      </c>
      <c r="G77" s="13">
        <v>1698285</v>
      </c>
      <c r="H77" s="13">
        <v>2097046.75</v>
      </c>
      <c r="I77" s="13">
        <v>375199.25</v>
      </c>
      <c r="J77" s="13">
        <v>526823.75</v>
      </c>
      <c r="K77" s="13">
        <v>553541.75</v>
      </c>
      <c r="L77" s="13">
        <v>641482</v>
      </c>
      <c r="M77" s="13">
        <v>218805</v>
      </c>
      <c r="N77" s="13">
        <v>363513</v>
      </c>
      <c r="O77" s="2"/>
      <c r="P77" s="2"/>
    </row>
    <row r="78" spans="1:16" x14ac:dyDescent="0.25">
      <c r="A78" s="52">
        <v>4</v>
      </c>
      <c r="B78" s="2" t="s">
        <v>255</v>
      </c>
      <c r="C78" s="13">
        <v>4389468.75</v>
      </c>
      <c r="D78" s="89">
        <v>8.381051160943997</v>
      </c>
      <c r="E78" s="13">
        <v>4024720.5</v>
      </c>
      <c r="F78" s="89">
        <v>8.3819913781493511</v>
      </c>
      <c r="G78" s="13">
        <v>1686054</v>
      </c>
      <c r="H78" s="13">
        <v>2117327.5</v>
      </c>
      <c r="I78" s="13">
        <v>374959.25</v>
      </c>
      <c r="J78" s="13">
        <v>527280</v>
      </c>
      <c r="K78" s="13">
        <v>567141</v>
      </c>
      <c r="L78" s="13">
        <v>647947.25</v>
      </c>
      <c r="M78" s="13">
        <v>221339</v>
      </c>
      <c r="N78" s="13">
        <v>364748.25</v>
      </c>
      <c r="O78" s="2"/>
      <c r="P78" s="2"/>
    </row>
    <row r="79" spans="1:16" x14ac:dyDescent="0.25">
      <c r="A79" s="52">
        <v>5</v>
      </c>
      <c r="B79" s="2" t="s">
        <v>256</v>
      </c>
      <c r="C79" s="13">
        <v>4376589.4000000004</v>
      </c>
      <c r="D79" s="89">
        <v>8.3564599182635</v>
      </c>
      <c r="E79" s="13">
        <v>4008612.2</v>
      </c>
      <c r="F79" s="89">
        <v>8.3484437984561435</v>
      </c>
      <c r="G79" s="13">
        <v>1706546.6</v>
      </c>
      <c r="H79" s="13">
        <v>2087039</v>
      </c>
      <c r="I79" s="13">
        <v>372030.6</v>
      </c>
      <c r="J79" s="13">
        <v>509567.4</v>
      </c>
      <c r="K79" s="13">
        <v>556483.6</v>
      </c>
      <c r="L79" s="13">
        <v>648957.4</v>
      </c>
      <c r="M79" s="13">
        <v>215026.6</v>
      </c>
      <c r="N79" s="13">
        <v>367977.2</v>
      </c>
      <c r="O79" s="2"/>
      <c r="P79" s="2"/>
    </row>
    <row r="80" spans="1:16" x14ac:dyDescent="0.25">
      <c r="A80" s="52">
        <v>4</v>
      </c>
      <c r="B80" s="2" t="s">
        <v>257</v>
      </c>
      <c r="C80" s="13">
        <v>4409025.25</v>
      </c>
      <c r="D80" s="89">
        <v>8.4183914488840816</v>
      </c>
      <c r="E80" s="13">
        <v>4025424</v>
      </c>
      <c r="F80" s="89">
        <v>8.3834565062084376</v>
      </c>
      <c r="G80" s="13">
        <v>1697507</v>
      </c>
      <c r="H80" s="13">
        <v>2112901.25</v>
      </c>
      <c r="I80" s="13">
        <v>377350.5</v>
      </c>
      <c r="J80" s="13">
        <v>526132.5</v>
      </c>
      <c r="K80" s="13">
        <v>561321.25</v>
      </c>
      <c r="L80" s="13">
        <v>648097</v>
      </c>
      <c r="M80" s="13">
        <v>215015.75</v>
      </c>
      <c r="N80" s="13">
        <v>383601.25</v>
      </c>
      <c r="O80" s="2"/>
      <c r="P80" s="2"/>
    </row>
    <row r="81" spans="1:16" x14ac:dyDescent="0.25">
      <c r="A81" s="52">
        <v>4</v>
      </c>
      <c r="B81" s="2" t="s">
        <v>258</v>
      </c>
      <c r="C81" s="13">
        <v>4444216</v>
      </c>
      <c r="D81" s="89">
        <v>8.4855830597463271</v>
      </c>
      <c r="E81" s="13">
        <v>4047083.75</v>
      </c>
      <c r="F81" s="89">
        <v>8.4285656852813382</v>
      </c>
      <c r="G81" s="13">
        <v>1705279.75</v>
      </c>
      <c r="H81" s="13">
        <v>2123000.5</v>
      </c>
      <c r="I81" s="13">
        <v>379009.25</v>
      </c>
      <c r="J81" s="13">
        <v>526778.75</v>
      </c>
      <c r="K81" s="13">
        <v>565849.75</v>
      </c>
      <c r="L81" s="13">
        <v>651362.75</v>
      </c>
      <c r="M81" s="13">
        <v>218803.5</v>
      </c>
      <c r="N81" s="13">
        <v>397132.25</v>
      </c>
      <c r="O81" s="2" t="s">
        <v>259</v>
      </c>
      <c r="P81" s="2"/>
    </row>
    <row r="82" spans="1:16" x14ac:dyDescent="0.25">
      <c r="A82" s="52">
        <v>5</v>
      </c>
      <c r="B82" s="2" t="s">
        <v>260</v>
      </c>
      <c r="C82" s="25">
        <v>4475535.4000000004</v>
      </c>
      <c r="D82" s="14">
        <v>8.5453828917260104</v>
      </c>
      <c r="E82" s="25">
        <v>4067215.2</v>
      </c>
      <c r="F82" s="14">
        <v>8.4704919855870724</v>
      </c>
      <c r="G82" s="25">
        <v>1749030.8</v>
      </c>
      <c r="H82" s="25">
        <v>2104403</v>
      </c>
      <c r="I82" s="25">
        <v>385395.8</v>
      </c>
      <c r="J82" s="25">
        <v>526592.80000000005</v>
      </c>
      <c r="K82" s="25">
        <v>573374.19999999995</v>
      </c>
      <c r="L82" s="25">
        <v>619040.19999999995</v>
      </c>
      <c r="M82" s="25">
        <v>213781.4</v>
      </c>
      <c r="N82" s="25">
        <v>408320.2</v>
      </c>
      <c r="O82" s="9">
        <v>52373725.75</v>
      </c>
      <c r="P82" s="9">
        <v>48016280.600000001</v>
      </c>
    </row>
    <row r="83" spans="1:16" x14ac:dyDescent="0.25">
      <c r="A83" s="52">
        <v>4</v>
      </c>
      <c r="B83" s="2" t="s">
        <v>261</v>
      </c>
      <c r="C83" s="13">
        <v>4557859</v>
      </c>
      <c r="D83" s="89">
        <v>8.3279965723259117</v>
      </c>
      <c r="E83" s="13">
        <v>4136580.5</v>
      </c>
      <c r="F83" s="89">
        <v>8.3650171445187382</v>
      </c>
      <c r="G83" s="13">
        <v>1733954.75</v>
      </c>
      <c r="H83" s="13">
        <v>2176640.25</v>
      </c>
      <c r="I83" s="13">
        <v>396715</v>
      </c>
      <c r="J83" s="13">
        <v>534984.75</v>
      </c>
      <c r="K83" s="13">
        <v>592890</v>
      </c>
      <c r="L83" s="13">
        <v>652050.5</v>
      </c>
      <c r="M83" s="13">
        <v>225985.5</v>
      </c>
      <c r="N83" s="13">
        <v>421278.5</v>
      </c>
      <c r="O83" s="2"/>
      <c r="P83" s="2"/>
    </row>
    <row r="84" spans="1:16" x14ac:dyDescent="0.25">
      <c r="A84" s="52">
        <v>4</v>
      </c>
      <c r="B84" s="2" t="s">
        <v>262</v>
      </c>
      <c r="C84" s="13">
        <v>4483066.75</v>
      </c>
      <c r="D84" s="89">
        <v>8.1913381979364139</v>
      </c>
      <c r="E84" s="13">
        <v>4062201</v>
      </c>
      <c r="F84" s="89">
        <v>8.2146064870443496</v>
      </c>
      <c r="G84" s="13">
        <v>1720271.5</v>
      </c>
      <c r="H84" s="13">
        <v>2110732.25</v>
      </c>
      <c r="I84" s="13">
        <v>388959</v>
      </c>
      <c r="J84" s="13">
        <v>521525</v>
      </c>
      <c r="K84" s="13">
        <v>556541.75</v>
      </c>
      <c r="L84" s="13">
        <v>643706.5</v>
      </c>
      <c r="M84" s="13">
        <v>231197.25</v>
      </c>
      <c r="N84" s="13">
        <v>420865.75</v>
      </c>
      <c r="O84" s="2"/>
      <c r="P84" s="2"/>
    </row>
    <row r="85" spans="1:16" x14ac:dyDescent="0.25">
      <c r="A85" s="52">
        <v>5</v>
      </c>
      <c r="B85" s="2" t="s">
        <v>263</v>
      </c>
      <c r="C85" s="13">
        <v>4489675.4000000004</v>
      </c>
      <c r="D85" s="89">
        <v>8.2034133443039732</v>
      </c>
      <c r="E85" s="13">
        <v>4070008.2</v>
      </c>
      <c r="F85" s="89">
        <v>8.2303942522892637</v>
      </c>
      <c r="G85" s="13">
        <v>1715371</v>
      </c>
      <c r="H85" s="13">
        <v>2127458.7999999998</v>
      </c>
      <c r="I85" s="13">
        <v>382327.8</v>
      </c>
      <c r="J85" s="13">
        <v>527889.4</v>
      </c>
      <c r="K85" s="13">
        <v>574867</v>
      </c>
      <c r="L85" s="13">
        <v>642374.6</v>
      </c>
      <c r="M85" s="13">
        <v>227178.4</v>
      </c>
      <c r="N85" s="13">
        <v>419667.20000000001</v>
      </c>
      <c r="O85" s="2"/>
      <c r="P85" s="2"/>
    </row>
    <row r="86" spans="1:16" x14ac:dyDescent="0.25">
      <c r="A86" s="52">
        <v>4</v>
      </c>
      <c r="B86" s="2" t="s">
        <v>264</v>
      </c>
      <c r="C86" s="13">
        <v>4606032</v>
      </c>
      <c r="D86" s="89">
        <v>8.4160169737640977</v>
      </c>
      <c r="E86" s="13">
        <v>4083418.25</v>
      </c>
      <c r="F86" s="89">
        <v>8.2575121333890866</v>
      </c>
      <c r="G86" s="13">
        <v>1743320</v>
      </c>
      <c r="H86" s="13">
        <v>2114853</v>
      </c>
      <c r="I86" s="13">
        <v>384388</v>
      </c>
      <c r="J86" s="13">
        <v>534502.75</v>
      </c>
      <c r="K86" s="13">
        <v>559896.75</v>
      </c>
      <c r="L86" s="13">
        <v>636065.5</v>
      </c>
      <c r="M86" s="13">
        <v>225245.25</v>
      </c>
      <c r="N86" s="13">
        <v>522613.75</v>
      </c>
      <c r="O86" s="2"/>
      <c r="P86" s="2"/>
    </row>
    <row r="87" spans="1:16" x14ac:dyDescent="0.25">
      <c r="A87" s="52">
        <v>4</v>
      </c>
      <c r="B87" s="2" t="s">
        <v>265</v>
      </c>
      <c r="C87" s="13">
        <v>4521837.75</v>
      </c>
      <c r="D87" s="89">
        <v>8.2621795195099086</v>
      </c>
      <c r="E87" s="13">
        <v>4072166</v>
      </c>
      <c r="F87" s="89">
        <v>8.2347577679985413</v>
      </c>
      <c r="G87" s="13">
        <v>1705868.5</v>
      </c>
      <c r="H87" s="13">
        <v>2135111.25</v>
      </c>
      <c r="I87" s="13">
        <v>380811.25</v>
      </c>
      <c r="J87" s="13">
        <v>549335.25</v>
      </c>
      <c r="K87" s="13">
        <v>565175</v>
      </c>
      <c r="L87" s="13">
        <v>639789.75</v>
      </c>
      <c r="M87" s="13">
        <v>231186.25</v>
      </c>
      <c r="N87" s="13">
        <v>449671.75</v>
      </c>
      <c r="O87" s="2"/>
      <c r="P87" s="2"/>
    </row>
    <row r="88" spans="1:16" x14ac:dyDescent="0.25">
      <c r="A88" s="52">
        <v>5</v>
      </c>
      <c r="B88" s="2" t="s">
        <v>266</v>
      </c>
      <c r="C88" s="13">
        <v>4530589.2</v>
      </c>
      <c r="D88" s="89">
        <v>8.2781699320265929</v>
      </c>
      <c r="E88" s="13">
        <v>4085851.8</v>
      </c>
      <c r="F88" s="89">
        <v>8.2624332723520659</v>
      </c>
      <c r="G88" s="13">
        <v>1723417.2</v>
      </c>
      <c r="H88" s="13">
        <v>2139914</v>
      </c>
      <c r="I88" s="13">
        <v>381837.8</v>
      </c>
      <c r="J88" s="13">
        <v>539393.80000000005</v>
      </c>
      <c r="K88" s="13">
        <v>567896.6</v>
      </c>
      <c r="L88" s="13">
        <v>650785.80000000005</v>
      </c>
      <c r="M88" s="13">
        <v>222520.6</v>
      </c>
      <c r="N88" s="13">
        <v>444737.4</v>
      </c>
      <c r="O88" s="2"/>
      <c r="P88" s="2"/>
    </row>
    <row r="89" spans="1:16" x14ac:dyDescent="0.25">
      <c r="A89" s="52">
        <v>4</v>
      </c>
      <c r="B89" s="2" t="s">
        <v>267</v>
      </c>
      <c r="C89" s="13">
        <v>4534025.5</v>
      </c>
      <c r="D89" s="89">
        <v>8.2844486463574842</v>
      </c>
      <c r="E89" s="13">
        <v>4106994.25</v>
      </c>
      <c r="F89" s="89">
        <v>8.3051876577017829</v>
      </c>
      <c r="G89" s="13">
        <v>1731186</v>
      </c>
      <c r="H89" s="13">
        <v>2153222</v>
      </c>
      <c r="I89" s="13">
        <v>384842.5</v>
      </c>
      <c r="J89" s="13">
        <v>543255.75</v>
      </c>
      <c r="K89" s="13">
        <v>568546</v>
      </c>
      <c r="L89" s="13">
        <v>656577.75</v>
      </c>
      <c r="M89" s="13">
        <v>222586.25</v>
      </c>
      <c r="N89" s="13">
        <v>427031.25</v>
      </c>
      <c r="O89" s="2"/>
      <c r="P89" s="2"/>
    </row>
    <row r="90" spans="1:16" x14ac:dyDescent="0.25">
      <c r="A90" s="52">
        <v>4</v>
      </c>
      <c r="B90" s="2" t="s">
        <v>268</v>
      </c>
      <c r="C90" s="13">
        <v>4565874.25</v>
      </c>
      <c r="D90" s="89">
        <v>8.342641820133343</v>
      </c>
      <c r="E90" s="13">
        <v>4138076.75</v>
      </c>
      <c r="F90" s="89">
        <v>8.3680428699705907</v>
      </c>
      <c r="G90" s="13">
        <v>1748309.5</v>
      </c>
      <c r="H90" s="13">
        <v>2164032.5</v>
      </c>
      <c r="I90" s="13">
        <v>384253.25</v>
      </c>
      <c r="J90" s="13">
        <v>547877.25</v>
      </c>
      <c r="K90" s="13">
        <v>572030.75</v>
      </c>
      <c r="L90" s="13">
        <v>659871.25</v>
      </c>
      <c r="M90" s="13">
        <v>225734.75</v>
      </c>
      <c r="N90" s="13">
        <v>427797.5</v>
      </c>
      <c r="O90" s="2"/>
      <c r="P90" s="2"/>
    </row>
    <row r="91" spans="1:16" x14ac:dyDescent="0.25">
      <c r="A91" s="52">
        <v>5</v>
      </c>
      <c r="B91" s="2" t="s">
        <v>269</v>
      </c>
      <c r="C91" s="13">
        <v>4572814.4000000004</v>
      </c>
      <c r="D91" s="89">
        <v>8.3553226743263824</v>
      </c>
      <c r="E91" s="13">
        <v>4135959.8</v>
      </c>
      <c r="F91" s="89">
        <v>8.3637619613688852</v>
      </c>
      <c r="G91" s="13">
        <v>1753469.6</v>
      </c>
      <c r="H91" s="13">
        <v>2153422.2000000002</v>
      </c>
      <c r="I91" s="13">
        <v>386155.8</v>
      </c>
      <c r="J91" s="13">
        <v>547302</v>
      </c>
      <c r="K91" s="13">
        <v>565473</v>
      </c>
      <c r="L91" s="13">
        <v>654491.4</v>
      </c>
      <c r="M91" s="13">
        <v>229068</v>
      </c>
      <c r="N91" s="13">
        <v>436854.6</v>
      </c>
      <c r="O91" s="2"/>
      <c r="P91" s="2"/>
    </row>
    <row r="92" spans="1:16" x14ac:dyDescent="0.25">
      <c r="A92" s="52">
        <v>4</v>
      </c>
      <c r="B92" s="2" t="s">
        <v>270</v>
      </c>
      <c r="C92" s="13">
        <v>4606216.75</v>
      </c>
      <c r="D92" s="89">
        <v>8.416354543962461</v>
      </c>
      <c r="E92" s="13">
        <v>4177012.75</v>
      </c>
      <c r="F92" s="89">
        <v>8.4467794756135799</v>
      </c>
      <c r="G92" s="13">
        <v>1754161.75</v>
      </c>
      <c r="H92" s="13">
        <v>2189300.25</v>
      </c>
      <c r="I92" s="13">
        <v>390411.75</v>
      </c>
      <c r="J92" s="13">
        <v>577522.5</v>
      </c>
      <c r="K92" s="13">
        <v>565247.75</v>
      </c>
      <c r="L92" s="13">
        <v>656118.25</v>
      </c>
      <c r="M92" s="13">
        <v>233550.75</v>
      </c>
      <c r="N92" s="13">
        <v>429204</v>
      </c>
      <c r="O92" s="2"/>
      <c r="P92" s="2"/>
    </row>
    <row r="93" spans="1:16" x14ac:dyDescent="0.25">
      <c r="A93" s="52">
        <v>4</v>
      </c>
      <c r="B93" s="2" t="s">
        <v>271</v>
      </c>
      <c r="C93" s="13">
        <v>4632285.5</v>
      </c>
      <c r="D93" s="89">
        <v>8.4639866582171628</v>
      </c>
      <c r="E93" s="13">
        <v>4181243.75</v>
      </c>
      <c r="F93" s="89">
        <v>8.4553354284201223</v>
      </c>
      <c r="G93" s="13">
        <v>1769620.5</v>
      </c>
      <c r="H93" s="13">
        <v>2175186.5</v>
      </c>
      <c r="I93" s="13">
        <v>389214.25</v>
      </c>
      <c r="J93" s="13">
        <v>550987</v>
      </c>
      <c r="K93" s="13">
        <v>583289.75</v>
      </c>
      <c r="L93" s="13">
        <v>651695.5</v>
      </c>
      <c r="M93" s="13">
        <v>236436.75</v>
      </c>
      <c r="N93" s="13">
        <v>451041.75</v>
      </c>
      <c r="O93" s="2" t="s">
        <v>272</v>
      </c>
      <c r="P93" s="2"/>
    </row>
    <row r="94" spans="1:16" x14ac:dyDescent="0.25">
      <c r="A94" s="52">
        <v>5</v>
      </c>
      <c r="B94" s="2" t="s">
        <v>273</v>
      </c>
      <c r="C94" s="25">
        <v>4629080.8</v>
      </c>
      <c r="D94" s="14">
        <v>8.4581311171362881</v>
      </c>
      <c r="E94" s="25">
        <v>4201437.5999999996</v>
      </c>
      <c r="F94" s="14">
        <v>8.4961715493329955</v>
      </c>
      <c r="G94" s="25">
        <v>1773874.2</v>
      </c>
      <c r="H94" s="25">
        <v>2181744.2000000002</v>
      </c>
      <c r="I94" s="25">
        <v>390388.2</v>
      </c>
      <c r="J94" s="25">
        <v>550389.4</v>
      </c>
      <c r="K94" s="25">
        <v>579794.4</v>
      </c>
      <c r="L94" s="25">
        <v>661172.19999999995</v>
      </c>
      <c r="M94" s="25">
        <v>245819.2</v>
      </c>
      <c r="N94" s="25">
        <v>427643.2</v>
      </c>
      <c r="O94" s="9">
        <v>54729357.29999999</v>
      </c>
      <c r="P94" s="9">
        <v>49450950.649999999</v>
      </c>
    </row>
    <row r="95" spans="1:16" x14ac:dyDescent="0.25">
      <c r="A95" s="52">
        <v>4</v>
      </c>
      <c r="B95" s="2" t="s">
        <v>274</v>
      </c>
      <c r="C95" s="13">
        <v>4661137</v>
      </c>
      <c r="D95" s="89">
        <v>8.1523255365528353</v>
      </c>
      <c r="E95" s="13">
        <v>4236969</v>
      </c>
      <c r="F95" s="89">
        <v>8.1224307137404814</v>
      </c>
      <c r="G95" s="13">
        <v>1777693.5</v>
      </c>
      <c r="H95" s="13">
        <v>2236545.25</v>
      </c>
      <c r="I95" s="13">
        <v>396475</v>
      </c>
      <c r="J95" s="13">
        <v>592835.75</v>
      </c>
      <c r="K95" s="13">
        <v>580628.5</v>
      </c>
      <c r="L95" s="13">
        <v>666606</v>
      </c>
      <c r="M95" s="13">
        <v>222730.25</v>
      </c>
      <c r="N95" s="13">
        <v>424168</v>
      </c>
      <c r="O95" s="2"/>
      <c r="P95" s="2"/>
    </row>
    <row r="96" spans="1:16" x14ac:dyDescent="0.25">
      <c r="A96" s="52">
        <v>4</v>
      </c>
      <c r="B96" s="2" t="s">
        <v>275</v>
      </c>
      <c r="C96" s="13">
        <v>4665320.5</v>
      </c>
      <c r="D96" s="89">
        <v>8.1596424752916388</v>
      </c>
      <c r="E96" s="13">
        <v>4243967.5</v>
      </c>
      <c r="F96" s="89">
        <v>8.1358471044079881</v>
      </c>
      <c r="G96" s="13">
        <v>1801811</v>
      </c>
      <c r="H96" s="13">
        <v>2234733</v>
      </c>
      <c r="I96" s="13">
        <v>403892.75</v>
      </c>
      <c r="J96" s="13">
        <v>575949</v>
      </c>
      <c r="K96" s="13">
        <v>597888.75</v>
      </c>
      <c r="L96" s="13">
        <v>657002.5</v>
      </c>
      <c r="M96" s="13">
        <v>207423.5</v>
      </c>
      <c r="N96" s="13">
        <v>421353</v>
      </c>
      <c r="O96" s="2"/>
      <c r="P96" s="2"/>
    </row>
    <row r="97" spans="1:16" x14ac:dyDescent="0.25">
      <c r="A97" s="52">
        <v>5</v>
      </c>
      <c r="B97" s="2" t="s">
        <v>276</v>
      </c>
      <c r="C97" s="13">
        <v>4658441.8</v>
      </c>
      <c r="D97" s="89">
        <v>8.1476116335317226</v>
      </c>
      <c r="E97" s="13">
        <v>4239721</v>
      </c>
      <c r="F97" s="89">
        <v>8.1277064024047636</v>
      </c>
      <c r="G97" s="13">
        <v>1809911.2</v>
      </c>
      <c r="H97" s="13">
        <v>2216837.7999999998</v>
      </c>
      <c r="I97" s="13">
        <v>403640.8</v>
      </c>
      <c r="J97" s="13">
        <v>562954</v>
      </c>
      <c r="K97" s="13">
        <v>606996.4</v>
      </c>
      <c r="L97" s="13">
        <v>643246.6</v>
      </c>
      <c r="M97" s="13">
        <v>212972</v>
      </c>
      <c r="N97" s="13">
        <v>418720.8</v>
      </c>
      <c r="O97" s="2"/>
      <c r="P97" s="2"/>
    </row>
    <row r="98" spans="1:16" x14ac:dyDescent="0.25">
      <c r="A98" s="52">
        <v>4</v>
      </c>
      <c r="B98" s="2" t="s">
        <v>277</v>
      </c>
      <c r="C98" s="13">
        <v>4672504.25</v>
      </c>
      <c r="D98" s="89">
        <v>8.1722068493002151</v>
      </c>
      <c r="E98" s="13">
        <v>4266068.75</v>
      </c>
      <c r="F98" s="89">
        <v>8.1782160412144762</v>
      </c>
      <c r="G98" s="13">
        <v>1797373.25</v>
      </c>
      <c r="H98" s="13">
        <v>2244156.5</v>
      </c>
      <c r="I98" s="13">
        <v>408045.5</v>
      </c>
      <c r="J98" s="13">
        <v>564766</v>
      </c>
      <c r="K98" s="13">
        <v>612995.75</v>
      </c>
      <c r="L98" s="13">
        <v>658349.25</v>
      </c>
      <c r="M98" s="13">
        <v>224539</v>
      </c>
      <c r="N98" s="13">
        <v>406435.5</v>
      </c>
      <c r="O98" s="2"/>
      <c r="P98" s="2"/>
    </row>
    <row r="99" spans="1:16" x14ac:dyDescent="0.25">
      <c r="A99" s="52">
        <v>4</v>
      </c>
      <c r="B99" s="2" t="s">
        <v>278</v>
      </c>
      <c r="C99" s="13">
        <v>4782796.5</v>
      </c>
      <c r="D99" s="89">
        <v>8.3651079217550404</v>
      </c>
      <c r="E99" s="13">
        <v>4366569.5</v>
      </c>
      <c r="F99" s="89">
        <v>8.3708798012169581</v>
      </c>
      <c r="G99" s="13">
        <v>1850538</v>
      </c>
      <c r="H99" s="13">
        <v>2289336.75</v>
      </c>
      <c r="I99" s="13">
        <v>413948</v>
      </c>
      <c r="J99" s="13">
        <v>586767.5</v>
      </c>
      <c r="K99" s="13">
        <v>617450.25</v>
      </c>
      <c r="L99" s="13">
        <v>671171</v>
      </c>
      <c r="M99" s="13">
        <v>226694.75</v>
      </c>
      <c r="N99" s="13">
        <v>416227</v>
      </c>
      <c r="O99" s="2"/>
      <c r="P99" s="2"/>
    </row>
    <row r="100" spans="1:16" x14ac:dyDescent="0.25">
      <c r="A100" s="52">
        <v>5</v>
      </c>
      <c r="B100" s="2" t="s">
        <v>279</v>
      </c>
      <c r="C100" s="13">
        <v>4773658.4000000004</v>
      </c>
      <c r="D100" s="89">
        <v>8.3491253908863765</v>
      </c>
      <c r="E100" s="13">
        <v>4349960.8</v>
      </c>
      <c r="F100" s="89">
        <v>8.339040291653566</v>
      </c>
      <c r="G100" s="13">
        <v>1847489.6</v>
      </c>
      <c r="H100" s="13">
        <v>2278545.7999999998</v>
      </c>
      <c r="I100" s="13">
        <v>410663.4</v>
      </c>
      <c r="J100" s="13">
        <v>582327.6</v>
      </c>
      <c r="K100" s="13">
        <v>613569</v>
      </c>
      <c r="L100" s="13">
        <v>671985.8</v>
      </c>
      <c r="M100" s="13">
        <v>223925.4</v>
      </c>
      <c r="N100" s="13">
        <v>423697.6</v>
      </c>
      <c r="O100" s="2"/>
      <c r="P100" s="2"/>
    </row>
    <row r="101" spans="1:16" x14ac:dyDescent="0.25">
      <c r="A101" s="52">
        <v>4</v>
      </c>
      <c r="B101" s="2" t="s">
        <v>280</v>
      </c>
      <c r="C101" s="13">
        <v>4794650.25</v>
      </c>
      <c r="D101" s="89">
        <v>8.3858401226813193</v>
      </c>
      <c r="E101" s="13">
        <v>4367696.25</v>
      </c>
      <c r="F101" s="89">
        <v>8.3730398238196049</v>
      </c>
      <c r="G101" s="13">
        <v>1846264.25</v>
      </c>
      <c r="H101" s="13">
        <v>2286817.25</v>
      </c>
      <c r="I101" s="13">
        <v>412117.5</v>
      </c>
      <c r="J101" s="13">
        <v>579749.5</v>
      </c>
      <c r="K101" s="13">
        <v>612113.75</v>
      </c>
      <c r="L101" s="13">
        <v>682836.5</v>
      </c>
      <c r="M101" s="13">
        <v>234614.75</v>
      </c>
      <c r="N101" s="13">
        <v>426954</v>
      </c>
      <c r="O101" s="2"/>
      <c r="P101" s="2"/>
    </row>
    <row r="102" spans="1:16" x14ac:dyDescent="0.25">
      <c r="A102" s="52">
        <v>4</v>
      </c>
      <c r="B102" s="2" t="s">
        <v>281</v>
      </c>
      <c r="C102" s="13">
        <v>4769351</v>
      </c>
      <c r="D102" s="89">
        <v>8.34159175112935</v>
      </c>
      <c r="E102" s="13">
        <v>4349723.5</v>
      </c>
      <c r="F102" s="89">
        <v>8.3385853785285526</v>
      </c>
      <c r="G102" s="13">
        <v>1845495.25</v>
      </c>
      <c r="H102" s="13">
        <v>2289812.5</v>
      </c>
      <c r="I102" s="13">
        <v>411041.5</v>
      </c>
      <c r="J102" s="13">
        <v>581315</v>
      </c>
      <c r="K102" s="13">
        <v>616561.25</v>
      </c>
      <c r="L102" s="13">
        <v>680894.75</v>
      </c>
      <c r="M102" s="13">
        <v>214415.75</v>
      </c>
      <c r="N102" s="13">
        <v>419627.5</v>
      </c>
      <c r="O102" s="2"/>
      <c r="P102" s="2"/>
    </row>
    <row r="103" spans="1:16" x14ac:dyDescent="0.25">
      <c r="A103" s="52">
        <v>5</v>
      </c>
      <c r="B103" s="2" t="s">
        <v>282</v>
      </c>
      <c r="C103" s="13">
        <v>4816514</v>
      </c>
      <c r="D103" s="89">
        <v>8.4240798070007905</v>
      </c>
      <c r="E103" s="13">
        <v>4405870.2</v>
      </c>
      <c r="F103" s="89">
        <v>8.4462207378042926</v>
      </c>
      <c r="G103" s="13">
        <v>1854889.2</v>
      </c>
      <c r="H103" s="13">
        <v>2318886.6</v>
      </c>
      <c r="I103" s="13">
        <v>412225.6</v>
      </c>
      <c r="J103" s="13">
        <v>603145.6</v>
      </c>
      <c r="K103" s="13">
        <v>618583.80000000005</v>
      </c>
      <c r="L103" s="13">
        <v>684931.6</v>
      </c>
      <c r="M103" s="13">
        <v>232094.4</v>
      </c>
      <c r="N103" s="13">
        <v>410643.8</v>
      </c>
      <c r="O103" s="2"/>
      <c r="P103" s="2"/>
    </row>
    <row r="104" spans="1:16" x14ac:dyDescent="0.25">
      <c r="A104" s="52">
        <v>4</v>
      </c>
      <c r="B104" s="2" t="s">
        <v>283</v>
      </c>
      <c r="C104" s="13">
        <v>4831153</v>
      </c>
      <c r="D104" s="89">
        <v>8.4496834083387462</v>
      </c>
      <c r="E104" s="13">
        <v>4413140.25</v>
      </c>
      <c r="F104" s="89">
        <v>8.460157700149411</v>
      </c>
      <c r="G104" s="13">
        <v>1870366.5</v>
      </c>
      <c r="H104" s="13">
        <v>2317203</v>
      </c>
      <c r="I104" s="13">
        <v>408221.5</v>
      </c>
      <c r="J104" s="13">
        <v>583954</v>
      </c>
      <c r="K104" s="13">
        <v>638986.25</v>
      </c>
      <c r="L104" s="13">
        <v>686041.25</v>
      </c>
      <c r="M104" s="13">
        <v>225570.75</v>
      </c>
      <c r="N104" s="13">
        <v>418012.75</v>
      </c>
      <c r="O104" s="2"/>
      <c r="P104" s="2"/>
    </row>
    <row r="105" spans="1:16" x14ac:dyDescent="0.25">
      <c r="A105" s="52">
        <v>4</v>
      </c>
      <c r="B105" s="2" t="s">
        <v>284</v>
      </c>
      <c r="C105" s="13">
        <v>4849612.75</v>
      </c>
      <c r="D105" s="89">
        <v>8.4819694989049292</v>
      </c>
      <c r="E105" s="13">
        <v>4441906.25</v>
      </c>
      <c r="F105" s="89">
        <v>8.5153032161801985</v>
      </c>
      <c r="G105" s="13">
        <v>1882087.25</v>
      </c>
      <c r="H105" s="13">
        <v>2339147.5</v>
      </c>
      <c r="I105" s="13">
        <v>413275</v>
      </c>
      <c r="J105" s="13">
        <v>610240.5</v>
      </c>
      <c r="K105" s="13">
        <v>620918</v>
      </c>
      <c r="L105" s="13">
        <v>694714</v>
      </c>
      <c r="M105" s="13">
        <v>220671.5</v>
      </c>
      <c r="N105" s="13">
        <v>407706.5</v>
      </c>
      <c r="O105" s="2" t="s">
        <v>285</v>
      </c>
      <c r="P105" s="2"/>
    </row>
    <row r="106" spans="1:16" x14ac:dyDescent="0.25">
      <c r="A106" s="52">
        <v>5</v>
      </c>
      <c r="B106" s="2" t="s">
        <v>286</v>
      </c>
      <c r="C106" s="25">
        <v>4900411</v>
      </c>
      <c r="D106" s="14">
        <v>8.5708156046270307</v>
      </c>
      <c r="E106" s="25">
        <v>4482213</v>
      </c>
      <c r="F106" s="14">
        <v>8.592572788879707</v>
      </c>
      <c r="G106" s="25">
        <v>1893474</v>
      </c>
      <c r="H106" s="25">
        <v>2363969.6</v>
      </c>
      <c r="I106" s="25">
        <v>414812.8</v>
      </c>
      <c r="J106" s="25">
        <v>607077.80000000005</v>
      </c>
      <c r="K106" s="25">
        <v>630295</v>
      </c>
      <c r="L106" s="25">
        <v>711784</v>
      </c>
      <c r="M106" s="25">
        <v>224769.4</v>
      </c>
      <c r="N106" s="25">
        <v>418198</v>
      </c>
      <c r="O106" s="9">
        <v>57175550.450000003</v>
      </c>
      <c r="P106" s="9">
        <v>52163806</v>
      </c>
    </row>
    <row r="107" spans="1:16" x14ac:dyDescent="0.25">
      <c r="A107" s="52">
        <v>5</v>
      </c>
      <c r="B107" s="2" t="s">
        <v>287</v>
      </c>
      <c r="C107" s="13">
        <v>4882745.8</v>
      </c>
      <c r="D107" s="89">
        <v>8.1949124670818172</v>
      </c>
      <c r="E107" s="13">
        <v>4474405</v>
      </c>
      <c r="F107" s="89">
        <v>8.1865814755478574</v>
      </c>
      <c r="G107" s="13">
        <v>1886452.8</v>
      </c>
      <c r="H107" s="13">
        <v>2365306.6</v>
      </c>
      <c r="I107" s="13">
        <v>415292.4</v>
      </c>
      <c r="J107" s="13">
        <v>610626.6</v>
      </c>
      <c r="K107" s="13">
        <v>620863.6</v>
      </c>
      <c r="L107" s="13">
        <v>718524</v>
      </c>
      <c r="M107" s="13">
        <v>222645.6</v>
      </c>
      <c r="N107" s="13">
        <v>408340.8</v>
      </c>
      <c r="O107" s="2"/>
      <c r="P107" s="2"/>
    </row>
    <row r="108" spans="1:16" x14ac:dyDescent="0.25">
      <c r="A108" s="52">
        <v>4</v>
      </c>
      <c r="B108" s="2" t="s">
        <v>288</v>
      </c>
      <c r="C108" s="13">
        <v>4917478</v>
      </c>
      <c r="D108" s="89">
        <v>8.2532049423503793</v>
      </c>
      <c r="E108" s="13">
        <v>4504062.75</v>
      </c>
      <c r="F108" s="89">
        <v>8.2408446874735617</v>
      </c>
      <c r="G108" s="13">
        <v>1890887.25</v>
      </c>
      <c r="H108" s="13">
        <v>2392581</v>
      </c>
      <c r="I108" s="13">
        <v>416420</v>
      </c>
      <c r="J108" s="13">
        <v>616263.5</v>
      </c>
      <c r="K108" s="13">
        <v>637046</v>
      </c>
      <c r="L108" s="13">
        <v>722851.5</v>
      </c>
      <c r="M108" s="13">
        <v>220594.5</v>
      </c>
      <c r="N108" s="13">
        <v>413415.25</v>
      </c>
      <c r="O108" s="2"/>
      <c r="P108" s="2"/>
    </row>
    <row r="109" spans="1:16" x14ac:dyDescent="0.25">
      <c r="A109" s="52">
        <v>5</v>
      </c>
      <c r="B109" s="2" t="s">
        <v>289</v>
      </c>
      <c r="C109" s="13">
        <v>4979018</v>
      </c>
      <c r="D109" s="89">
        <v>8.3564900474697605</v>
      </c>
      <c r="E109" s="13">
        <v>4551418.4000000004</v>
      </c>
      <c r="F109" s="89">
        <v>8.3274888082119691</v>
      </c>
      <c r="G109" s="13">
        <v>1902112.2</v>
      </c>
      <c r="H109" s="13">
        <v>2428897</v>
      </c>
      <c r="I109" s="13">
        <v>416717.6</v>
      </c>
      <c r="J109" s="13">
        <v>618914.80000000005</v>
      </c>
      <c r="K109" s="13">
        <v>654849.80000000005</v>
      </c>
      <c r="L109" s="13">
        <v>738414.8</v>
      </c>
      <c r="M109" s="13">
        <v>220409.2</v>
      </c>
      <c r="N109" s="13">
        <v>427599.6</v>
      </c>
      <c r="O109" s="2"/>
      <c r="P109" s="2"/>
    </row>
    <row r="110" spans="1:16" x14ac:dyDescent="0.25">
      <c r="A110" s="52">
        <v>4</v>
      </c>
      <c r="B110" s="2" t="s">
        <v>290</v>
      </c>
      <c r="C110" s="13">
        <v>5041503.5</v>
      </c>
      <c r="D110" s="89">
        <v>8.461362024004325</v>
      </c>
      <c r="E110" s="13">
        <v>4602156.5</v>
      </c>
      <c r="F110" s="89">
        <v>8.4203216182871614</v>
      </c>
      <c r="G110" s="13">
        <v>1906063.25</v>
      </c>
      <c r="H110" s="13">
        <v>2473062.75</v>
      </c>
      <c r="I110" s="13">
        <v>420075.25</v>
      </c>
      <c r="J110" s="13">
        <v>641536.25</v>
      </c>
      <c r="K110" s="13">
        <v>645285.5</v>
      </c>
      <c r="L110" s="13">
        <v>766165.75</v>
      </c>
      <c r="M110" s="13">
        <v>223030.5</v>
      </c>
      <c r="N110" s="13">
        <v>439347</v>
      </c>
      <c r="O110" s="2"/>
      <c r="P110" s="2"/>
    </row>
    <row r="111" spans="1:16" x14ac:dyDescent="0.25">
      <c r="A111" s="52">
        <v>4</v>
      </c>
      <c r="B111" s="2" t="s">
        <v>291</v>
      </c>
      <c r="C111" s="13">
        <v>4981786.5</v>
      </c>
      <c r="D111" s="89">
        <v>8.3611365345273327</v>
      </c>
      <c r="E111" s="13">
        <v>4561057.25</v>
      </c>
      <c r="F111" s="89">
        <v>8.3451245007466373</v>
      </c>
      <c r="G111" s="13">
        <v>1910093.75</v>
      </c>
      <c r="H111" s="13">
        <v>2426614.25</v>
      </c>
      <c r="I111" s="13">
        <v>419642.25</v>
      </c>
      <c r="J111" s="13">
        <v>600912.75</v>
      </c>
      <c r="K111" s="13">
        <v>658480.5</v>
      </c>
      <c r="L111" s="13">
        <v>747578.75</v>
      </c>
      <c r="M111" s="13">
        <v>224349.25</v>
      </c>
      <c r="N111" s="13">
        <v>420729.25</v>
      </c>
      <c r="O111" s="2"/>
      <c r="P111" s="2"/>
    </row>
    <row r="112" spans="1:16" x14ac:dyDescent="0.25">
      <c r="A112" s="52">
        <v>5</v>
      </c>
      <c r="B112" s="2" t="s">
        <v>292</v>
      </c>
      <c r="C112" s="13">
        <v>4875164.5999999996</v>
      </c>
      <c r="D112" s="89">
        <v>8.1821886282951564</v>
      </c>
      <c r="E112" s="13">
        <v>4488936.8</v>
      </c>
      <c r="F112" s="89">
        <v>8.2131695391420934</v>
      </c>
      <c r="G112" s="13">
        <v>1901542</v>
      </c>
      <c r="H112" s="13">
        <v>2356119.2000000002</v>
      </c>
      <c r="I112" s="13">
        <v>404025.59999999998</v>
      </c>
      <c r="J112" s="13">
        <v>609993.80000000005</v>
      </c>
      <c r="K112" s="13">
        <v>626949.80000000005</v>
      </c>
      <c r="L112" s="13">
        <v>715150</v>
      </c>
      <c r="M112" s="13">
        <v>231275.6</v>
      </c>
      <c r="N112" s="13">
        <v>386227.8</v>
      </c>
      <c r="O112" s="2"/>
      <c r="P112" s="2"/>
    </row>
    <row r="113" spans="1:16" x14ac:dyDescent="0.25">
      <c r="A113" s="52">
        <v>4</v>
      </c>
      <c r="B113" s="2" t="s">
        <v>293</v>
      </c>
      <c r="C113" s="13">
        <v>4960305</v>
      </c>
      <c r="D113" s="89">
        <v>8.3250832523430311</v>
      </c>
      <c r="E113" s="13">
        <v>4570591.75</v>
      </c>
      <c r="F113" s="89">
        <v>8.3625692696217406</v>
      </c>
      <c r="G113" s="13">
        <v>1927760.75</v>
      </c>
      <c r="H113" s="13">
        <v>2408018</v>
      </c>
      <c r="I113" s="13">
        <v>427845.75</v>
      </c>
      <c r="J113" s="13">
        <v>622942.5</v>
      </c>
      <c r="K113" s="13">
        <v>633314</v>
      </c>
      <c r="L113" s="13">
        <v>723915.75</v>
      </c>
      <c r="M113" s="13">
        <v>234813</v>
      </c>
      <c r="N113" s="13">
        <v>389713.25</v>
      </c>
      <c r="O113" s="2"/>
      <c r="P113" s="2"/>
    </row>
    <row r="114" spans="1:16" x14ac:dyDescent="0.25">
      <c r="A114" s="52">
        <v>4</v>
      </c>
      <c r="B114" s="2" t="s">
        <v>294</v>
      </c>
      <c r="C114" s="13">
        <v>4944887</v>
      </c>
      <c r="D114" s="89">
        <v>8.2992065908101953</v>
      </c>
      <c r="E114" s="13">
        <v>4553510.25</v>
      </c>
      <c r="F114" s="89">
        <v>8.3313161551909793</v>
      </c>
      <c r="G114" s="13">
        <v>1916006</v>
      </c>
      <c r="H114" s="13">
        <v>2398764</v>
      </c>
      <c r="I114" s="13">
        <v>416642.75</v>
      </c>
      <c r="J114" s="13">
        <v>631347.75</v>
      </c>
      <c r="K114" s="13">
        <v>632671.75</v>
      </c>
      <c r="L114" s="13">
        <v>718101.75</v>
      </c>
      <c r="M114" s="13">
        <v>238740.25</v>
      </c>
      <c r="N114" s="13">
        <v>391376.75</v>
      </c>
      <c r="O114" s="2"/>
      <c r="P114" s="2"/>
    </row>
    <row r="115" spans="1:16" x14ac:dyDescent="0.25">
      <c r="A115" s="52">
        <v>5</v>
      </c>
      <c r="B115" s="2" t="s">
        <v>295</v>
      </c>
      <c r="C115" s="13">
        <v>4963525.8</v>
      </c>
      <c r="D115" s="89">
        <v>8.3304888530347512</v>
      </c>
      <c r="E115" s="13">
        <v>4559075.5999999996</v>
      </c>
      <c r="F115" s="89">
        <v>8.3414987808618655</v>
      </c>
      <c r="G115" s="13">
        <v>1924848.8</v>
      </c>
      <c r="H115" s="13">
        <v>2403123.7999999998</v>
      </c>
      <c r="I115" s="13">
        <v>422067.6</v>
      </c>
      <c r="J115" s="13">
        <v>610561</v>
      </c>
      <c r="K115" s="13">
        <v>646063.80000000005</v>
      </c>
      <c r="L115" s="13">
        <v>724431.4</v>
      </c>
      <c r="M115" s="13">
        <v>231103</v>
      </c>
      <c r="N115" s="13">
        <v>404450.2</v>
      </c>
      <c r="O115" s="2"/>
      <c r="P115" s="2"/>
    </row>
    <row r="116" spans="1:16" x14ac:dyDescent="0.25">
      <c r="A116" s="52">
        <v>4</v>
      </c>
      <c r="B116" s="2" t="s">
        <v>296</v>
      </c>
      <c r="C116" s="13">
        <v>4984443.5</v>
      </c>
      <c r="D116" s="89">
        <v>8.3655958865634421</v>
      </c>
      <c r="E116" s="13">
        <v>4579423.75</v>
      </c>
      <c r="F116" s="89">
        <v>8.3787287115122364</v>
      </c>
      <c r="G116" s="13">
        <v>1926828.75</v>
      </c>
      <c r="H116" s="13">
        <v>2423748</v>
      </c>
      <c r="I116" s="13">
        <v>425979</v>
      </c>
      <c r="J116" s="13">
        <v>628646</v>
      </c>
      <c r="K116" s="13">
        <v>643932.75</v>
      </c>
      <c r="L116" s="13">
        <v>725190.25</v>
      </c>
      <c r="M116" s="13">
        <v>228847</v>
      </c>
      <c r="N116" s="13">
        <v>405019.75</v>
      </c>
      <c r="O116" s="2"/>
      <c r="P116" s="2"/>
    </row>
    <row r="117" spans="1:16" x14ac:dyDescent="0.25">
      <c r="A117" s="52">
        <v>4</v>
      </c>
      <c r="B117" s="2" t="s">
        <v>297</v>
      </c>
      <c r="C117" s="13">
        <v>5003357.5</v>
      </c>
      <c r="D117" s="89">
        <v>8.3973400282311061</v>
      </c>
      <c r="E117" s="13">
        <v>4595214.5</v>
      </c>
      <c r="F117" s="89">
        <v>8.4076202091381802</v>
      </c>
      <c r="G117" s="13">
        <v>1935460.25</v>
      </c>
      <c r="H117" s="13">
        <v>2433973.75</v>
      </c>
      <c r="I117" s="13">
        <v>425691</v>
      </c>
      <c r="J117" s="13">
        <v>625686</v>
      </c>
      <c r="K117" s="13">
        <v>646893.25</v>
      </c>
      <c r="L117" s="13">
        <v>735703.5</v>
      </c>
      <c r="M117" s="13">
        <v>225780.5</v>
      </c>
      <c r="N117" s="13">
        <v>408143</v>
      </c>
      <c r="O117" s="2" t="s">
        <v>298</v>
      </c>
      <c r="P117" s="2"/>
    </row>
    <row r="118" spans="1:16" x14ac:dyDescent="0.25">
      <c r="A118" s="52">
        <v>5</v>
      </c>
      <c r="B118" s="2" t="s">
        <v>299</v>
      </c>
      <c r="C118" s="25">
        <v>5048432.2</v>
      </c>
      <c r="D118" s="14">
        <v>8.4729907452887048</v>
      </c>
      <c r="E118" s="25">
        <v>4615500.4000000004</v>
      </c>
      <c r="F118" s="14">
        <v>8.4447362442657141</v>
      </c>
      <c r="G118" s="25">
        <v>1976212.6</v>
      </c>
      <c r="H118" s="25">
        <v>2423920</v>
      </c>
      <c r="I118" s="25">
        <v>422431.8</v>
      </c>
      <c r="J118" s="25">
        <v>653939.4</v>
      </c>
      <c r="K118" s="25">
        <v>628874.19999999995</v>
      </c>
      <c r="L118" s="25">
        <v>718674.6</v>
      </c>
      <c r="M118" s="25">
        <v>215367.8</v>
      </c>
      <c r="N118" s="25">
        <v>432931.8</v>
      </c>
      <c r="O118" s="9">
        <v>59582647.399999999</v>
      </c>
      <c r="P118" s="9">
        <v>54655352.950000003</v>
      </c>
    </row>
    <row r="119" spans="1:16" x14ac:dyDescent="0.25">
      <c r="A119" s="52">
        <v>4</v>
      </c>
      <c r="B119" s="2" t="s">
        <v>300</v>
      </c>
      <c r="C119" s="13">
        <v>5006826.25</v>
      </c>
      <c r="D119" s="89">
        <v>8.2006128424019433</v>
      </c>
      <c r="E119" s="13">
        <v>4550712</v>
      </c>
      <c r="F119" s="89">
        <v>8.1773654477964879</v>
      </c>
      <c r="G119" s="13">
        <v>1925994.25</v>
      </c>
      <c r="H119" s="13">
        <v>2418871.75</v>
      </c>
      <c r="I119" s="13">
        <v>423030.5</v>
      </c>
      <c r="J119" s="13">
        <v>639465</v>
      </c>
      <c r="K119" s="13">
        <v>628867.75</v>
      </c>
      <c r="L119" s="13">
        <v>727508.5</v>
      </c>
      <c r="M119" s="13">
        <v>205846</v>
      </c>
      <c r="N119" s="13">
        <v>456114.25</v>
      </c>
      <c r="O119" s="2"/>
      <c r="P119" s="2"/>
    </row>
    <row r="120" spans="1:16" x14ac:dyDescent="0.25">
      <c r="A120" s="52">
        <v>4</v>
      </c>
      <c r="B120" s="2" t="s">
        <v>301</v>
      </c>
      <c r="C120" s="13">
        <v>5029828.75</v>
      </c>
      <c r="D120" s="89">
        <v>8.2382883253303447</v>
      </c>
      <c r="E120" s="13">
        <v>4570615</v>
      </c>
      <c r="F120" s="89">
        <v>8.2131299840948717</v>
      </c>
      <c r="G120" s="13">
        <v>1938156.25</v>
      </c>
      <c r="H120" s="13">
        <v>2431240.75</v>
      </c>
      <c r="I120" s="13">
        <v>419528</v>
      </c>
      <c r="J120" s="13">
        <v>639445.25</v>
      </c>
      <c r="K120" s="13">
        <v>635145.75</v>
      </c>
      <c r="L120" s="13">
        <v>737121.75</v>
      </c>
      <c r="M120" s="13">
        <v>201218</v>
      </c>
      <c r="N120" s="13">
        <v>459213.75</v>
      </c>
      <c r="O120" s="2"/>
      <c r="P120" s="2"/>
    </row>
    <row r="121" spans="1:16" x14ac:dyDescent="0.25">
      <c r="A121" s="52">
        <v>5</v>
      </c>
      <c r="B121" s="2" t="s">
        <v>302</v>
      </c>
      <c r="C121" s="13">
        <v>5086018.2</v>
      </c>
      <c r="D121" s="89">
        <v>8.330320263781875</v>
      </c>
      <c r="E121" s="13">
        <v>4607867.4000000004</v>
      </c>
      <c r="F121" s="89">
        <v>8.2800703856424747</v>
      </c>
      <c r="G121" s="13">
        <v>1964235.8</v>
      </c>
      <c r="H121" s="13">
        <v>2445302.7999999998</v>
      </c>
      <c r="I121" s="13">
        <v>423372.4</v>
      </c>
      <c r="J121" s="13">
        <v>642390.19999999995</v>
      </c>
      <c r="K121" s="13">
        <v>637432.6</v>
      </c>
      <c r="L121" s="13">
        <v>742107.6</v>
      </c>
      <c r="M121" s="13">
        <v>198328.8</v>
      </c>
      <c r="N121" s="13">
        <v>478150.8</v>
      </c>
      <c r="O121" s="2"/>
      <c r="P121" s="2"/>
    </row>
    <row r="122" spans="1:16" x14ac:dyDescent="0.25">
      <c r="A122" s="52">
        <v>4</v>
      </c>
      <c r="B122" s="2" t="s">
        <v>303</v>
      </c>
      <c r="C122" s="13">
        <v>5065613.75</v>
      </c>
      <c r="D122" s="89">
        <v>8.2969000917293396</v>
      </c>
      <c r="E122" s="13">
        <v>4626460.5</v>
      </c>
      <c r="F122" s="89">
        <v>8.3134811076366208</v>
      </c>
      <c r="G122" s="13">
        <v>1982940</v>
      </c>
      <c r="H122" s="13">
        <v>2437819.75</v>
      </c>
      <c r="I122" s="13">
        <v>424256.25</v>
      </c>
      <c r="J122" s="13">
        <v>646116.75</v>
      </c>
      <c r="K122" s="13">
        <v>636265.25</v>
      </c>
      <c r="L122" s="13">
        <v>731181.5</v>
      </c>
      <c r="M122" s="13">
        <v>205700.75</v>
      </c>
      <c r="N122" s="13">
        <v>439153.25</v>
      </c>
      <c r="O122" s="2"/>
      <c r="P122" s="2"/>
    </row>
    <row r="123" spans="1:16" x14ac:dyDescent="0.25">
      <c r="A123" s="52">
        <v>4</v>
      </c>
      <c r="B123" s="2" t="s">
        <v>304</v>
      </c>
      <c r="C123" s="13">
        <v>5003304.75</v>
      </c>
      <c r="D123" s="89">
        <v>8.1948450252893519</v>
      </c>
      <c r="E123" s="13">
        <v>4575112.5</v>
      </c>
      <c r="F123" s="89">
        <v>8.221211730665841</v>
      </c>
      <c r="G123" s="13">
        <v>1954256</v>
      </c>
      <c r="H123" s="13">
        <v>2419936.5</v>
      </c>
      <c r="I123" s="13">
        <v>421096.5</v>
      </c>
      <c r="J123" s="13">
        <v>623181</v>
      </c>
      <c r="K123" s="13">
        <v>650464.5</v>
      </c>
      <c r="L123" s="13">
        <v>725194.5</v>
      </c>
      <c r="M123" s="13">
        <v>200920</v>
      </c>
      <c r="N123" s="13">
        <v>428192.25</v>
      </c>
      <c r="O123" s="2"/>
      <c r="P123" s="2"/>
    </row>
    <row r="124" spans="1:16" x14ac:dyDescent="0.25">
      <c r="A124" s="52">
        <v>5</v>
      </c>
      <c r="B124" s="2" t="s">
        <v>305</v>
      </c>
      <c r="C124" s="13">
        <v>5049640.5999999996</v>
      </c>
      <c r="D124" s="89">
        <v>8.2707378858761569</v>
      </c>
      <c r="E124" s="13">
        <v>4616431.4000000004</v>
      </c>
      <c r="F124" s="89">
        <v>8.2954593967895072</v>
      </c>
      <c r="G124" s="13">
        <v>1985452</v>
      </c>
      <c r="H124" s="13">
        <v>2430653.7999999998</v>
      </c>
      <c r="I124" s="13">
        <v>424295.6</v>
      </c>
      <c r="J124" s="13">
        <v>644780</v>
      </c>
      <c r="K124" s="13">
        <v>634943</v>
      </c>
      <c r="L124" s="13">
        <v>726635.2</v>
      </c>
      <c r="M124" s="13">
        <v>200325.6</v>
      </c>
      <c r="N124" s="13">
        <v>433209.2</v>
      </c>
      <c r="O124" s="2"/>
      <c r="P124" s="2"/>
    </row>
    <row r="125" spans="1:16" x14ac:dyDescent="0.25">
      <c r="A125" s="52">
        <v>4</v>
      </c>
      <c r="B125" s="2" t="s">
        <v>306</v>
      </c>
      <c r="C125" s="13">
        <v>5084489.75</v>
      </c>
      <c r="D125" s="89">
        <v>8.327816836246523</v>
      </c>
      <c r="E125" s="13">
        <v>4635497.25</v>
      </c>
      <c r="F125" s="89">
        <v>8.3297196231063708</v>
      </c>
      <c r="G125" s="13">
        <v>1989800.5</v>
      </c>
      <c r="H125" s="13">
        <v>2441622.25</v>
      </c>
      <c r="I125" s="13">
        <v>428163.75</v>
      </c>
      <c r="J125" s="13">
        <v>652414.5</v>
      </c>
      <c r="K125" s="13">
        <v>637457.75</v>
      </c>
      <c r="L125" s="13">
        <v>723586.25</v>
      </c>
      <c r="M125" s="13">
        <v>204074.5</v>
      </c>
      <c r="N125" s="13">
        <v>448992.5</v>
      </c>
      <c r="O125" s="2"/>
      <c r="P125" s="2"/>
    </row>
    <row r="126" spans="1:16" x14ac:dyDescent="0.25">
      <c r="A126" s="52">
        <v>4</v>
      </c>
      <c r="B126" s="2" t="s">
        <v>307</v>
      </c>
      <c r="C126" s="13">
        <v>5103369.75</v>
      </c>
      <c r="D126" s="89">
        <v>8.3587401323094834</v>
      </c>
      <c r="E126" s="13">
        <v>4643074.5</v>
      </c>
      <c r="F126" s="89">
        <v>8.3433355017511452</v>
      </c>
      <c r="G126" s="13">
        <v>2010038.75</v>
      </c>
      <c r="H126" s="13">
        <v>2430946.5</v>
      </c>
      <c r="I126" s="13">
        <v>426858.75</v>
      </c>
      <c r="J126" s="13">
        <v>634927.5</v>
      </c>
      <c r="K126" s="13">
        <v>635711.25</v>
      </c>
      <c r="L126" s="13">
        <v>733449</v>
      </c>
      <c r="M126" s="13">
        <v>202089.25</v>
      </c>
      <c r="N126" s="13">
        <v>460295.25</v>
      </c>
      <c r="O126" s="2"/>
      <c r="P126" s="2"/>
    </row>
    <row r="127" spans="1:16" x14ac:dyDescent="0.25">
      <c r="A127" s="52">
        <v>5</v>
      </c>
      <c r="B127" s="2" t="s">
        <v>308</v>
      </c>
      <c r="C127" s="13">
        <v>5133915.5999999996</v>
      </c>
      <c r="D127" s="89">
        <v>8.4087707659453272</v>
      </c>
      <c r="E127" s="13">
        <v>4680508.8</v>
      </c>
      <c r="F127" s="89">
        <v>8.4106027670455532</v>
      </c>
      <c r="G127" s="13">
        <v>2008656.2</v>
      </c>
      <c r="H127" s="13">
        <v>2463848.2000000002</v>
      </c>
      <c r="I127" s="13">
        <v>429228.2</v>
      </c>
      <c r="J127" s="13">
        <v>657053.6</v>
      </c>
      <c r="K127" s="13">
        <v>639047.19999999995</v>
      </c>
      <c r="L127" s="13">
        <v>738519.2</v>
      </c>
      <c r="M127" s="13">
        <v>208004.4</v>
      </c>
      <c r="N127" s="13">
        <v>453406.8</v>
      </c>
      <c r="O127" s="2"/>
      <c r="P127" s="2"/>
    </row>
    <row r="128" spans="1:16" x14ac:dyDescent="0.25">
      <c r="A128" s="52">
        <v>4</v>
      </c>
      <c r="B128" s="2" t="s">
        <v>309</v>
      </c>
      <c r="C128" s="13">
        <v>5163778.75</v>
      </c>
      <c r="D128" s="89">
        <v>8.4576832145058454</v>
      </c>
      <c r="E128" s="13">
        <v>4709421.5</v>
      </c>
      <c r="F128" s="89">
        <v>8.4625572115330332</v>
      </c>
      <c r="G128" s="13">
        <v>2018410.25</v>
      </c>
      <c r="H128" s="13">
        <v>2480995.5</v>
      </c>
      <c r="I128" s="13">
        <v>438736.25</v>
      </c>
      <c r="J128" s="13">
        <v>654221</v>
      </c>
      <c r="K128" s="13">
        <v>644338.25</v>
      </c>
      <c r="L128" s="13">
        <v>743700</v>
      </c>
      <c r="M128" s="13">
        <v>210015.75</v>
      </c>
      <c r="N128" s="13">
        <v>454357.25</v>
      </c>
      <c r="O128" s="2"/>
      <c r="P128" s="2"/>
    </row>
    <row r="129" spans="1:16" x14ac:dyDescent="0.25">
      <c r="A129" s="52">
        <v>4</v>
      </c>
      <c r="B129" s="2" t="s">
        <v>310</v>
      </c>
      <c r="C129" s="13">
        <v>5152796.75</v>
      </c>
      <c r="D129" s="89">
        <v>8.4396959455777001</v>
      </c>
      <c r="E129" s="13">
        <v>4700066.75</v>
      </c>
      <c r="F129" s="89">
        <v>8.4457472685125179</v>
      </c>
      <c r="G129" s="13">
        <v>2011772.5</v>
      </c>
      <c r="H129" s="13">
        <v>2471098.75</v>
      </c>
      <c r="I129" s="13">
        <v>428859.25</v>
      </c>
      <c r="J129" s="13">
        <v>644061.75</v>
      </c>
      <c r="K129" s="13">
        <v>637111.25</v>
      </c>
      <c r="L129" s="13">
        <v>761066.5</v>
      </c>
      <c r="M129" s="13">
        <v>217195.5</v>
      </c>
      <c r="N129" s="13">
        <v>452730</v>
      </c>
      <c r="O129" s="2" t="s">
        <v>311</v>
      </c>
      <c r="P129" s="2"/>
    </row>
    <row r="130" spans="1:16" x14ac:dyDescent="0.25">
      <c r="A130" s="52">
        <v>5</v>
      </c>
      <c r="B130" s="2" t="s">
        <v>312</v>
      </c>
      <c r="C130" s="25">
        <v>5174710.8</v>
      </c>
      <c r="D130" s="14">
        <v>8.4755886710061148</v>
      </c>
      <c r="E130" s="25">
        <v>4734331.8</v>
      </c>
      <c r="F130" s="14">
        <v>8.5073195754255924</v>
      </c>
      <c r="G130" s="25">
        <v>2030497</v>
      </c>
      <c r="H130" s="25">
        <v>2491478</v>
      </c>
      <c r="I130" s="25">
        <v>433154.4</v>
      </c>
      <c r="J130" s="25">
        <v>654018.19999999995</v>
      </c>
      <c r="K130" s="25">
        <v>640563</v>
      </c>
      <c r="L130" s="25">
        <v>763742.4</v>
      </c>
      <c r="M130" s="25">
        <v>212356.8</v>
      </c>
      <c r="N130" s="25">
        <v>440379</v>
      </c>
      <c r="O130" s="9">
        <v>61054293.699999996</v>
      </c>
      <c r="P130" s="9">
        <v>55650099.399999991</v>
      </c>
    </row>
    <row r="131" spans="1:16" x14ac:dyDescent="0.25">
      <c r="A131" s="52">
        <v>4</v>
      </c>
      <c r="B131" s="2" t="s">
        <v>313</v>
      </c>
      <c r="C131" s="13">
        <v>5284227.25</v>
      </c>
      <c r="D131" s="89">
        <v>8.2434247371546938</v>
      </c>
      <c r="E131" s="13">
        <v>4839080.5</v>
      </c>
      <c r="F131" s="89">
        <v>8.2868552208651796</v>
      </c>
      <c r="G131" s="13">
        <v>2041102</v>
      </c>
      <c r="H131" s="13">
        <v>2576264.25</v>
      </c>
      <c r="I131" s="13">
        <v>435073.75</v>
      </c>
      <c r="J131" s="13">
        <v>684637.5</v>
      </c>
      <c r="K131" s="13">
        <v>659929.75</v>
      </c>
      <c r="L131" s="13">
        <v>796623.25</v>
      </c>
      <c r="M131" s="13">
        <v>221714.25</v>
      </c>
      <c r="N131" s="13">
        <v>445146.75</v>
      </c>
      <c r="O131" s="2"/>
      <c r="P131" s="2"/>
    </row>
    <row r="132" spans="1:16" x14ac:dyDescent="0.25">
      <c r="A132" s="52">
        <v>4</v>
      </c>
      <c r="B132" s="2" t="s">
        <v>314</v>
      </c>
      <c r="C132" s="13">
        <v>5250575.5</v>
      </c>
      <c r="D132" s="89">
        <v>8.190927814657929</v>
      </c>
      <c r="E132" s="13">
        <v>4801804.75</v>
      </c>
      <c r="F132" s="89">
        <v>8.223021039247584</v>
      </c>
      <c r="G132" s="13">
        <v>2036527.75</v>
      </c>
      <c r="H132" s="13">
        <v>2546300.5</v>
      </c>
      <c r="I132" s="13">
        <v>436539.75</v>
      </c>
      <c r="J132" s="13">
        <v>663183.5</v>
      </c>
      <c r="K132" s="13">
        <v>662266.75</v>
      </c>
      <c r="L132" s="13">
        <v>784310.5</v>
      </c>
      <c r="M132" s="13">
        <v>218976.5</v>
      </c>
      <c r="N132" s="13">
        <v>448770.75</v>
      </c>
      <c r="O132" s="2"/>
      <c r="P132" s="2"/>
    </row>
    <row r="133" spans="1:16" x14ac:dyDescent="0.25">
      <c r="A133" s="52">
        <v>5</v>
      </c>
      <c r="B133" s="2" t="s">
        <v>315</v>
      </c>
      <c r="C133" s="13">
        <v>5268855.2</v>
      </c>
      <c r="D133" s="89">
        <v>8.2194442512225692</v>
      </c>
      <c r="E133" s="13">
        <v>4812145.8</v>
      </c>
      <c r="F133" s="89">
        <v>8.2407299374942102</v>
      </c>
      <c r="G133" s="13">
        <v>2037692.4</v>
      </c>
      <c r="H133" s="13">
        <v>2548484</v>
      </c>
      <c r="I133" s="13">
        <v>431457.4</v>
      </c>
      <c r="J133" s="13">
        <v>674800.8</v>
      </c>
      <c r="K133" s="13">
        <v>655598</v>
      </c>
      <c r="L133" s="13">
        <v>786627.8</v>
      </c>
      <c r="M133" s="13">
        <v>225969.4</v>
      </c>
      <c r="N133" s="13">
        <v>456709.4</v>
      </c>
      <c r="O133" s="2"/>
      <c r="P133" s="2"/>
    </row>
    <row r="134" spans="1:16" x14ac:dyDescent="0.25">
      <c r="A134" s="52">
        <v>4</v>
      </c>
      <c r="B134" s="2" t="s">
        <v>316</v>
      </c>
      <c r="C134" s="13">
        <v>5329858.25</v>
      </c>
      <c r="D134" s="89">
        <v>8.3146093581758862</v>
      </c>
      <c r="E134" s="13">
        <v>4863137.5</v>
      </c>
      <c r="F134" s="89">
        <v>8.328052484694199</v>
      </c>
      <c r="G134" s="13">
        <v>2058849.75</v>
      </c>
      <c r="H134" s="13">
        <v>2579410.25</v>
      </c>
      <c r="I134" s="13">
        <v>439250.5</v>
      </c>
      <c r="J134" s="13">
        <v>683407.25</v>
      </c>
      <c r="K134" s="13">
        <v>660520.75</v>
      </c>
      <c r="L134" s="13">
        <v>796231.75</v>
      </c>
      <c r="M134" s="13">
        <v>224877.5</v>
      </c>
      <c r="N134" s="13">
        <v>466720.75</v>
      </c>
      <c r="O134" s="2"/>
      <c r="P134" s="2"/>
    </row>
    <row r="135" spans="1:16" x14ac:dyDescent="0.25">
      <c r="A135" s="52">
        <v>4</v>
      </c>
      <c r="B135" s="2" t="s">
        <v>317</v>
      </c>
      <c r="C135" s="13">
        <v>5331619</v>
      </c>
      <c r="D135" s="89">
        <v>8.3173561382478347</v>
      </c>
      <c r="E135" s="13">
        <v>4877707</v>
      </c>
      <c r="F135" s="89">
        <v>8.3530025422806329</v>
      </c>
      <c r="G135" s="13">
        <v>2064102</v>
      </c>
      <c r="H135" s="13">
        <v>2583364.75</v>
      </c>
      <c r="I135" s="13">
        <v>441798.25</v>
      </c>
      <c r="J135" s="13">
        <v>685100.25</v>
      </c>
      <c r="K135" s="13">
        <v>663195.75</v>
      </c>
      <c r="L135" s="13">
        <v>793270.5</v>
      </c>
      <c r="M135" s="13">
        <v>230240.25</v>
      </c>
      <c r="N135" s="13">
        <v>453912</v>
      </c>
      <c r="O135" s="2"/>
      <c r="P135" s="2"/>
    </row>
    <row r="136" spans="1:16" x14ac:dyDescent="0.25">
      <c r="A136" s="52">
        <v>5</v>
      </c>
      <c r="B136" s="2" t="s">
        <v>318</v>
      </c>
      <c r="C136" s="13">
        <v>5352022.4000000004</v>
      </c>
      <c r="D136" s="89">
        <v>8.3491855589605901</v>
      </c>
      <c r="E136" s="13">
        <v>4879606.8</v>
      </c>
      <c r="F136" s="89">
        <v>8.3562559222458148</v>
      </c>
      <c r="G136" s="13">
        <v>2061581.4</v>
      </c>
      <c r="H136" s="13">
        <v>2584158.7999999998</v>
      </c>
      <c r="I136" s="13">
        <v>437513.8</v>
      </c>
      <c r="J136" s="13">
        <v>677436.8</v>
      </c>
      <c r="K136" s="13">
        <v>663224.4</v>
      </c>
      <c r="L136" s="13">
        <v>805983.8</v>
      </c>
      <c r="M136" s="13">
        <v>233866.6</v>
      </c>
      <c r="N136" s="13">
        <v>472415.6</v>
      </c>
      <c r="O136" s="2"/>
      <c r="P136" s="2"/>
    </row>
    <row r="137" spans="1:16" x14ac:dyDescent="0.25">
      <c r="A137" s="52">
        <v>4</v>
      </c>
      <c r="B137" s="2" t="s">
        <v>319</v>
      </c>
      <c r="C137" s="13">
        <v>5340707.25</v>
      </c>
      <c r="D137" s="89">
        <v>8.3315338602349893</v>
      </c>
      <c r="E137" s="13">
        <v>4867859.25</v>
      </c>
      <c r="F137" s="89">
        <v>8.3361384131343463</v>
      </c>
      <c r="G137" s="13">
        <v>2060968</v>
      </c>
      <c r="H137" s="13">
        <v>2576306.25</v>
      </c>
      <c r="I137" s="13">
        <v>437478.25</v>
      </c>
      <c r="J137" s="13">
        <v>666174</v>
      </c>
      <c r="K137" s="13">
        <v>671290.25</v>
      </c>
      <c r="L137" s="13">
        <v>801363.75</v>
      </c>
      <c r="M137" s="13">
        <v>230585</v>
      </c>
      <c r="N137" s="13">
        <v>472848</v>
      </c>
      <c r="O137" s="2"/>
      <c r="P137" s="2"/>
    </row>
    <row r="138" spans="1:16" x14ac:dyDescent="0.25">
      <c r="A138" s="52">
        <v>4</v>
      </c>
      <c r="B138" s="2" t="s">
        <v>320</v>
      </c>
      <c r="C138" s="13">
        <v>5353997</v>
      </c>
      <c r="D138" s="89">
        <v>8.3522659462558178</v>
      </c>
      <c r="E138" s="13">
        <v>4866812.25</v>
      </c>
      <c r="F138" s="89">
        <v>8.3343454408090789</v>
      </c>
      <c r="G138" s="13">
        <v>2084454.5</v>
      </c>
      <c r="H138" s="13">
        <v>2565082.5</v>
      </c>
      <c r="I138" s="13">
        <v>445762.75</v>
      </c>
      <c r="J138" s="13">
        <v>683746.75</v>
      </c>
      <c r="K138" s="13">
        <v>663815.5</v>
      </c>
      <c r="L138" s="13">
        <v>771757.5</v>
      </c>
      <c r="M138" s="13">
        <v>217275.25</v>
      </c>
      <c r="N138" s="13">
        <v>487184.75</v>
      </c>
      <c r="O138" s="2"/>
      <c r="P138" s="2"/>
    </row>
    <row r="139" spans="1:16" x14ac:dyDescent="0.25">
      <c r="A139" s="52">
        <v>5</v>
      </c>
      <c r="B139" s="2" t="s">
        <v>321</v>
      </c>
      <c r="C139" s="13">
        <v>5390164</v>
      </c>
      <c r="D139" s="89">
        <v>8.4086866731404655</v>
      </c>
      <c r="E139" s="13">
        <v>4909506.2</v>
      </c>
      <c r="F139" s="89">
        <v>8.4074582113978007</v>
      </c>
      <c r="G139" s="13">
        <v>2080129.2</v>
      </c>
      <c r="H139" s="13">
        <v>2592367.6</v>
      </c>
      <c r="I139" s="13">
        <v>443269.4</v>
      </c>
      <c r="J139" s="13">
        <v>679651.8</v>
      </c>
      <c r="K139" s="13">
        <v>674672</v>
      </c>
      <c r="L139" s="13">
        <v>794774.4</v>
      </c>
      <c r="M139" s="13">
        <v>237009.4</v>
      </c>
      <c r="N139" s="13">
        <v>480657.8</v>
      </c>
      <c r="O139" s="2"/>
      <c r="P139" s="2"/>
    </row>
    <row r="140" spans="1:16" x14ac:dyDescent="0.25">
      <c r="A140" s="52">
        <v>4</v>
      </c>
      <c r="B140" s="2" t="s">
        <v>322</v>
      </c>
      <c r="C140" s="13">
        <v>5425309.5</v>
      </c>
      <c r="D140" s="89">
        <v>8.4635138541818691</v>
      </c>
      <c r="E140" s="13">
        <v>4892461</v>
      </c>
      <c r="F140" s="89">
        <v>8.3782685534430108</v>
      </c>
      <c r="G140" s="13">
        <v>2089545.75</v>
      </c>
      <c r="H140" s="13">
        <v>2572473.25</v>
      </c>
      <c r="I140" s="13">
        <v>438203</v>
      </c>
      <c r="J140" s="13">
        <v>691287.5</v>
      </c>
      <c r="K140" s="13">
        <v>662660.25</v>
      </c>
      <c r="L140" s="13">
        <v>780322.5</v>
      </c>
      <c r="M140" s="13">
        <v>230442</v>
      </c>
      <c r="N140" s="13">
        <v>532848.5</v>
      </c>
      <c r="O140" s="2"/>
      <c r="P140" s="2"/>
    </row>
    <row r="141" spans="1:16" x14ac:dyDescent="0.25">
      <c r="A141" s="52">
        <v>4</v>
      </c>
      <c r="B141" s="2" t="s">
        <v>323</v>
      </c>
      <c r="C141" s="13">
        <v>5403280.5</v>
      </c>
      <c r="D141" s="89">
        <v>8.4291484881702594</v>
      </c>
      <c r="E141" s="13">
        <v>4904431.75</v>
      </c>
      <c r="F141" s="89">
        <v>8.3987682893195199</v>
      </c>
      <c r="G141" s="13">
        <v>2093506.75</v>
      </c>
      <c r="H141" s="13">
        <v>2580732</v>
      </c>
      <c r="I141" s="13">
        <v>442964.5</v>
      </c>
      <c r="J141" s="13">
        <v>682570.25</v>
      </c>
      <c r="K141" s="13">
        <v>675659.5</v>
      </c>
      <c r="L141" s="13">
        <v>779537.75</v>
      </c>
      <c r="M141" s="13">
        <v>230193</v>
      </c>
      <c r="N141" s="13">
        <v>498848.75</v>
      </c>
      <c r="O141" s="2" t="s">
        <v>324</v>
      </c>
      <c r="P141" s="2"/>
    </row>
    <row r="142" spans="1:16" x14ac:dyDescent="0.25">
      <c r="A142" s="52">
        <v>5</v>
      </c>
      <c r="B142" s="2" t="s">
        <v>325</v>
      </c>
      <c r="C142" s="25">
        <v>5371713.2000000002</v>
      </c>
      <c r="D142" s="14">
        <v>8.3799033195970907</v>
      </c>
      <c r="E142" s="25">
        <v>4880102</v>
      </c>
      <c r="F142" s="14">
        <v>8.3571039450686158</v>
      </c>
      <c r="G142" s="25">
        <v>2094050.8</v>
      </c>
      <c r="H142" s="25">
        <v>2547504</v>
      </c>
      <c r="I142" s="25">
        <v>439551.4</v>
      </c>
      <c r="J142" s="25">
        <v>667962</v>
      </c>
      <c r="K142" s="25">
        <v>666203.4</v>
      </c>
      <c r="L142" s="25">
        <v>773787.2</v>
      </c>
      <c r="M142" s="25">
        <v>238547.20000000001</v>
      </c>
      <c r="N142" s="25">
        <v>491611.2</v>
      </c>
      <c r="O142" s="9">
        <v>64102329.050000004</v>
      </c>
      <c r="P142" s="9">
        <v>58394654.800000004</v>
      </c>
    </row>
    <row r="143" spans="1:16" x14ac:dyDescent="0.25">
      <c r="A143" s="52">
        <v>4</v>
      </c>
      <c r="B143" s="2" t="s">
        <v>326</v>
      </c>
      <c r="C143" s="13">
        <v>5374839.75</v>
      </c>
      <c r="D143" s="89">
        <v>8.3006763984273615</v>
      </c>
      <c r="E143" s="13">
        <v>4921655.75</v>
      </c>
      <c r="F143" s="89">
        <v>8.3618960393328017</v>
      </c>
      <c r="G143" s="13">
        <v>2129756.75</v>
      </c>
      <c r="H143" s="13">
        <v>2555617.5</v>
      </c>
      <c r="I143" s="13">
        <v>444152.75</v>
      </c>
      <c r="J143" s="13">
        <v>680398.5</v>
      </c>
      <c r="K143" s="13">
        <v>656564.25</v>
      </c>
      <c r="L143" s="13">
        <v>774502</v>
      </c>
      <c r="M143" s="13">
        <v>236281.5</v>
      </c>
      <c r="N143" s="13">
        <v>453184</v>
      </c>
      <c r="O143" s="2"/>
      <c r="P143" s="2"/>
    </row>
    <row r="144" spans="1:16" x14ac:dyDescent="0.25">
      <c r="A144" s="52">
        <v>4</v>
      </c>
      <c r="B144" s="2" t="s">
        <v>327</v>
      </c>
      <c r="C144" s="13">
        <v>5382088.75</v>
      </c>
      <c r="D144" s="89">
        <v>8.3118714490727683</v>
      </c>
      <c r="E144" s="13">
        <v>4897325.25</v>
      </c>
      <c r="F144" s="89">
        <v>8.3205585053971962</v>
      </c>
      <c r="G144" s="13">
        <v>2106025</v>
      </c>
      <c r="H144" s="13">
        <v>2552039.75</v>
      </c>
      <c r="I144" s="13">
        <v>441960.5</v>
      </c>
      <c r="J144" s="13">
        <v>690236</v>
      </c>
      <c r="K144" s="13">
        <v>650754</v>
      </c>
      <c r="L144" s="13">
        <v>769089.25</v>
      </c>
      <c r="M144" s="13">
        <v>239260.5</v>
      </c>
      <c r="N144" s="13">
        <v>484763.5</v>
      </c>
      <c r="O144" s="2"/>
      <c r="P144" s="2"/>
    </row>
    <row r="145" spans="1:16" x14ac:dyDescent="0.25">
      <c r="A145" s="52">
        <v>5</v>
      </c>
      <c r="B145" s="2" t="s">
        <v>328</v>
      </c>
      <c r="C145" s="13">
        <v>5380317.7999999998</v>
      </c>
      <c r="D145" s="89">
        <v>8.3091364683939872</v>
      </c>
      <c r="E145" s="13">
        <v>4902046.4000000004</v>
      </c>
      <c r="F145" s="89">
        <v>8.3285797420483174</v>
      </c>
      <c r="G145" s="13">
        <v>2113166.7999999998</v>
      </c>
      <c r="H145" s="13">
        <v>2557301.6</v>
      </c>
      <c r="I145" s="13">
        <v>449025</v>
      </c>
      <c r="J145" s="13">
        <v>677629.4</v>
      </c>
      <c r="K145" s="13">
        <v>646186.19999999995</v>
      </c>
      <c r="L145" s="13">
        <v>784461</v>
      </c>
      <c r="M145" s="13">
        <v>231578</v>
      </c>
      <c r="N145" s="13">
        <v>478271.4</v>
      </c>
      <c r="O145" s="2"/>
      <c r="P145" s="2"/>
    </row>
    <row r="146" spans="1:16" x14ac:dyDescent="0.25">
      <c r="A146" s="52">
        <v>4</v>
      </c>
      <c r="B146" s="2" t="s">
        <v>329</v>
      </c>
      <c r="C146" s="13">
        <v>5367945.75</v>
      </c>
      <c r="D146" s="89">
        <v>8.2900295948476348</v>
      </c>
      <c r="E146" s="13">
        <v>4870411.75</v>
      </c>
      <c r="F146" s="89">
        <v>8.2748324529290649</v>
      </c>
      <c r="G146" s="13">
        <v>2113472.25</v>
      </c>
      <c r="H146" s="13">
        <v>2525307</v>
      </c>
      <c r="I146" s="13">
        <v>430202.25</v>
      </c>
      <c r="J146" s="13">
        <v>677717.25</v>
      </c>
      <c r="K146" s="13">
        <v>641713.5</v>
      </c>
      <c r="L146" s="13">
        <v>775674</v>
      </c>
      <c r="M146" s="13">
        <v>231632.5</v>
      </c>
      <c r="N146" s="13">
        <v>497534</v>
      </c>
      <c r="O146" s="2"/>
      <c r="P146" s="2"/>
    </row>
    <row r="147" spans="1:16" x14ac:dyDescent="0.25">
      <c r="A147" s="52">
        <v>4</v>
      </c>
      <c r="B147" s="2" t="s">
        <v>330</v>
      </c>
      <c r="C147" s="13">
        <v>5349792.75</v>
      </c>
      <c r="D147" s="89">
        <v>8.2619948653172059</v>
      </c>
      <c r="E147" s="13">
        <v>4853962.25</v>
      </c>
      <c r="F147" s="89">
        <v>8.2468847426693603</v>
      </c>
      <c r="G147" s="13">
        <v>2117507</v>
      </c>
      <c r="H147" s="13">
        <v>2511988.25</v>
      </c>
      <c r="I147" s="13">
        <v>420404.75</v>
      </c>
      <c r="J147" s="13">
        <v>677500</v>
      </c>
      <c r="K147" s="13">
        <v>635768.5</v>
      </c>
      <c r="L147" s="13">
        <v>778315</v>
      </c>
      <c r="M147" s="13">
        <v>224467</v>
      </c>
      <c r="N147" s="13">
        <v>495830.5</v>
      </c>
      <c r="O147" s="2"/>
      <c r="P147" s="2"/>
    </row>
    <row r="148" spans="1:16" x14ac:dyDescent="0.25">
      <c r="A148" s="52">
        <v>5</v>
      </c>
      <c r="B148" s="2" t="s">
        <v>331</v>
      </c>
      <c r="C148" s="13">
        <v>5402209</v>
      </c>
      <c r="D148" s="89">
        <v>8.3429443167439334</v>
      </c>
      <c r="E148" s="13">
        <v>4898806.8</v>
      </c>
      <c r="F148" s="89">
        <v>8.3230756597262197</v>
      </c>
      <c r="G148" s="13">
        <v>2131643.6</v>
      </c>
      <c r="H148" s="13">
        <v>2541940.4</v>
      </c>
      <c r="I148" s="13">
        <v>428124.6</v>
      </c>
      <c r="J148" s="13">
        <v>692367.6</v>
      </c>
      <c r="K148" s="13">
        <v>633259.6</v>
      </c>
      <c r="L148" s="13">
        <v>788188.6</v>
      </c>
      <c r="M148" s="13">
        <v>225222.8</v>
      </c>
      <c r="N148" s="13">
        <v>503402.2</v>
      </c>
      <c r="O148" s="2"/>
      <c r="P148" s="2"/>
    </row>
    <row r="149" spans="1:16" x14ac:dyDescent="0.25">
      <c r="A149" s="52">
        <v>4</v>
      </c>
      <c r="B149" s="2" t="s">
        <v>332</v>
      </c>
      <c r="C149" s="13">
        <v>5412359.25</v>
      </c>
      <c r="D149" s="89">
        <v>8.3586199358380906</v>
      </c>
      <c r="E149" s="13">
        <v>4902810.25</v>
      </c>
      <c r="F149" s="89">
        <v>8.3298775236515183</v>
      </c>
      <c r="G149" s="13">
        <v>2142432.5</v>
      </c>
      <c r="H149" s="13">
        <v>2534782.75</v>
      </c>
      <c r="I149" s="13">
        <v>424449</v>
      </c>
      <c r="J149" s="13">
        <v>679142</v>
      </c>
      <c r="K149" s="13">
        <v>631218.75</v>
      </c>
      <c r="L149" s="13">
        <v>799973</v>
      </c>
      <c r="M149" s="13">
        <v>225595</v>
      </c>
      <c r="N149" s="13">
        <v>509549</v>
      </c>
      <c r="O149" s="2"/>
      <c r="P149" s="2"/>
    </row>
    <row r="150" spans="1:16" x14ac:dyDescent="0.25">
      <c r="A150" s="52">
        <v>4</v>
      </c>
      <c r="B150" s="2" t="s">
        <v>333</v>
      </c>
      <c r="C150" s="13">
        <v>5370196.5</v>
      </c>
      <c r="D150" s="89">
        <v>8.2935055584619466</v>
      </c>
      <c r="E150" s="13">
        <v>4883664.5</v>
      </c>
      <c r="F150" s="89">
        <v>8.2973488830420958</v>
      </c>
      <c r="G150" s="13">
        <v>2121973.25</v>
      </c>
      <c r="H150" s="13">
        <v>2536963</v>
      </c>
      <c r="I150" s="13">
        <v>427792.75</v>
      </c>
      <c r="J150" s="13">
        <v>675850.25</v>
      </c>
      <c r="K150" s="13">
        <v>625560.75</v>
      </c>
      <c r="L150" s="13">
        <v>807759.25</v>
      </c>
      <c r="M150" s="13">
        <v>224728.25</v>
      </c>
      <c r="N150" s="13">
        <v>486532</v>
      </c>
      <c r="O150" s="2"/>
      <c r="P150" s="2"/>
    </row>
    <row r="151" spans="1:16" x14ac:dyDescent="0.25">
      <c r="A151" s="52">
        <v>5</v>
      </c>
      <c r="B151" s="2" t="s">
        <v>334</v>
      </c>
      <c r="C151" s="13">
        <v>5401564.2000000002</v>
      </c>
      <c r="D151" s="89">
        <v>8.3419485147497046</v>
      </c>
      <c r="E151" s="13">
        <v>4895934</v>
      </c>
      <c r="F151" s="89">
        <v>8.3181947708217496</v>
      </c>
      <c r="G151" s="13">
        <v>2135719.6</v>
      </c>
      <c r="H151" s="13">
        <v>2538100.7999999998</v>
      </c>
      <c r="I151" s="13">
        <v>430825.2</v>
      </c>
      <c r="J151" s="13">
        <v>673180</v>
      </c>
      <c r="K151" s="13">
        <v>630966.6</v>
      </c>
      <c r="L151" s="13">
        <v>803129</v>
      </c>
      <c r="M151" s="13">
        <v>222113.6</v>
      </c>
      <c r="N151" s="13">
        <v>505630.2</v>
      </c>
      <c r="O151" s="2"/>
      <c r="P151" s="2"/>
    </row>
    <row r="152" spans="1:16" x14ac:dyDescent="0.25">
      <c r="A152" s="52">
        <v>4</v>
      </c>
      <c r="B152" s="2" t="s">
        <v>335</v>
      </c>
      <c r="C152" s="13">
        <v>5419309.75</v>
      </c>
      <c r="D152" s="89">
        <v>8.369353995640946</v>
      </c>
      <c r="E152" s="13">
        <v>4924031.5</v>
      </c>
      <c r="F152" s="89">
        <v>8.3659324399923651</v>
      </c>
      <c r="G152" s="13">
        <v>2145737.25</v>
      </c>
      <c r="H152" s="13">
        <v>2550693.5</v>
      </c>
      <c r="I152" s="13">
        <v>430953.25</v>
      </c>
      <c r="J152" s="13">
        <v>673097</v>
      </c>
      <c r="K152" s="13">
        <v>636897.5</v>
      </c>
      <c r="L152" s="13">
        <v>809745.75</v>
      </c>
      <c r="M152" s="13">
        <v>227600.75</v>
      </c>
      <c r="N152" s="13">
        <v>495278.25</v>
      </c>
      <c r="O152" s="2"/>
      <c r="P152" s="2"/>
    </row>
    <row r="153" spans="1:16" x14ac:dyDescent="0.25">
      <c r="A153" s="52">
        <v>4</v>
      </c>
      <c r="B153" s="2" t="s">
        <v>336</v>
      </c>
      <c r="C153" s="13">
        <v>5447769.25</v>
      </c>
      <c r="D153" s="89">
        <v>8.4133056501923313</v>
      </c>
      <c r="E153" s="13">
        <v>4954392.25</v>
      </c>
      <c r="F153" s="89">
        <v>8.417515372255794</v>
      </c>
      <c r="G153" s="13">
        <v>2162971.25</v>
      </c>
      <c r="H153" s="13">
        <v>2567243.25</v>
      </c>
      <c r="I153" s="13">
        <v>439187.25</v>
      </c>
      <c r="J153" s="13">
        <v>701434.75</v>
      </c>
      <c r="K153" s="13">
        <v>629756.75</v>
      </c>
      <c r="L153" s="13">
        <v>796864.5</v>
      </c>
      <c r="M153" s="13">
        <v>224177.75</v>
      </c>
      <c r="N153" s="13">
        <v>493377</v>
      </c>
      <c r="O153" s="2" t="s">
        <v>337</v>
      </c>
      <c r="P153" s="2"/>
    </row>
    <row r="154" spans="1:16" x14ac:dyDescent="0.25">
      <c r="A154" s="52">
        <v>5</v>
      </c>
      <c r="B154" s="2" t="s">
        <v>338</v>
      </c>
      <c r="C154" s="25">
        <v>5443435.7999999998</v>
      </c>
      <c r="D154" s="14">
        <v>8.4066132523140915</v>
      </c>
      <c r="E154" s="25">
        <v>4953090.5999999996</v>
      </c>
      <c r="F154" s="14">
        <v>8.4153038681335079</v>
      </c>
      <c r="G154" s="25">
        <v>2151560.7999999998</v>
      </c>
      <c r="H154" s="25">
        <v>2570883.6</v>
      </c>
      <c r="I154" s="25">
        <v>444225.6</v>
      </c>
      <c r="J154" s="25">
        <v>689274.6</v>
      </c>
      <c r="K154" s="25">
        <v>645598</v>
      </c>
      <c r="L154" s="25">
        <v>791785.4</v>
      </c>
      <c r="M154" s="25">
        <v>230646.2</v>
      </c>
      <c r="N154" s="25">
        <v>490345.2</v>
      </c>
      <c r="O154" s="9">
        <v>64751828.549999997</v>
      </c>
      <c r="P154" s="9">
        <v>58858131.300000004</v>
      </c>
    </row>
    <row r="155" spans="1:16" x14ac:dyDescent="0.25">
      <c r="A155" s="52">
        <v>4</v>
      </c>
      <c r="B155" s="2" t="s">
        <v>339</v>
      </c>
      <c r="C155" s="13">
        <v>5507180.5</v>
      </c>
      <c r="D155" s="89">
        <v>8.2009010518784375</v>
      </c>
      <c r="E155" s="13">
        <v>4930751</v>
      </c>
      <c r="F155" s="89">
        <v>8.1815774910672676</v>
      </c>
      <c r="G155" s="13">
        <v>2144698.25</v>
      </c>
      <c r="H155" s="13">
        <v>2560482.25</v>
      </c>
      <c r="I155" s="13">
        <v>440619</v>
      </c>
      <c r="J155" s="13">
        <v>688064</v>
      </c>
      <c r="K155" s="13">
        <v>633827.75</v>
      </c>
      <c r="L155" s="13">
        <v>797971.5</v>
      </c>
      <c r="M155" s="13">
        <v>225570.5</v>
      </c>
      <c r="N155" s="13">
        <v>576429.5</v>
      </c>
      <c r="O155" s="2"/>
      <c r="P155" s="2"/>
    </row>
    <row r="156" spans="1:16" x14ac:dyDescent="0.25">
      <c r="A156" s="52">
        <v>4</v>
      </c>
      <c r="B156" s="2" t="s">
        <v>340</v>
      </c>
      <c r="C156" s="13">
        <v>5509955</v>
      </c>
      <c r="D156" s="89">
        <v>8.2050326397151601</v>
      </c>
      <c r="E156" s="13">
        <v>4937456.25</v>
      </c>
      <c r="F156" s="89">
        <v>8.1927034883995145</v>
      </c>
      <c r="G156" s="13">
        <v>2166391.25</v>
      </c>
      <c r="H156" s="13">
        <v>2544908</v>
      </c>
      <c r="I156" s="13">
        <v>436119.25</v>
      </c>
      <c r="J156" s="13">
        <v>691263.5</v>
      </c>
      <c r="K156" s="13">
        <v>630011.25</v>
      </c>
      <c r="L156" s="13">
        <v>787514</v>
      </c>
      <c r="M156" s="13">
        <v>226157</v>
      </c>
      <c r="N156" s="13">
        <v>572498.75</v>
      </c>
      <c r="O156" s="2"/>
      <c r="P156" s="2"/>
    </row>
    <row r="157" spans="1:16" x14ac:dyDescent="0.25">
      <c r="A157" s="52">
        <v>5</v>
      </c>
      <c r="B157" s="2" t="s">
        <v>341</v>
      </c>
      <c r="C157" s="13">
        <v>5536158.7999999998</v>
      </c>
      <c r="D157" s="89">
        <v>8.2440534727863124</v>
      </c>
      <c r="E157" s="13">
        <v>4944983.5999999996</v>
      </c>
      <c r="F157" s="89">
        <v>8.2051935933201197</v>
      </c>
      <c r="G157" s="13">
        <v>2165235.4</v>
      </c>
      <c r="H157" s="13">
        <v>2542768.6</v>
      </c>
      <c r="I157" s="13">
        <v>450083.2</v>
      </c>
      <c r="J157" s="13">
        <v>694682.4</v>
      </c>
      <c r="K157" s="13">
        <v>632040.80000000005</v>
      </c>
      <c r="L157" s="13">
        <v>765962.2</v>
      </c>
      <c r="M157" s="13">
        <v>236979.6</v>
      </c>
      <c r="N157" s="13">
        <v>591175.19999999995</v>
      </c>
      <c r="O157" s="2"/>
      <c r="P157" s="2"/>
    </row>
    <row r="158" spans="1:16" x14ac:dyDescent="0.25">
      <c r="A158" s="52">
        <v>4</v>
      </c>
      <c r="B158" s="2" t="s">
        <v>342</v>
      </c>
      <c r="C158" s="13">
        <v>5515374.75</v>
      </c>
      <c r="D158" s="89">
        <v>8.213103345492085</v>
      </c>
      <c r="E158" s="13">
        <v>4942596</v>
      </c>
      <c r="F158" s="89">
        <v>8.2012318571834406</v>
      </c>
      <c r="G158" s="13">
        <v>2143783.25</v>
      </c>
      <c r="H158" s="13">
        <v>2569823</v>
      </c>
      <c r="I158" s="13">
        <v>447715.25</v>
      </c>
      <c r="J158" s="13">
        <v>695364.75</v>
      </c>
      <c r="K158" s="13">
        <v>646361</v>
      </c>
      <c r="L158" s="13">
        <v>780382</v>
      </c>
      <c r="M158" s="13">
        <v>228989.75</v>
      </c>
      <c r="N158" s="13">
        <v>572778.75</v>
      </c>
      <c r="O158" s="2"/>
      <c r="P158" s="2"/>
    </row>
    <row r="159" spans="1:16" x14ac:dyDescent="0.25">
      <c r="A159" s="52">
        <v>4</v>
      </c>
      <c r="B159" s="2" t="s">
        <v>343</v>
      </c>
      <c r="C159" s="13">
        <v>5586150.75</v>
      </c>
      <c r="D159" s="89">
        <v>8.3184979249593365</v>
      </c>
      <c r="E159" s="13">
        <v>4996889.5</v>
      </c>
      <c r="F159" s="89">
        <v>8.2913208674602235</v>
      </c>
      <c r="G159" s="13">
        <v>2169573.5</v>
      </c>
      <c r="H159" s="13">
        <v>2594237.5</v>
      </c>
      <c r="I159" s="13">
        <v>448652.25</v>
      </c>
      <c r="J159" s="13">
        <v>720280.75</v>
      </c>
      <c r="K159" s="13">
        <v>644252.75</v>
      </c>
      <c r="L159" s="13">
        <v>781051.75</v>
      </c>
      <c r="M159" s="13">
        <v>233078.5</v>
      </c>
      <c r="N159" s="13">
        <v>589261.25</v>
      </c>
      <c r="O159" s="2"/>
      <c r="P159" s="2"/>
    </row>
    <row r="160" spans="1:16" x14ac:dyDescent="0.25">
      <c r="A160" s="52">
        <v>5</v>
      </c>
      <c r="B160" s="2" t="s">
        <v>344</v>
      </c>
      <c r="C160" s="13">
        <v>5615320.4000000004</v>
      </c>
      <c r="D160" s="89">
        <v>8.3619352906617905</v>
      </c>
      <c r="E160" s="13">
        <v>5037970.2</v>
      </c>
      <c r="F160" s="89">
        <v>8.3594859259751022</v>
      </c>
      <c r="G160" s="13">
        <v>2222210</v>
      </c>
      <c r="H160" s="13">
        <v>2580850.6</v>
      </c>
      <c r="I160" s="13">
        <v>435838.2</v>
      </c>
      <c r="J160" s="13">
        <v>711014.40000000002</v>
      </c>
      <c r="K160" s="13">
        <v>651198.80000000005</v>
      </c>
      <c r="L160" s="13">
        <v>782799.2</v>
      </c>
      <c r="M160" s="13">
        <v>234909.6</v>
      </c>
      <c r="N160" s="13">
        <v>577350.19999999995</v>
      </c>
      <c r="O160" s="2"/>
      <c r="P160" s="2"/>
    </row>
    <row r="161" spans="1:16" x14ac:dyDescent="0.25">
      <c r="A161" s="52">
        <v>4</v>
      </c>
      <c r="B161" s="2" t="s">
        <v>345</v>
      </c>
      <c r="C161" s="13">
        <v>5633599.75</v>
      </c>
      <c r="D161" s="89">
        <v>8.3891555970677008</v>
      </c>
      <c r="E161" s="13">
        <v>5045915</v>
      </c>
      <c r="F161" s="89">
        <v>8.3726687041869869</v>
      </c>
      <c r="G161" s="13">
        <v>2258118.75</v>
      </c>
      <c r="H161" s="13">
        <v>2567184</v>
      </c>
      <c r="I161" s="13">
        <v>447975.75</v>
      </c>
      <c r="J161" s="13">
        <v>721465.25</v>
      </c>
      <c r="K161" s="13">
        <v>623324.75</v>
      </c>
      <c r="L161" s="13">
        <v>774418.25</v>
      </c>
      <c r="M161" s="13">
        <v>220612.25</v>
      </c>
      <c r="N161" s="13">
        <v>587684.75</v>
      </c>
      <c r="O161" s="2"/>
      <c r="P161" s="2"/>
    </row>
    <row r="162" spans="1:16" x14ac:dyDescent="0.25">
      <c r="A162" s="52">
        <v>4</v>
      </c>
      <c r="B162" s="2" t="s">
        <v>346</v>
      </c>
      <c r="C162" s="13">
        <v>5634914</v>
      </c>
      <c r="D162" s="89">
        <v>8.3911126845841597</v>
      </c>
      <c r="E162" s="13">
        <v>5051697.75</v>
      </c>
      <c r="F162" s="89">
        <v>8.3822640005701281</v>
      </c>
      <c r="G162" s="13">
        <v>2211480.25</v>
      </c>
      <c r="H162" s="13">
        <v>2599038.5</v>
      </c>
      <c r="I162" s="13">
        <v>450389</v>
      </c>
      <c r="J162" s="13">
        <v>716613.25</v>
      </c>
      <c r="K162" s="13">
        <v>654011.5</v>
      </c>
      <c r="L162" s="13">
        <v>778024.75</v>
      </c>
      <c r="M162" s="13">
        <v>241179</v>
      </c>
      <c r="N162" s="13">
        <v>583216.25</v>
      </c>
      <c r="O162" s="2"/>
      <c r="P162" s="2"/>
    </row>
    <row r="163" spans="1:16" x14ac:dyDescent="0.25">
      <c r="A163" s="52">
        <v>5</v>
      </c>
      <c r="B163" s="2" t="s">
        <v>347</v>
      </c>
      <c r="C163" s="13">
        <v>5600885.2000000002</v>
      </c>
      <c r="D163" s="89">
        <v>8.3404394187062447</v>
      </c>
      <c r="E163" s="13">
        <v>5031493.5999999996</v>
      </c>
      <c r="F163" s="89">
        <v>8.3487393267696977</v>
      </c>
      <c r="G163" s="13">
        <v>2236282.4</v>
      </c>
      <c r="H163" s="13">
        <v>2560103.4</v>
      </c>
      <c r="I163" s="13">
        <v>443506.2</v>
      </c>
      <c r="J163" s="13">
        <v>693810</v>
      </c>
      <c r="K163" s="13">
        <v>644655.4</v>
      </c>
      <c r="L163" s="13">
        <v>778131.8</v>
      </c>
      <c r="M163" s="13">
        <v>235107.8</v>
      </c>
      <c r="N163" s="13">
        <v>569391.6</v>
      </c>
      <c r="O163" s="2"/>
      <c r="P163" s="2"/>
    </row>
    <row r="164" spans="1:16" x14ac:dyDescent="0.25">
      <c r="A164" s="52">
        <v>4</v>
      </c>
      <c r="B164" s="2" t="s">
        <v>348</v>
      </c>
      <c r="C164" s="13">
        <v>5640130.25</v>
      </c>
      <c r="D164" s="89">
        <v>8.398880352651668</v>
      </c>
      <c r="E164" s="13">
        <v>5084485.75</v>
      </c>
      <c r="F164" s="89">
        <v>8.436669011647977</v>
      </c>
      <c r="G164" s="13">
        <v>2241839.75</v>
      </c>
      <c r="H164" s="13">
        <v>2608023.5</v>
      </c>
      <c r="I164" s="13">
        <v>450780.5</v>
      </c>
      <c r="J164" s="13">
        <v>730614</v>
      </c>
      <c r="K164" s="13">
        <v>642062.5</v>
      </c>
      <c r="L164" s="13">
        <v>784566.5</v>
      </c>
      <c r="M164" s="13">
        <v>234622.5</v>
      </c>
      <c r="N164" s="13">
        <v>555644.5</v>
      </c>
      <c r="O164" s="2"/>
      <c r="P164" s="2"/>
    </row>
    <row r="165" spans="1:16" x14ac:dyDescent="0.25">
      <c r="A165" s="52">
        <v>4</v>
      </c>
      <c r="B165" s="2" t="s">
        <v>349</v>
      </c>
      <c r="C165" s="13">
        <v>5654557.5</v>
      </c>
      <c r="D165" s="89">
        <v>8.4203643860333077</v>
      </c>
      <c r="E165" s="13">
        <v>5100465.5</v>
      </c>
      <c r="F165" s="89">
        <v>8.4631841536441712</v>
      </c>
      <c r="G165" s="13">
        <v>2242252.25</v>
      </c>
      <c r="H165" s="13">
        <v>2621841.25</v>
      </c>
      <c r="I165" s="13">
        <v>448291.5</v>
      </c>
      <c r="J165" s="13">
        <v>736420</v>
      </c>
      <c r="K165" s="13">
        <v>653157</v>
      </c>
      <c r="L165" s="13">
        <v>783972.75</v>
      </c>
      <c r="M165" s="13">
        <v>236372</v>
      </c>
      <c r="N165" s="13">
        <v>554092</v>
      </c>
      <c r="O165" s="2" t="s">
        <v>350</v>
      </c>
      <c r="P165" s="2"/>
    </row>
    <row r="166" spans="1:16" x14ac:dyDescent="0.25">
      <c r="A166" s="52">
        <v>5</v>
      </c>
      <c r="B166" s="2" t="s">
        <v>351</v>
      </c>
      <c r="C166" s="25">
        <v>5719131.7999999998</v>
      </c>
      <c r="D166" s="14">
        <v>8.5165238354637953</v>
      </c>
      <c r="E166" s="25">
        <v>5161803.2</v>
      </c>
      <c r="F166" s="14">
        <v>8.5649615797753711</v>
      </c>
      <c r="G166" s="25">
        <v>2257292.2000000002</v>
      </c>
      <c r="H166" s="25">
        <v>2667799.4</v>
      </c>
      <c r="I166" s="25">
        <v>463964.2</v>
      </c>
      <c r="J166" s="25">
        <v>739075.2</v>
      </c>
      <c r="K166" s="25">
        <v>672758.6</v>
      </c>
      <c r="L166" s="25">
        <v>792001.4</v>
      </c>
      <c r="M166" s="25">
        <v>236711.6</v>
      </c>
      <c r="N166" s="25">
        <v>557328.6</v>
      </c>
      <c r="O166" s="9">
        <v>67153358.700000003</v>
      </c>
      <c r="P166" s="9">
        <v>60266507.350000001</v>
      </c>
    </row>
    <row r="167" spans="1:16" x14ac:dyDescent="0.25">
      <c r="A167" s="52">
        <v>4</v>
      </c>
      <c r="B167" s="2" t="s">
        <v>352</v>
      </c>
      <c r="C167" s="13">
        <v>5636810.75</v>
      </c>
      <c r="D167" s="89">
        <v>8.0597544577638285</v>
      </c>
      <c r="E167" s="13">
        <v>5063874.25</v>
      </c>
      <c r="F167" s="89">
        <v>8.0956822291637263</v>
      </c>
      <c r="G167" s="13">
        <v>2251129.75</v>
      </c>
      <c r="H167" s="13">
        <v>2578016.25</v>
      </c>
      <c r="I167" s="13">
        <v>451153</v>
      </c>
      <c r="J167" s="13">
        <v>693944.25</v>
      </c>
      <c r="K167" s="13">
        <v>656698.25</v>
      </c>
      <c r="L167" s="13">
        <v>776220.75</v>
      </c>
      <c r="M167" s="13">
        <v>234728.25</v>
      </c>
      <c r="N167" s="13">
        <v>572936.5</v>
      </c>
      <c r="O167" s="2"/>
      <c r="P167" s="2"/>
    </row>
    <row r="168" spans="1:16" x14ac:dyDescent="0.25">
      <c r="A168" s="52">
        <v>4</v>
      </c>
      <c r="B168" s="2" t="s">
        <v>353</v>
      </c>
      <c r="C168" s="13">
        <v>5726704</v>
      </c>
      <c r="D168" s="89">
        <v>8.1882876930530166</v>
      </c>
      <c r="E168" s="13">
        <v>5153172.5</v>
      </c>
      <c r="F168" s="89">
        <v>8.238444513519509</v>
      </c>
      <c r="G168" s="13">
        <v>2274278.75</v>
      </c>
      <c r="H168" s="13">
        <v>2639627.5</v>
      </c>
      <c r="I168" s="13">
        <v>451688.25</v>
      </c>
      <c r="J168" s="13">
        <v>731538.5</v>
      </c>
      <c r="K168" s="13">
        <v>671034.25</v>
      </c>
      <c r="L168" s="13">
        <v>785366.5</v>
      </c>
      <c r="M168" s="13">
        <v>239266.25</v>
      </c>
      <c r="N168" s="13">
        <v>573531.5</v>
      </c>
      <c r="O168" s="2"/>
      <c r="P168" s="2"/>
    </row>
    <row r="169" spans="1:16" x14ac:dyDescent="0.25">
      <c r="A169" s="52">
        <v>5</v>
      </c>
      <c r="B169" s="2" t="s">
        <v>354</v>
      </c>
      <c r="C169" s="13">
        <v>5791845</v>
      </c>
      <c r="D169" s="89">
        <v>8.2814290966619986</v>
      </c>
      <c r="E169" s="13">
        <v>5197728.5999999996</v>
      </c>
      <c r="F169" s="89">
        <v>8.309676935408902</v>
      </c>
      <c r="G169" s="13">
        <v>2285875</v>
      </c>
      <c r="H169" s="13">
        <v>2675740</v>
      </c>
      <c r="I169" s="13">
        <v>459355.2</v>
      </c>
      <c r="J169" s="13">
        <v>737958</v>
      </c>
      <c r="K169" s="13">
        <v>679518</v>
      </c>
      <c r="L169" s="13">
        <v>798908.8</v>
      </c>
      <c r="M169" s="13">
        <v>236113.6</v>
      </c>
      <c r="N169" s="13">
        <v>594116.4</v>
      </c>
      <c r="O169" s="2"/>
      <c r="P169" s="2"/>
    </row>
    <row r="170" spans="1:16" x14ac:dyDescent="0.25">
      <c r="A170" s="52">
        <v>4</v>
      </c>
      <c r="B170" s="2" t="s">
        <v>355</v>
      </c>
      <c r="C170" s="13">
        <v>5848730.75</v>
      </c>
      <c r="D170" s="89">
        <v>8.3627667887506902</v>
      </c>
      <c r="E170" s="13">
        <v>5219263.25</v>
      </c>
      <c r="F170" s="89">
        <v>8.3441046630161324</v>
      </c>
      <c r="G170" s="13">
        <v>2290954</v>
      </c>
      <c r="H170" s="13">
        <v>2688891.75</v>
      </c>
      <c r="I170" s="13">
        <v>459485.25</v>
      </c>
      <c r="J170" s="13">
        <v>766882.75</v>
      </c>
      <c r="K170" s="13">
        <v>657512.75</v>
      </c>
      <c r="L170" s="13">
        <v>805011</v>
      </c>
      <c r="M170" s="13">
        <v>239417.5</v>
      </c>
      <c r="N170" s="13">
        <v>629467.5</v>
      </c>
      <c r="O170" s="2"/>
      <c r="P170" s="2"/>
    </row>
    <row r="171" spans="1:16" x14ac:dyDescent="0.25">
      <c r="A171" s="52">
        <v>4</v>
      </c>
      <c r="B171" s="2" t="s">
        <v>356</v>
      </c>
      <c r="C171" s="13">
        <v>5793325.25</v>
      </c>
      <c r="D171" s="89">
        <v>8.2835456217796999</v>
      </c>
      <c r="E171" s="13">
        <v>5193726</v>
      </c>
      <c r="F171" s="89">
        <v>8.3032779262529299</v>
      </c>
      <c r="G171" s="13">
        <v>2288892.75</v>
      </c>
      <c r="H171" s="13">
        <v>2663611.75</v>
      </c>
      <c r="I171" s="13">
        <v>455342.75</v>
      </c>
      <c r="J171" s="13">
        <v>731668.25</v>
      </c>
      <c r="K171" s="13">
        <v>668909.75</v>
      </c>
      <c r="L171" s="13">
        <v>807691</v>
      </c>
      <c r="M171" s="13">
        <v>241221.5</v>
      </c>
      <c r="N171" s="13">
        <v>599599.25</v>
      </c>
      <c r="O171" s="2"/>
      <c r="P171" s="2"/>
    </row>
    <row r="172" spans="1:16" x14ac:dyDescent="0.25">
      <c r="A172" s="52">
        <v>5</v>
      </c>
      <c r="B172" s="2" t="s">
        <v>357</v>
      </c>
      <c r="C172" s="13">
        <v>5827256.7999999998</v>
      </c>
      <c r="D172" s="89">
        <v>8.3320624114149258</v>
      </c>
      <c r="E172" s="13">
        <v>5221684.8</v>
      </c>
      <c r="F172" s="89">
        <v>8.3479760267850942</v>
      </c>
      <c r="G172" s="13">
        <v>2281047.2000000002</v>
      </c>
      <c r="H172" s="13">
        <v>2695785.2</v>
      </c>
      <c r="I172" s="13">
        <v>469757</v>
      </c>
      <c r="J172" s="13">
        <v>732403.4</v>
      </c>
      <c r="K172" s="13">
        <v>681601.2</v>
      </c>
      <c r="L172" s="13">
        <v>812023.6</v>
      </c>
      <c r="M172" s="13">
        <v>244852.4</v>
      </c>
      <c r="N172" s="13">
        <v>605572</v>
      </c>
      <c r="O172" s="2"/>
      <c r="P172" s="2"/>
    </row>
    <row r="173" spans="1:16" x14ac:dyDescent="0.25">
      <c r="A173" s="52">
        <v>4</v>
      </c>
      <c r="B173" s="2" t="s">
        <v>358</v>
      </c>
      <c r="C173" s="13">
        <v>5813767.25</v>
      </c>
      <c r="D173" s="89">
        <v>8.3127744726197967</v>
      </c>
      <c r="E173" s="13">
        <v>5214375.25</v>
      </c>
      <c r="F173" s="89">
        <v>8.336290153258874</v>
      </c>
      <c r="G173" s="13">
        <v>2286995.75</v>
      </c>
      <c r="H173" s="13">
        <v>2683143.25</v>
      </c>
      <c r="I173" s="13">
        <v>476900.75</v>
      </c>
      <c r="J173" s="13">
        <v>728709.5</v>
      </c>
      <c r="K173" s="13">
        <v>676618</v>
      </c>
      <c r="L173" s="13">
        <v>800915</v>
      </c>
      <c r="M173" s="13">
        <v>244236.25</v>
      </c>
      <c r="N173" s="13">
        <v>599392</v>
      </c>
      <c r="O173" s="2"/>
      <c r="P173" s="2"/>
    </row>
    <row r="174" spans="1:16" x14ac:dyDescent="0.25">
      <c r="A174" s="52">
        <v>4</v>
      </c>
      <c r="B174" s="2" t="s">
        <v>359</v>
      </c>
      <c r="C174" s="13">
        <v>5823381</v>
      </c>
      <c r="D174" s="89">
        <v>8.3265206258711402</v>
      </c>
      <c r="E174" s="13">
        <v>5221546</v>
      </c>
      <c r="F174" s="89">
        <v>8.347754125403279</v>
      </c>
      <c r="G174" s="13">
        <v>2313106</v>
      </c>
      <c r="H174" s="13">
        <v>2667396.25</v>
      </c>
      <c r="I174" s="13">
        <v>469570.25</v>
      </c>
      <c r="J174" s="13">
        <v>736779</v>
      </c>
      <c r="K174" s="13">
        <v>662884</v>
      </c>
      <c r="L174" s="13">
        <v>798163</v>
      </c>
      <c r="M174" s="13">
        <v>241043.75</v>
      </c>
      <c r="N174" s="13">
        <v>601835</v>
      </c>
      <c r="O174" s="2"/>
      <c r="P174" s="2"/>
    </row>
    <row r="175" spans="1:16" x14ac:dyDescent="0.25">
      <c r="A175" s="52">
        <v>5</v>
      </c>
      <c r="B175" s="2" t="s">
        <v>360</v>
      </c>
      <c r="C175" s="13">
        <v>5856190.4000000004</v>
      </c>
      <c r="D175" s="89">
        <v>8.3734329171710691</v>
      </c>
      <c r="E175" s="13">
        <v>5248376.5999999996</v>
      </c>
      <c r="F175" s="89">
        <v>8.3906485577872996</v>
      </c>
      <c r="G175" s="13">
        <v>2329390.7999999998</v>
      </c>
      <c r="H175" s="13">
        <v>2677205.6</v>
      </c>
      <c r="I175" s="13">
        <v>473046</v>
      </c>
      <c r="J175" s="13">
        <v>742475</v>
      </c>
      <c r="K175" s="13">
        <v>658083.80000000005</v>
      </c>
      <c r="L175" s="13">
        <v>803600.8</v>
      </c>
      <c r="M175" s="13">
        <v>241780.2</v>
      </c>
      <c r="N175" s="13">
        <v>607813.80000000005</v>
      </c>
      <c r="O175" s="2"/>
      <c r="P175" s="2"/>
    </row>
    <row r="176" spans="1:16" x14ac:dyDescent="0.25">
      <c r="A176" s="52">
        <v>4</v>
      </c>
      <c r="B176" s="2" t="s">
        <v>361</v>
      </c>
      <c r="C176" s="13">
        <v>5885555.75</v>
      </c>
      <c r="D176" s="89">
        <v>8.4154207576474036</v>
      </c>
      <c r="E176" s="13">
        <v>5252282.75</v>
      </c>
      <c r="F176" s="89">
        <v>8.3968933710623226</v>
      </c>
      <c r="G176" s="13">
        <v>2334362</v>
      </c>
      <c r="H176" s="13">
        <v>2671555.25</v>
      </c>
      <c r="I176" s="13">
        <v>479434</v>
      </c>
      <c r="J176" s="13">
        <v>726511.75</v>
      </c>
      <c r="K176" s="13">
        <v>661462.5</v>
      </c>
      <c r="L176" s="13">
        <v>804147</v>
      </c>
      <c r="M176" s="13">
        <v>246365.5</v>
      </c>
      <c r="N176" s="13">
        <v>633273</v>
      </c>
      <c r="O176" s="2"/>
      <c r="P176" s="2"/>
    </row>
    <row r="177" spans="1:16" x14ac:dyDescent="0.25">
      <c r="A177" s="52">
        <v>4</v>
      </c>
      <c r="B177" s="2" t="s">
        <v>362</v>
      </c>
      <c r="C177" s="13">
        <v>5954306.5</v>
      </c>
      <c r="D177" s="89">
        <v>8.5137235370669728</v>
      </c>
      <c r="E177" s="13">
        <v>5290542</v>
      </c>
      <c r="F177" s="89">
        <v>8.4580589362076513</v>
      </c>
      <c r="G177" s="13">
        <v>2344595.5</v>
      </c>
      <c r="H177" s="13">
        <v>2685309.25</v>
      </c>
      <c r="I177" s="13">
        <v>478251</v>
      </c>
      <c r="J177" s="13">
        <v>724304</v>
      </c>
      <c r="K177" s="13">
        <v>666374.25</v>
      </c>
      <c r="L177" s="13">
        <v>816380</v>
      </c>
      <c r="M177" s="13">
        <v>260637.25</v>
      </c>
      <c r="N177" s="13">
        <v>663764.5</v>
      </c>
      <c r="O177" s="2" t="s">
        <v>363</v>
      </c>
      <c r="P177" s="2"/>
    </row>
    <row r="178" spans="1:16" x14ac:dyDescent="0.25">
      <c r="A178" s="52">
        <v>5</v>
      </c>
      <c r="B178" s="2" t="s">
        <v>364</v>
      </c>
      <c r="C178" s="25">
        <v>5979874.4000000004</v>
      </c>
      <c r="D178" s="14">
        <v>8.5502816201994705</v>
      </c>
      <c r="E178" s="25">
        <v>5273737</v>
      </c>
      <c r="F178" s="14">
        <v>8.4311925621342638</v>
      </c>
      <c r="G178" s="25">
        <v>2366711.7999999998</v>
      </c>
      <c r="H178" s="25">
        <v>2660944</v>
      </c>
      <c r="I178" s="25">
        <v>468561</v>
      </c>
      <c r="J178" s="25">
        <v>730350.4</v>
      </c>
      <c r="K178" s="25">
        <v>656664.4</v>
      </c>
      <c r="L178" s="25">
        <v>805368.2</v>
      </c>
      <c r="M178" s="25">
        <v>246081.2</v>
      </c>
      <c r="N178" s="25">
        <v>706137.4</v>
      </c>
      <c r="O178" s="9">
        <v>69937747.849999994</v>
      </c>
      <c r="P178" s="9">
        <v>62550309.000000007</v>
      </c>
    </row>
    <row r="179" spans="1:16" x14ac:dyDescent="0.25">
      <c r="A179" s="52">
        <v>5</v>
      </c>
      <c r="B179" s="2" t="s">
        <v>365</v>
      </c>
      <c r="C179" s="13">
        <v>5998219.7999999998</v>
      </c>
      <c r="D179" s="89">
        <v>8.2519062448229494</v>
      </c>
      <c r="E179" s="13">
        <v>5313139.8</v>
      </c>
      <c r="F179" s="89">
        <v>8.2294397388714593</v>
      </c>
      <c r="G179" s="13">
        <v>2385435.2000000002</v>
      </c>
      <c r="H179" s="13">
        <v>2674816.6</v>
      </c>
      <c r="I179" s="13">
        <v>463176.8</v>
      </c>
      <c r="J179" s="13">
        <v>717322.4</v>
      </c>
      <c r="K179" s="13">
        <v>669135.4</v>
      </c>
      <c r="L179" s="13">
        <v>825182</v>
      </c>
      <c r="M179" s="13">
        <v>252888</v>
      </c>
      <c r="N179" s="13">
        <v>685080</v>
      </c>
      <c r="O179" s="2"/>
      <c r="P179" s="2"/>
    </row>
    <row r="180" spans="1:16" x14ac:dyDescent="0.25">
      <c r="A180" s="52">
        <v>4</v>
      </c>
      <c r="B180" s="2" t="s">
        <v>366</v>
      </c>
      <c r="C180" s="13">
        <v>6095786</v>
      </c>
      <c r="D180" s="89">
        <v>8.3861305916972757</v>
      </c>
      <c r="E180" s="13">
        <v>5400063.75</v>
      </c>
      <c r="F180" s="89">
        <v>8.3640748953545749</v>
      </c>
      <c r="G180" s="13">
        <v>2396427.75</v>
      </c>
      <c r="H180" s="13">
        <v>2747312</v>
      </c>
      <c r="I180" s="13">
        <v>466081.75</v>
      </c>
      <c r="J180" s="13">
        <v>754777</v>
      </c>
      <c r="K180" s="13">
        <v>669767.25</v>
      </c>
      <c r="L180" s="13">
        <v>856686</v>
      </c>
      <c r="M180" s="13">
        <v>256324</v>
      </c>
      <c r="N180" s="13">
        <v>695722.25</v>
      </c>
      <c r="O180" s="2"/>
      <c r="P180" s="2"/>
    </row>
    <row r="181" spans="1:16" x14ac:dyDescent="0.25">
      <c r="A181" s="52">
        <v>5</v>
      </c>
      <c r="B181" s="2" t="s">
        <v>367</v>
      </c>
      <c r="C181" s="13">
        <v>6038074</v>
      </c>
      <c r="D181" s="89">
        <v>8.3067346994024938</v>
      </c>
      <c r="E181" s="13">
        <v>5344719</v>
      </c>
      <c r="F181" s="89">
        <v>8.2783522714198732</v>
      </c>
      <c r="G181" s="13">
        <v>2392628.7999999998</v>
      </c>
      <c r="H181" s="13">
        <v>2695409</v>
      </c>
      <c r="I181" s="13">
        <v>451031.2</v>
      </c>
      <c r="J181" s="13">
        <v>724256.8</v>
      </c>
      <c r="K181" s="13">
        <v>669977.19999999995</v>
      </c>
      <c r="L181" s="13">
        <v>850143.8</v>
      </c>
      <c r="M181" s="13">
        <v>256681.2</v>
      </c>
      <c r="N181" s="13">
        <v>693355</v>
      </c>
      <c r="O181" s="2"/>
      <c r="P181" s="2"/>
    </row>
    <row r="182" spans="1:16" x14ac:dyDescent="0.25">
      <c r="A182" s="52">
        <v>4</v>
      </c>
      <c r="B182" s="2" t="s">
        <v>368</v>
      </c>
      <c r="C182" s="13">
        <v>6004615</v>
      </c>
      <c r="D182" s="89">
        <v>8.2607042870048808</v>
      </c>
      <c r="E182" s="13">
        <v>5316270.5</v>
      </c>
      <c r="F182" s="89">
        <v>8.2342888314909466</v>
      </c>
      <c r="G182" s="13">
        <v>2395597.75</v>
      </c>
      <c r="H182" s="13">
        <v>2666898.25</v>
      </c>
      <c r="I182" s="13">
        <v>454418</v>
      </c>
      <c r="J182" s="13">
        <v>705683</v>
      </c>
      <c r="K182" s="13">
        <v>663155.75</v>
      </c>
      <c r="L182" s="13">
        <v>843641.5</v>
      </c>
      <c r="M182" s="13">
        <v>253774.5</v>
      </c>
      <c r="N182" s="13">
        <v>688344.5</v>
      </c>
      <c r="O182" s="2"/>
      <c r="P182" s="2"/>
    </row>
    <row r="183" spans="1:16" x14ac:dyDescent="0.25">
      <c r="A183" s="52">
        <v>4</v>
      </c>
      <c r="B183" s="2" t="s">
        <v>369</v>
      </c>
      <c r="C183" s="13">
        <v>6224754.5</v>
      </c>
      <c r="D183" s="89">
        <v>8.5635558955408335</v>
      </c>
      <c r="E183" s="13">
        <v>5526794.5</v>
      </c>
      <c r="F183" s="89">
        <v>8.5603661862758091</v>
      </c>
      <c r="G183" s="13">
        <v>2468449</v>
      </c>
      <c r="H183" s="13">
        <v>2800796.25</v>
      </c>
      <c r="I183" s="13">
        <v>456938.75</v>
      </c>
      <c r="J183" s="13">
        <v>794525.75</v>
      </c>
      <c r="K183" s="13">
        <v>679646.25</v>
      </c>
      <c r="L183" s="13">
        <v>869685.5</v>
      </c>
      <c r="M183" s="13">
        <v>257549.25</v>
      </c>
      <c r="N183" s="13">
        <v>697960</v>
      </c>
      <c r="O183" s="2"/>
      <c r="P183" s="2"/>
    </row>
    <row r="184" spans="1:16" x14ac:dyDescent="0.25">
      <c r="A184" s="52">
        <v>5</v>
      </c>
      <c r="B184" s="2" t="s">
        <v>370</v>
      </c>
      <c r="C184" s="13">
        <v>6079513.5999999996</v>
      </c>
      <c r="D184" s="89">
        <v>8.3637442298006572</v>
      </c>
      <c r="E184" s="13">
        <v>5380904.4000000004</v>
      </c>
      <c r="F184" s="89">
        <v>8.3343992756276233</v>
      </c>
      <c r="G184" s="13">
        <v>2434087.7999999998</v>
      </c>
      <c r="H184" s="13">
        <v>2689304</v>
      </c>
      <c r="I184" s="13">
        <v>451628.4</v>
      </c>
      <c r="J184" s="13">
        <v>722443.8</v>
      </c>
      <c r="K184" s="13">
        <v>661481.19999999995</v>
      </c>
      <c r="L184" s="13">
        <v>853750.6</v>
      </c>
      <c r="M184" s="13">
        <v>257512.6</v>
      </c>
      <c r="N184" s="13">
        <v>698609.2</v>
      </c>
      <c r="O184" s="2"/>
      <c r="P184" s="2"/>
    </row>
    <row r="185" spans="1:16" x14ac:dyDescent="0.25">
      <c r="A185" s="52">
        <v>4</v>
      </c>
      <c r="B185" s="2" t="s">
        <v>371</v>
      </c>
      <c r="C185" s="13">
        <v>6105614.75</v>
      </c>
      <c r="D185" s="89">
        <v>8.3996522574928179</v>
      </c>
      <c r="E185" s="13">
        <v>5376170.75</v>
      </c>
      <c r="F185" s="89">
        <v>8.3270673986422068</v>
      </c>
      <c r="G185" s="13">
        <v>2452620.75</v>
      </c>
      <c r="H185" s="13">
        <v>2673754.5</v>
      </c>
      <c r="I185" s="13">
        <v>448157.5</v>
      </c>
      <c r="J185" s="13">
        <v>730490.75</v>
      </c>
      <c r="K185" s="13">
        <v>646908.25</v>
      </c>
      <c r="L185" s="13">
        <v>848198</v>
      </c>
      <c r="M185" s="13">
        <v>249795.5</v>
      </c>
      <c r="N185" s="13">
        <v>729444</v>
      </c>
      <c r="O185" s="2"/>
      <c r="P185" s="2"/>
    </row>
    <row r="186" spans="1:16" x14ac:dyDescent="0.25">
      <c r="A186" s="52">
        <v>4</v>
      </c>
      <c r="B186" s="2" t="s">
        <v>372</v>
      </c>
      <c r="C186" s="13">
        <v>6101794.75</v>
      </c>
      <c r="D186" s="89">
        <v>8.3943969846108164</v>
      </c>
      <c r="E186" s="13">
        <v>5402391</v>
      </c>
      <c r="F186" s="89">
        <v>8.3676795367442658</v>
      </c>
      <c r="G186" s="13">
        <v>2453664.5</v>
      </c>
      <c r="H186" s="13">
        <v>2694379.25</v>
      </c>
      <c r="I186" s="13">
        <v>451942.25</v>
      </c>
      <c r="J186" s="13">
        <v>746039</v>
      </c>
      <c r="K186" s="13">
        <v>647579.75</v>
      </c>
      <c r="L186" s="13">
        <v>848818.25</v>
      </c>
      <c r="M186" s="13">
        <v>254347.25</v>
      </c>
      <c r="N186" s="13">
        <v>699403.75</v>
      </c>
      <c r="O186" s="2"/>
      <c r="P186" s="2"/>
    </row>
    <row r="187" spans="1:16" x14ac:dyDescent="0.25">
      <c r="A187" s="52">
        <v>5</v>
      </c>
      <c r="B187" s="2" t="s">
        <v>373</v>
      </c>
      <c r="C187" s="13">
        <v>6097056.5999999996</v>
      </c>
      <c r="D187" s="89">
        <v>8.3878785890071885</v>
      </c>
      <c r="E187" s="13">
        <v>5406367.5999999996</v>
      </c>
      <c r="F187" s="89">
        <v>8.3738388307394267</v>
      </c>
      <c r="G187" s="13">
        <v>2470839.2000000002</v>
      </c>
      <c r="H187" s="13">
        <v>2675540</v>
      </c>
      <c r="I187" s="13">
        <v>449342.2</v>
      </c>
      <c r="J187" s="13">
        <v>745339.2</v>
      </c>
      <c r="K187" s="13">
        <v>637526.4</v>
      </c>
      <c r="L187" s="13">
        <v>843332.2</v>
      </c>
      <c r="M187" s="13">
        <v>259988.4</v>
      </c>
      <c r="N187" s="13">
        <v>690689</v>
      </c>
      <c r="O187" s="2"/>
      <c r="P187" s="2"/>
    </row>
    <row r="188" spans="1:16" x14ac:dyDescent="0.25">
      <c r="A188" s="52">
        <v>4</v>
      </c>
      <c r="B188" s="2" t="s">
        <v>374</v>
      </c>
      <c r="C188" s="13">
        <v>6017776.5</v>
      </c>
      <c r="D188" s="89">
        <v>8.278810903244791</v>
      </c>
      <c r="E188" s="13">
        <v>5368409.75</v>
      </c>
      <c r="F188" s="89">
        <v>8.3150465062475867</v>
      </c>
      <c r="G188" s="13">
        <v>2493695.5</v>
      </c>
      <c r="H188" s="13">
        <v>2616331.75</v>
      </c>
      <c r="I188" s="13">
        <v>444480.75</v>
      </c>
      <c r="J188" s="13">
        <v>730582.75</v>
      </c>
      <c r="K188" s="13">
        <v>619422.75</v>
      </c>
      <c r="L188" s="13">
        <v>821845.5</v>
      </c>
      <c r="M188" s="13">
        <v>258382.5</v>
      </c>
      <c r="N188" s="13">
        <v>649366.75</v>
      </c>
      <c r="O188" s="2"/>
      <c r="P188" s="2"/>
    </row>
    <row r="189" spans="1:16" x14ac:dyDescent="0.25">
      <c r="A189" s="52">
        <v>4</v>
      </c>
      <c r="B189" s="2" t="s">
        <v>375</v>
      </c>
      <c r="C189" s="13">
        <v>5992460.75</v>
      </c>
      <c r="D189" s="89">
        <v>8.2439833706629795</v>
      </c>
      <c r="E189" s="13">
        <v>5373102.75</v>
      </c>
      <c r="F189" s="89">
        <v>8.3223154210791748</v>
      </c>
      <c r="G189" s="13">
        <v>2503067.75</v>
      </c>
      <c r="H189" s="13">
        <v>2604628.25</v>
      </c>
      <c r="I189" s="13">
        <v>448469</v>
      </c>
      <c r="J189" s="13">
        <v>735947.5</v>
      </c>
      <c r="K189" s="13">
        <v>619924.75</v>
      </c>
      <c r="L189" s="13">
        <v>800287</v>
      </c>
      <c r="M189" s="13">
        <v>265406.75</v>
      </c>
      <c r="N189" s="13">
        <v>619358</v>
      </c>
      <c r="O189" s="2" t="s">
        <v>376</v>
      </c>
      <c r="P189" s="2"/>
    </row>
    <row r="190" spans="1:16" x14ac:dyDescent="0.25">
      <c r="A190" s="52">
        <v>5</v>
      </c>
      <c r="B190" s="2" t="s">
        <v>377</v>
      </c>
      <c r="C190" s="25">
        <v>5933232.7999999998</v>
      </c>
      <c r="D190" s="14">
        <v>8.1625019467123145</v>
      </c>
      <c r="E190" s="25">
        <v>5354260.5999999996</v>
      </c>
      <c r="F190" s="14">
        <v>8.2931311075070422</v>
      </c>
      <c r="G190" s="25">
        <v>2459993</v>
      </c>
      <c r="H190" s="25">
        <v>2627143.2000000002</v>
      </c>
      <c r="I190" s="25">
        <v>458717.4</v>
      </c>
      <c r="J190" s="25">
        <v>731369.2</v>
      </c>
      <c r="K190" s="25">
        <v>627446.6</v>
      </c>
      <c r="L190" s="25">
        <v>809610</v>
      </c>
      <c r="M190" s="25">
        <v>267124.40000000002</v>
      </c>
      <c r="N190" s="25">
        <v>578972.19999999995</v>
      </c>
      <c r="O190" s="9">
        <v>72688899.049999997</v>
      </c>
      <c r="P190" s="9">
        <v>64562594.400000006</v>
      </c>
    </row>
    <row r="191" spans="1:16" x14ac:dyDescent="0.25">
      <c r="A191" s="52">
        <v>4</v>
      </c>
      <c r="B191" s="2" t="s">
        <v>378</v>
      </c>
      <c r="C191" s="13">
        <v>5991497.25</v>
      </c>
      <c r="D191" s="89">
        <v>8.1988543731352514</v>
      </c>
      <c r="E191" s="13">
        <v>5390006.25</v>
      </c>
      <c r="F191" s="89">
        <v>8.2071415597394992</v>
      </c>
      <c r="G191" s="13">
        <v>2508767.75</v>
      </c>
      <c r="H191" s="13">
        <v>2623981.75</v>
      </c>
      <c r="I191" s="13">
        <v>445900.75</v>
      </c>
      <c r="J191" s="13">
        <v>747193.5</v>
      </c>
      <c r="K191" s="13">
        <v>617280.5</v>
      </c>
      <c r="L191" s="13">
        <v>813607</v>
      </c>
      <c r="M191" s="13">
        <v>257256.75</v>
      </c>
      <c r="N191" s="13">
        <v>601491</v>
      </c>
      <c r="O191" s="2"/>
      <c r="P191" s="2"/>
    </row>
    <row r="192" spans="1:16" x14ac:dyDescent="0.25">
      <c r="A192" s="52">
        <v>4</v>
      </c>
      <c r="B192" s="2" t="s">
        <v>379</v>
      </c>
      <c r="C192" s="13">
        <v>5939808</v>
      </c>
      <c r="D192" s="89">
        <v>8.1281220309971349</v>
      </c>
      <c r="E192" s="13">
        <v>5346368.5</v>
      </c>
      <c r="F192" s="89">
        <v>8.1406961466941024</v>
      </c>
      <c r="G192" s="13">
        <v>2546793</v>
      </c>
      <c r="H192" s="13">
        <v>2556204</v>
      </c>
      <c r="I192" s="13">
        <v>437530.75</v>
      </c>
      <c r="J192" s="13">
        <v>733533.25</v>
      </c>
      <c r="K192" s="13">
        <v>601898.25</v>
      </c>
      <c r="L192" s="13">
        <v>783241.75</v>
      </c>
      <c r="M192" s="13">
        <v>243371.5</v>
      </c>
      <c r="N192" s="13">
        <v>593439.5</v>
      </c>
      <c r="O192" s="2"/>
      <c r="P192" s="2"/>
    </row>
    <row r="193" spans="1:16" x14ac:dyDescent="0.25">
      <c r="A193" s="52">
        <v>5</v>
      </c>
      <c r="B193" s="2" t="s">
        <v>380</v>
      </c>
      <c r="C193" s="13">
        <v>5980330.4000000004</v>
      </c>
      <c r="D193" s="89">
        <v>8.1835734887191496</v>
      </c>
      <c r="E193" s="13">
        <v>5398663.2000000002</v>
      </c>
      <c r="F193" s="89">
        <v>8.2203231426227461</v>
      </c>
      <c r="G193" s="13">
        <v>2555624.6</v>
      </c>
      <c r="H193" s="13">
        <v>2582511.4</v>
      </c>
      <c r="I193" s="13">
        <v>452131.8</v>
      </c>
      <c r="J193" s="13">
        <v>740362.4</v>
      </c>
      <c r="K193" s="13">
        <v>597296.19999999995</v>
      </c>
      <c r="L193" s="13">
        <v>792721</v>
      </c>
      <c r="M193" s="13">
        <v>260527.2</v>
      </c>
      <c r="N193" s="13">
        <v>581667.19999999995</v>
      </c>
      <c r="O193" s="2"/>
      <c r="P193" s="2"/>
    </row>
    <row r="194" spans="1:16" x14ac:dyDescent="0.25">
      <c r="A194" s="52">
        <v>4</v>
      </c>
      <c r="B194" s="2" t="s">
        <v>381</v>
      </c>
      <c r="C194" s="13">
        <v>6030792.25</v>
      </c>
      <c r="D194" s="89">
        <v>8.252626238355143</v>
      </c>
      <c r="E194" s="13">
        <v>5441669.5</v>
      </c>
      <c r="F194" s="89">
        <v>8.285807072638713</v>
      </c>
      <c r="G194" s="13">
        <v>2556401.5</v>
      </c>
      <c r="H194" s="13">
        <v>2619629.5</v>
      </c>
      <c r="I194" s="13">
        <v>459369.5</v>
      </c>
      <c r="J194" s="13">
        <v>743203.75</v>
      </c>
      <c r="K194" s="13">
        <v>603461.75</v>
      </c>
      <c r="L194" s="13">
        <v>813594.5</v>
      </c>
      <c r="M194" s="13">
        <v>265638.5</v>
      </c>
      <c r="N194" s="13">
        <v>589122.75</v>
      </c>
      <c r="O194" s="2"/>
      <c r="P194" s="2"/>
    </row>
    <row r="195" spans="1:16" x14ac:dyDescent="0.25">
      <c r="A195" s="52">
        <v>4</v>
      </c>
      <c r="B195" s="2" t="s">
        <v>382</v>
      </c>
      <c r="C195" s="13">
        <v>6034691.5</v>
      </c>
      <c r="D195" s="89">
        <v>8.2579620303250802</v>
      </c>
      <c r="E195" s="13">
        <v>5433507.25</v>
      </c>
      <c r="F195" s="89">
        <v>8.273378749165806</v>
      </c>
      <c r="G195" s="13">
        <v>2567391.5</v>
      </c>
      <c r="H195" s="13">
        <v>2599593.75</v>
      </c>
      <c r="I195" s="13">
        <v>460578.75</v>
      </c>
      <c r="J195" s="13">
        <v>732964.5</v>
      </c>
      <c r="K195" s="13">
        <v>606376.75</v>
      </c>
      <c r="L195" s="13">
        <v>799673.75</v>
      </c>
      <c r="M195" s="13">
        <v>266522</v>
      </c>
      <c r="N195" s="13">
        <v>601184.25</v>
      </c>
      <c r="O195" s="2"/>
      <c r="P195" s="2"/>
    </row>
    <row r="196" spans="1:16" x14ac:dyDescent="0.25">
      <c r="A196" s="52">
        <v>5</v>
      </c>
      <c r="B196" s="2" t="s">
        <v>383</v>
      </c>
      <c r="C196" s="13">
        <v>6123259</v>
      </c>
      <c r="D196" s="89">
        <v>8.3791591208674578</v>
      </c>
      <c r="E196" s="13">
        <v>5501919.7999999998</v>
      </c>
      <c r="F196" s="89">
        <v>8.3775477345566411</v>
      </c>
      <c r="G196" s="13">
        <v>2604026</v>
      </c>
      <c r="H196" s="13">
        <v>2630336.4</v>
      </c>
      <c r="I196" s="13">
        <v>459716</v>
      </c>
      <c r="J196" s="13">
        <v>751638.6</v>
      </c>
      <c r="K196" s="13">
        <v>604405.19999999995</v>
      </c>
      <c r="L196" s="13">
        <v>814576.6</v>
      </c>
      <c r="M196" s="13">
        <v>267557.40000000002</v>
      </c>
      <c r="N196" s="13">
        <v>621339.19999999995</v>
      </c>
      <c r="O196" s="2"/>
      <c r="P196" s="2"/>
    </row>
    <row r="197" spans="1:16" x14ac:dyDescent="0.25">
      <c r="A197" s="52">
        <v>4</v>
      </c>
      <c r="B197" s="2" t="s">
        <v>384</v>
      </c>
      <c r="C197" s="13">
        <v>6118561.5</v>
      </c>
      <c r="D197" s="89">
        <v>8.3727309916685666</v>
      </c>
      <c r="E197" s="13">
        <v>5503028.25</v>
      </c>
      <c r="F197" s="89">
        <v>8.3792355259320015</v>
      </c>
      <c r="G197" s="13">
        <v>2575991</v>
      </c>
      <c r="H197" s="13">
        <v>2648919</v>
      </c>
      <c r="I197" s="13">
        <v>462422.25</v>
      </c>
      <c r="J197" s="13">
        <v>746182</v>
      </c>
      <c r="K197" s="13">
        <v>617165.25</v>
      </c>
      <c r="L197" s="13">
        <v>823149.5</v>
      </c>
      <c r="M197" s="13">
        <v>278118.25</v>
      </c>
      <c r="N197" s="13">
        <v>615533.25</v>
      </c>
      <c r="O197" s="2"/>
      <c r="P197" s="2"/>
    </row>
    <row r="198" spans="1:16" x14ac:dyDescent="0.25">
      <c r="A198" s="52">
        <v>4</v>
      </c>
      <c r="B198" s="2" t="s">
        <v>385</v>
      </c>
      <c r="C198" s="13">
        <v>6151225</v>
      </c>
      <c r="D198" s="89">
        <v>8.4174282131880958</v>
      </c>
      <c r="E198" s="13">
        <v>5520461.75</v>
      </c>
      <c r="F198" s="89">
        <v>8.405780801715629</v>
      </c>
      <c r="G198" s="13">
        <v>2585374.5</v>
      </c>
      <c r="H198" s="13">
        <v>2647904.25</v>
      </c>
      <c r="I198" s="13">
        <v>464552.25</v>
      </c>
      <c r="J198" s="13">
        <v>738578</v>
      </c>
      <c r="K198" s="13">
        <v>626924.5</v>
      </c>
      <c r="L198" s="13">
        <v>817849.5</v>
      </c>
      <c r="M198" s="13">
        <v>287183</v>
      </c>
      <c r="N198" s="13">
        <v>630763.25</v>
      </c>
      <c r="O198" s="2"/>
      <c r="P198" s="2"/>
    </row>
    <row r="199" spans="1:16" x14ac:dyDescent="0.25">
      <c r="A199" s="52">
        <v>5</v>
      </c>
      <c r="B199" s="2" t="s">
        <v>386</v>
      </c>
      <c r="C199" s="13">
        <v>6151541.4000000004</v>
      </c>
      <c r="D199" s="89">
        <v>8.4178611796763398</v>
      </c>
      <c r="E199" s="13">
        <v>5510040.7999999998</v>
      </c>
      <c r="F199" s="89">
        <v>8.3899132483455432</v>
      </c>
      <c r="G199" s="13">
        <v>2573819.7999999998</v>
      </c>
      <c r="H199" s="13">
        <v>2641933.2000000002</v>
      </c>
      <c r="I199" s="13">
        <v>466738.8</v>
      </c>
      <c r="J199" s="13">
        <v>735627.2</v>
      </c>
      <c r="K199" s="13">
        <v>623771.80000000005</v>
      </c>
      <c r="L199" s="13">
        <v>815795.4</v>
      </c>
      <c r="M199" s="13">
        <v>294287.8</v>
      </c>
      <c r="N199" s="13">
        <v>641500.6</v>
      </c>
      <c r="O199" s="2"/>
      <c r="P199" s="2"/>
    </row>
    <row r="200" spans="1:16" x14ac:dyDescent="0.25">
      <c r="A200" s="52">
        <v>4</v>
      </c>
      <c r="B200" s="2" t="s">
        <v>387</v>
      </c>
      <c r="C200" s="13">
        <v>6189073.75</v>
      </c>
      <c r="D200" s="89">
        <v>8.4692210082953974</v>
      </c>
      <c r="E200" s="13">
        <v>5536160.25</v>
      </c>
      <c r="F200" s="89">
        <v>8.4296842641235941</v>
      </c>
      <c r="G200" s="13">
        <v>2568914.75</v>
      </c>
      <c r="H200" s="13">
        <v>2678447.75</v>
      </c>
      <c r="I200" s="13">
        <v>476447.5</v>
      </c>
      <c r="J200" s="13">
        <v>750616.75</v>
      </c>
      <c r="K200" s="13">
        <v>634869.25</v>
      </c>
      <c r="L200" s="13">
        <v>816514.25</v>
      </c>
      <c r="M200" s="13">
        <v>288797.75</v>
      </c>
      <c r="N200" s="13">
        <v>652913.5</v>
      </c>
      <c r="O200" s="2"/>
      <c r="P200" s="2"/>
    </row>
    <row r="201" spans="1:16" x14ac:dyDescent="0.25">
      <c r="A201" s="52">
        <v>4</v>
      </c>
      <c r="B201" s="2" t="s">
        <v>388</v>
      </c>
      <c r="C201" s="13">
        <v>6184881.25</v>
      </c>
      <c r="D201" s="89">
        <v>8.463483928643166</v>
      </c>
      <c r="E201" s="13">
        <v>5539219.75</v>
      </c>
      <c r="F201" s="89">
        <v>8.4343428393528939</v>
      </c>
      <c r="G201" s="13">
        <v>2570306.75</v>
      </c>
      <c r="H201" s="13">
        <v>2672024.75</v>
      </c>
      <c r="I201" s="13">
        <v>472396.5</v>
      </c>
      <c r="J201" s="13">
        <v>738475.25</v>
      </c>
      <c r="K201" s="13">
        <v>632076.25</v>
      </c>
      <c r="L201" s="13">
        <v>829076.75</v>
      </c>
      <c r="M201" s="13">
        <v>296888.25</v>
      </c>
      <c r="N201" s="13">
        <v>645661.5</v>
      </c>
      <c r="O201" s="2" t="s">
        <v>389</v>
      </c>
      <c r="P201" s="2"/>
    </row>
    <row r="202" spans="1:16" x14ac:dyDescent="0.25">
      <c r="A202" s="52">
        <v>5</v>
      </c>
      <c r="B202" s="2" t="s">
        <v>390</v>
      </c>
      <c r="C202" s="25">
        <v>6181588</v>
      </c>
      <c r="D202" s="14">
        <v>8.4589773961292227</v>
      </c>
      <c r="E202" s="25">
        <v>5553540.7999999998</v>
      </c>
      <c r="F202" s="14">
        <v>8.4561489151128431</v>
      </c>
      <c r="G202" s="25">
        <v>2583947.4</v>
      </c>
      <c r="H202" s="25">
        <v>2674645.6</v>
      </c>
      <c r="I202" s="25">
        <v>473261.6</v>
      </c>
      <c r="J202" s="25">
        <v>736809.8</v>
      </c>
      <c r="K202" s="25">
        <v>645716.4</v>
      </c>
      <c r="L202" s="25">
        <v>818857.8</v>
      </c>
      <c r="M202" s="25">
        <v>294947.8</v>
      </c>
      <c r="N202" s="25">
        <v>628047.19999999995</v>
      </c>
      <c r="O202" s="9">
        <v>73077249.299999997</v>
      </c>
      <c r="P202" s="9">
        <v>65674586.099999994</v>
      </c>
    </row>
    <row r="203" spans="1:16" x14ac:dyDescent="0.25">
      <c r="A203" s="52">
        <v>4</v>
      </c>
      <c r="B203" s="2" t="s">
        <v>391</v>
      </c>
      <c r="C203" s="13">
        <v>6018544.75</v>
      </c>
      <c r="D203" s="89">
        <v>8.0129567902184657</v>
      </c>
      <c r="E203" s="13">
        <v>5413268.25</v>
      </c>
      <c r="F203" s="89">
        <v>8.0374141365196472</v>
      </c>
      <c r="G203" s="13">
        <v>2586258.25</v>
      </c>
      <c r="H203" s="13">
        <v>2547035.75</v>
      </c>
      <c r="I203" s="13">
        <v>477912.75</v>
      </c>
      <c r="J203" s="13">
        <v>760654.75</v>
      </c>
      <c r="K203" s="13">
        <v>546894.75</v>
      </c>
      <c r="L203" s="13">
        <v>761573.5</v>
      </c>
      <c r="M203" s="13">
        <v>279974.25</v>
      </c>
      <c r="N203" s="13">
        <v>605276.5</v>
      </c>
      <c r="O203" s="2"/>
      <c r="P203" s="2"/>
    </row>
    <row r="204" spans="1:16" x14ac:dyDescent="0.25">
      <c r="A204" s="52">
        <v>4</v>
      </c>
      <c r="B204" s="2" t="s">
        <v>392</v>
      </c>
      <c r="C204" s="13">
        <v>6188153.75</v>
      </c>
      <c r="D204" s="89">
        <v>8.2387704452938326</v>
      </c>
      <c r="E204" s="13">
        <v>5556169.5</v>
      </c>
      <c r="F204" s="89">
        <v>8.249588459651763</v>
      </c>
      <c r="G204" s="13">
        <v>2567546.5</v>
      </c>
      <c r="H204" s="13">
        <v>2700610</v>
      </c>
      <c r="I204" s="13">
        <v>487571.25</v>
      </c>
      <c r="J204" s="13">
        <v>780358.25</v>
      </c>
      <c r="K204" s="13">
        <v>614263.25</v>
      </c>
      <c r="L204" s="13">
        <v>818417.25</v>
      </c>
      <c r="M204" s="13">
        <v>288013</v>
      </c>
      <c r="N204" s="13">
        <v>631984.25</v>
      </c>
      <c r="O204" s="2"/>
      <c r="P204" s="2"/>
    </row>
    <row r="205" spans="1:16" x14ac:dyDescent="0.25">
      <c r="A205" s="52">
        <v>5</v>
      </c>
      <c r="B205" s="2" t="s">
        <v>393</v>
      </c>
      <c r="C205" s="13">
        <v>6201192.5999999996</v>
      </c>
      <c r="D205" s="89">
        <v>8.2561300805518645</v>
      </c>
      <c r="E205" s="13">
        <v>5557216.7999999998</v>
      </c>
      <c r="F205" s="89">
        <v>8.2511434507285824</v>
      </c>
      <c r="G205" s="13">
        <v>2568220.2000000002</v>
      </c>
      <c r="H205" s="13">
        <v>2695097.8</v>
      </c>
      <c r="I205" s="13">
        <v>490033</v>
      </c>
      <c r="J205" s="13">
        <v>780790.6</v>
      </c>
      <c r="K205" s="13">
        <v>616599.80000000005</v>
      </c>
      <c r="L205" s="13">
        <v>807674.4</v>
      </c>
      <c r="M205" s="13">
        <v>293898.8</v>
      </c>
      <c r="N205" s="13">
        <v>643975.80000000005</v>
      </c>
      <c r="O205" s="2"/>
      <c r="P205" s="2"/>
    </row>
    <row r="206" spans="1:16" x14ac:dyDescent="0.25">
      <c r="A206" s="52">
        <v>4</v>
      </c>
      <c r="B206" s="2" t="s">
        <v>394</v>
      </c>
      <c r="C206" s="13">
        <v>6264188.25</v>
      </c>
      <c r="D206" s="89">
        <v>8.3400010896395216</v>
      </c>
      <c r="E206" s="13">
        <v>5603568.25</v>
      </c>
      <c r="F206" s="89">
        <v>8.3199643149963354</v>
      </c>
      <c r="G206" s="13">
        <v>2612225.75</v>
      </c>
      <c r="H206" s="13">
        <v>2691902.25</v>
      </c>
      <c r="I206" s="13">
        <v>490624</v>
      </c>
      <c r="J206" s="13">
        <v>791729.75</v>
      </c>
      <c r="K206" s="13">
        <v>604936.5</v>
      </c>
      <c r="L206" s="13">
        <v>804612</v>
      </c>
      <c r="M206" s="13">
        <v>299440.25</v>
      </c>
      <c r="N206" s="13">
        <v>660620</v>
      </c>
      <c r="O206" s="2"/>
      <c r="P206" s="2"/>
    </row>
    <row r="207" spans="1:16" x14ac:dyDescent="0.25">
      <c r="A207" s="52">
        <v>4</v>
      </c>
      <c r="B207" s="2" t="s">
        <v>395</v>
      </c>
      <c r="C207" s="13">
        <v>6269297</v>
      </c>
      <c r="D207" s="89">
        <v>8.3468027659088619</v>
      </c>
      <c r="E207" s="13">
        <v>5611103.75</v>
      </c>
      <c r="F207" s="89">
        <v>8.3311527378545129</v>
      </c>
      <c r="G207" s="13">
        <v>2618982</v>
      </c>
      <c r="H207" s="13">
        <v>2697020.25</v>
      </c>
      <c r="I207" s="13">
        <v>497064</v>
      </c>
      <c r="J207" s="13">
        <v>779227.5</v>
      </c>
      <c r="K207" s="13">
        <v>612541</v>
      </c>
      <c r="L207" s="13">
        <v>808187.75</v>
      </c>
      <c r="M207" s="13">
        <v>295101.5</v>
      </c>
      <c r="N207" s="13">
        <v>658193.25</v>
      </c>
      <c r="O207" s="2"/>
      <c r="P207" s="2"/>
    </row>
    <row r="208" spans="1:16" x14ac:dyDescent="0.25">
      <c r="A208" s="52">
        <v>5</v>
      </c>
      <c r="B208" s="2" t="s">
        <v>396</v>
      </c>
      <c r="C208" s="13">
        <v>6283559.5999999996</v>
      </c>
      <c r="D208" s="89">
        <v>8.3657916747337335</v>
      </c>
      <c r="E208" s="13">
        <v>5641393.2000000002</v>
      </c>
      <c r="F208" s="89">
        <v>8.3761253574207792</v>
      </c>
      <c r="G208" s="13">
        <v>2646290.4</v>
      </c>
      <c r="H208" s="13">
        <v>2700204.8</v>
      </c>
      <c r="I208" s="13">
        <v>502983.6</v>
      </c>
      <c r="J208" s="13">
        <v>776222.2</v>
      </c>
      <c r="K208" s="13">
        <v>606567.6</v>
      </c>
      <c r="L208" s="13">
        <v>814431.4</v>
      </c>
      <c r="M208" s="13">
        <v>294898</v>
      </c>
      <c r="N208" s="13">
        <v>642166.4</v>
      </c>
      <c r="O208" s="2"/>
      <c r="P208" s="2"/>
    </row>
    <row r="209" spans="1:16" x14ac:dyDescent="0.25">
      <c r="A209" s="52">
        <v>4</v>
      </c>
      <c r="B209" s="2" t="s">
        <v>397</v>
      </c>
      <c r="C209" s="13">
        <v>6307515.25</v>
      </c>
      <c r="D209" s="89">
        <v>8.397685695016893</v>
      </c>
      <c r="E209" s="13">
        <v>5655347</v>
      </c>
      <c r="F209" s="89">
        <v>8.3968434272075783</v>
      </c>
      <c r="G209" s="13">
        <v>2603659.5</v>
      </c>
      <c r="H209" s="13">
        <v>2742127.5</v>
      </c>
      <c r="I209" s="13">
        <v>493680.25</v>
      </c>
      <c r="J209" s="13">
        <v>783319</v>
      </c>
      <c r="K209" s="13">
        <v>607157.25</v>
      </c>
      <c r="L209" s="13">
        <v>857971</v>
      </c>
      <c r="M209" s="13">
        <v>309560</v>
      </c>
      <c r="N209" s="13">
        <v>652168.25</v>
      </c>
      <c r="O209" s="2"/>
      <c r="P209" s="2"/>
    </row>
    <row r="210" spans="1:16" x14ac:dyDescent="0.25">
      <c r="A210" s="52">
        <v>4</v>
      </c>
      <c r="B210" s="2" t="s">
        <v>398</v>
      </c>
      <c r="C210" s="13">
        <v>6309453.25</v>
      </c>
      <c r="D210" s="89">
        <v>8.4002659051680997</v>
      </c>
      <c r="E210" s="13">
        <v>5670318.5</v>
      </c>
      <c r="F210" s="89">
        <v>8.419072539120684</v>
      </c>
      <c r="G210" s="13">
        <v>2596414.25</v>
      </c>
      <c r="H210" s="13">
        <v>2753261.25</v>
      </c>
      <c r="I210" s="13">
        <v>500309.5</v>
      </c>
      <c r="J210" s="13">
        <v>782780.5</v>
      </c>
      <c r="K210" s="13">
        <v>606858.25</v>
      </c>
      <c r="L210" s="13">
        <v>863313</v>
      </c>
      <c r="M210" s="13">
        <v>320643</v>
      </c>
      <c r="N210" s="13">
        <v>639134.75</v>
      </c>
      <c r="O210" s="2"/>
      <c r="P210" s="2"/>
    </row>
    <row r="211" spans="1:16" x14ac:dyDescent="0.25">
      <c r="A211" s="52">
        <v>5</v>
      </c>
      <c r="B211" s="2" t="s">
        <v>399</v>
      </c>
      <c r="C211" s="13">
        <v>6270037.4000000004</v>
      </c>
      <c r="D211" s="89">
        <v>8.347788518022357</v>
      </c>
      <c r="E211" s="13">
        <v>5637943</v>
      </c>
      <c r="F211" s="89">
        <v>8.371002632114525</v>
      </c>
      <c r="G211" s="13">
        <v>2602153.4</v>
      </c>
      <c r="H211" s="13">
        <v>2719977.6</v>
      </c>
      <c r="I211" s="13">
        <v>499717.8</v>
      </c>
      <c r="J211" s="13">
        <v>787422</v>
      </c>
      <c r="K211" s="13">
        <v>593813</v>
      </c>
      <c r="L211" s="13">
        <v>839024.8</v>
      </c>
      <c r="M211" s="13">
        <v>315812</v>
      </c>
      <c r="N211" s="13">
        <v>632094.4</v>
      </c>
      <c r="O211" s="2"/>
      <c r="P211" s="2"/>
    </row>
    <row r="212" spans="1:16" x14ac:dyDescent="0.25">
      <c r="A212" s="52">
        <v>4</v>
      </c>
      <c r="B212" s="2" t="s">
        <v>400</v>
      </c>
      <c r="C212" s="13">
        <v>6331165.5</v>
      </c>
      <c r="D212" s="89">
        <v>8.4291731125239018</v>
      </c>
      <c r="E212" s="13">
        <v>5674471.25</v>
      </c>
      <c r="F212" s="89">
        <v>8.4252383838588294</v>
      </c>
      <c r="G212" s="13">
        <v>2619542.75</v>
      </c>
      <c r="H212" s="13">
        <v>2736462</v>
      </c>
      <c r="I212" s="13">
        <v>497689</v>
      </c>
      <c r="J212" s="13">
        <v>797325.75</v>
      </c>
      <c r="K212" s="13">
        <v>586082.5</v>
      </c>
      <c r="L212" s="13">
        <v>855364.75</v>
      </c>
      <c r="M212" s="13">
        <v>318466.5</v>
      </c>
      <c r="N212" s="13">
        <v>656694.25</v>
      </c>
      <c r="O212" s="2"/>
      <c r="P212" s="2"/>
    </row>
    <row r="213" spans="1:16" x14ac:dyDescent="0.25">
      <c r="A213" s="52">
        <v>4</v>
      </c>
      <c r="B213" s="2" t="s">
        <v>401</v>
      </c>
      <c r="C213" s="13">
        <v>6384664.5</v>
      </c>
      <c r="D213" s="89">
        <v>8.5004004927506411</v>
      </c>
      <c r="E213" s="13">
        <v>5696334.5</v>
      </c>
      <c r="F213" s="89">
        <v>8.4577001031945116</v>
      </c>
      <c r="G213" s="13">
        <v>2655882.75</v>
      </c>
      <c r="H213" s="13">
        <v>2726729.25</v>
      </c>
      <c r="I213" s="13">
        <v>492344.5</v>
      </c>
      <c r="J213" s="13">
        <v>795287.25</v>
      </c>
      <c r="K213" s="13">
        <v>577387.75</v>
      </c>
      <c r="L213" s="13">
        <v>861709.75</v>
      </c>
      <c r="M213" s="13">
        <v>313722.5</v>
      </c>
      <c r="N213" s="13">
        <v>688330</v>
      </c>
      <c r="O213" s="2" t="s">
        <v>402</v>
      </c>
      <c r="P213" s="2"/>
    </row>
    <row r="214" spans="1:16" x14ac:dyDescent="0.25">
      <c r="A214" s="52">
        <v>5</v>
      </c>
      <c r="B214" s="2" t="s">
        <v>403</v>
      </c>
      <c r="C214" s="25">
        <v>6282389.2000000002</v>
      </c>
      <c r="D214" s="14">
        <v>8.3642334301718293</v>
      </c>
      <c r="E214" s="25">
        <v>5633734.7999999998</v>
      </c>
      <c r="F214" s="14">
        <v>8.3647544573322552</v>
      </c>
      <c r="G214" s="25">
        <v>2614237</v>
      </c>
      <c r="H214" s="25">
        <v>2689870.6</v>
      </c>
      <c r="I214" s="25">
        <v>502900.8</v>
      </c>
      <c r="J214" s="25">
        <v>763684</v>
      </c>
      <c r="K214" s="25">
        <v>586364.6</v>
      </c>
      <c r="L214" s="25">
        <v>836921.2</v>
      </c>
      <c r="M214" s="25">
        <v>329627.2</v>
      </c>
      <c r="N214" s="25">
        <v>648654.4</v>
      </c>
      <c r="O214" s="9">
        <v>75110161.049999997</v>
      </c>
      <c r="P214" s="9">
        <v>67350868.799999997</v>
      </c>
    </row>
    <row r="215" spans="1:16" x14ac:dyDescent="0.25">
      <c r="A215" s="52">
        <v>4</v>
      </c>
      <c r="B215" s="2" t="s">
        <v>404</v>
      </c>
      <c r="C215" s="13">
        <v>6501911</v>
      </c>
      <c r="D215" s="89">
        <v>8.243621139190239</v>
      </c>
      <c r="E215" s="13">
        <v>5750068.25</v>
      </c>
      <c r="F215" s="89">
        <v>8.2604022218787403</v>
      </c>
      <c r="G215" s="13">
        <v>2653468.5</v>
      </c>
      <c r="H215" s="13">
        <v>2764022.5</v>
      </c>
      <c r="I215" s="13">
        <v>528721.5</v>
      </c>
      <c r="J215" s="13">
        <v>798636</v>
      </c>
      <c r="K215" s="13">
        <v>585520.25</v>
      </c>
      <c r="L215" s="13">
        <v>851144.75</v>
      </c>
      <c r="M215" s="13">
        <v>332577.25</v>
      </c>
      <c r="N215" s="13">
        <v>751842.75</v>
      </c>
      <c r="O215" s="2"/>
      <c r="P215" s="2"/>
    </row>
    <row r="216" spans="1:16" x14ac:dyDescent="0.25">
      <c r="A216" s="52">
        <v>4</v>
      </c>
      <c r="B216" s="2" t="s">
        <v>405</v>
      </c>
      <c r="C216" s="13">
        <v>6491656.5</v>
      </c>
      <c r="D216" s="89">
        <v>8.2306196980797974</v>
      </c>
      <c r="E216" s="13">
        <v>5733913</v>
      </c>
      <c r="F216" s="89">
        <v>8.237193999438075</v>
      </c>
      <c r="G216" s="13">
        <v>2647159.5</v>
      </c>
      <c r="H216" s="13">
        <v>2751715</v>
      </c>
      <c r="I216" s="13">
        <v>510231.5</v>
      </c>
      <c r="J216" s="13">
        <v>800978.5</v>
      </c>
      <c r="K216" s="13">
        <v>583455.75</v>
      </c>
      <c r="L216" s="13">
        <v>857049.25</v>
      </c>
      <c r="M216" s="13">
        <v>335038.5</v>
      </c>
      <c r="N216" s="13">
        <v>757743.5</v>
      </c>
      <c r="O216" s="2"/>
      <c r="P216" s="2"/>
    </row>
    <row r="217" spans="1:16" x14ac:dyDescent="0.25">
      <c r="A217" s="52">
        <v>5</v>
      </c>
      <c r="B217" s="2" t="s">
        <v>406</v>
      </c>
      <c r="C217" s="13">
        <v>6492788.4000000004</v>
      </c>
      <c r="D217" s="89">
        <v>8.2320548076602655</v>
      </c>
      <c r="E217" s="13">
        <v>5739924.7999999998</v>
      </c>
      <c r="F217" s="89">
        <v>8.245830398854288</v>
      </c>
      <c r="G217" s="13">
        <v>2689699.4</v>
      </c>
      <c r="H217" s="13">
        <v>2720331.6</v>
      </c>
      <c r="I217" s="13">
        <v>511539.20000000001</v>
      </c>
      <c r="J217" s="13">
        <v>790667.2</v>
      </c>
      <c r="K217" s="13">
        <v>584598.19999999995</v>
      </c>
      <c r="L217" s="13">
        <v>833527</v>
      </c>
      <c r="M217" s="13">
        <v>329893.8</v>
      </c>
      <c r="N217" s="13">
        <v>752863.6</v>
      </c>
      <c r="O217" s="2"/>
      <c r="P217" s="2"/>
    </row>
    <row r="218" spans="1:16" x14ac:dyDescent="0.25">
      <c r="A218" s="52">
        <v>4</v>
      </c>
      <c r="B218" s="2" t="s">
        <v>407</v>
      </c>
      <c r="C218" s="13">
        <v>6606029.5</v>
      </c>
      <c r="D218" s="89">
        <v>8.375630554203882</v>
      </c>
      <c r="E218" s="13">
        <v>5827841</v>
      </c>
      <c r="F218" s="89">
        <v>8.3721285821530937</v>
      </c>
      <c r="G218" s="13">
        <v>2739378</v>
      </c>
      <c r="H218" s="13">
        <v>2755716.5</v>
      </c>
      <c r="I218" s="13">
        <v>505373.25</v>
      </c>
      <c r="J218" s="13">
        <v>835770.75</v>
      </c>
      <c r="K218" s="13">
        <v>580432.75</v>
      </c>
      <c r="L218" s="13">
        <v>834139.75</v>
      </c>
      <c r="M218" s="13">
        <v>332746.5</v>
      </c>
      <c r="N218" s="13">
        <v>778188.5</v>
      </c>
      <c r="O218" s="2"/>
      <c r="P218" s="2"/>
    </row>
    <row r="219" spans="1:16" x14ac:dyDescent="0.25">
      <c r="A219" s="52">
        <v>4</v>
      </c>
      <c r="B219" s="2" t="s">
        <v>408</v>
      </c>
      <c r="C219" s="13">
        <v>6500849.25</v>
      </c>
      <c r="D219" s="89">
        <v>8.2422749711567871</v>
      </c>
      <c r="E219" s="13">
        <v>5735993.25</v>
      </c>
      <c r="F219" s="89">
        <v>8.2401824338313645</v>
      </c>
      <c r="G219" s="13">
        <v>2676369.75</v>
      </c>
      <c r="H219" s="13">
        <v>2717116.5</v>
      </c>
      <c r="I219" s="13">
        <v>503954.5</v>
      </c>
      <c r="J219" s="13">
        <v>804695.25</v>
      </c>
      <c r="K219" s="13">
        <v>577607.75</v>
      </c>
      <c r="L219" s="13">
        <v>830859</v>
      </c>
      <c r="M219" s="13">
        <v>342507</v>
      </c>
      <c r="N219" s="13">
        <v>764856</v>
      </c>
      <c r="O219" s="2"/>
      <c r="P219" s="2"/>
    </row>
    <row r="220" spans="1:16" x14ac:dyDescent="0.25">
      <c r="A220" s="52">
        <v>5</v>
      </c>
      <c r="B220" s="2" t="s">
        <v>409</v>
      </c>
      <c r="C220" s="13">
        <v>6517894.4000000004</v>
      </c>
      <c r="D220" s="89">
        <v>8.2638861188425494</v>
      </c>
      <c r="E220" s="13">
        <v>5754822.7999999998</v>
      </c>
      <c r="F220" s="89">
        <v>8.2672324878297623</v>
      </c>
      <c r="G220" s="13">
        <v>2694456.6</v>
      </c>
      <c r="H220" s="13">
        <v>2706444.8</v>
      </c>
      <c r="I220" s="13">
        <v>506965.6</v>
      </c>
      <c r="J220" s="13">
        <v>800883</v>
      </c>
      <c r="K220" s="13">
        <v>580504.6</v>
      </c>
      <c r="L220" s="13">
        <v>818091.6</v>
      </c>
      <c r="M220" s="13">
        <v>353921.4</v>
      </c>
      <c r="N220" s="13">
        <v>763071.6</v>
      </c>
      <c r="O220" s="2"/>
      <c r="P220" s="2"/>
    </row>
    <row r="221" spans="1:16" x14ac:dyDescent="0.25">
      <c r="A221" s="52">
        <v>4</v>
      </c>
      <c r="B221" s="2" t="s">
        <v>410</v>
      </c>
      <c r="C221" s="13">
        <v>6563024.75</v>
      </c>
      <c r="D221" s="89">
        <v>8.3211058358271472</v>
      </c>
      <c r="E221" s="13">
        <v>5799578</v>
      </c>
      <c r="F221" s="89">
        <v>8.331526673124106</v>
      </c>
      <c r="G221" s="13">
        <v>2721325.75</v>
      </c>
      <c r="H221" s="13">
        <v>2729157.75</v>
      </c>
      <c r="I221" s="13">
        <v>513360.5</v>
      </c>
      <c r="J221" s="13">
        <v>809726</v>
      </c>
      <c r="K221" s="13">
        <v>582679</v>
      </c>
      <c r="L221" s="13">
        <v>823392.25</v>
      </c>
      <c r="M221" s="13">
        <v>349094.5</v>
      </c>
      <c r="N221" s="13">
        <v>763446.75</v>
      </c>
      <c r="O221" s="2"/>
      <c r="P221" s="2"/>
    </row>
    <row r="222" spans="1:16" x14ac:dyDescent="0.25">
      <c r="A222" s="52">
        <v>4</v>
      </c>
      <c r="B222" s="2" t="s">
        <v>411</v>
      </c>
      <c r="C222" s="13">
        <v>6560818.25</v>
      </c>
      <c r="D222" s="89">
        <v>8.3183082659982741</v>
      </c>
      <c r="E222" s="13">
        <v>5802530</v>
      </c>
      <c r="F222" s="89">
        <v>8.3357674414591596</v>
      </c>
      <c r="G222" s="13">
        <v>2738150</v>
      </c>
      <c r="H222" s="13">
        <v>2705982.5</v>
      </c>
      <c r="I222" s="13">
        <v>511668.5</v>
      </c>
      <c r="J222" s="13">
        <v>793755</v>
      </c>
      <c r="K222" s="13">
        <v>576932</v>
      </c>
      <c r="L222" s="13">
        <v>823627</v>
      </c>
      <c r="M222" s="13">
        <v>358397.5</v>
      </c>
      <c r="N222" s="13">
        <v>758288.25</v>
      </c>
      <c r="O222" s="2"/>
      <c r="P222" s="2"/>
    </row>
    <row r="223" spans="1:16" x14ac:dyDescent="0.25">
      <c r="A223" s="52">
        <v>5</v>
      </c>
      <c r="B223" s="2" t="s">
        <v>412</v>
      </c>
      <c r="C223" s="13">
        <v>6602196.5999999996</v>
      </c>
      <c r="D223" s="89">
        <v>8.3707709097909699</v>
      </c>
      <c r="E223" s="13">
        <v>5836686.7999999998</v>
      </c>
      <c r="F223" s="89">
        <v>8.3848362340969285</v>
      </c>
      <c r="G223" s="13">
        <v>2753709.2</v>
      </c>
      <c r="H223" s="13">
        <v>2723505</v>
      </c>
      <c r="I223" s="13">
        <v>515454.4</v>
      </c>
      <c r="J223" s="13">
        <v>796211.4</v>
      </c>
      <c r="K223" s="13">
        <v>581666.80000000005</v>
      </c>
      <c r="L223" s="13">
        <v>830172.4</v>
      </c>
      <c r="M223" s="13">
        <v>359472.6</v>
      </c>
      <c r="N223" s="13">
        <v>765509.8</v>
      </c>
      <c r="O223" s="2"/>
      <c r="P223" s="2"/>
    </row>
    <row r="224" spans="1:16" x14ac:dyDescent="0.25">
      <c r="A224" s="52">
        <v>4</v>
      </c>
      <c r="B224" s="2" t="s">
        <v>413</v>
      </c>
      <c r="C224" s="13">
        <v>6669607.75</v>
      </c>
      <c r="D224" s="89">
        <v>8.4562399328454418</v>
      </c>
      <c r="E224" s="13">
        <v>5892263</v>
      </c>
      <c r="F224" s="89">
        <v>8.4646755935625446</v>
      </c>
      <c r="G224" s="13">
        <v>2763971.5</v>
      </c>
      <c r="H224" s="13">
        <v>2768676.25</v>
      </c>
      <c r="I224" s="13">
        <v>512839</v>
      </c>
      <c r="J224" s="13">
        <v>808837</v>
      </c>
      <c r="K224" s="13">
        <v>592737.75</v>
      </c>
      <c r="L224" s="13">
        <v>854262.5</v>
      </c>
      <c r="M224" s="13">
        <v>359615.25</v>
      </c>
      <c r="N224" s="13">
        <v>777344.75</v>
      </c>
      <c r="O224" s="2"/>
      <c r="P224" s="2"/>
    </row>
    <row r="225" spans="1:16" x14ac:dyDescent="0.25">
      <c r="A225" s="52">
        <v>4</v>
      </c>
      <c r="B225" s="2" t="s">
        <v>414</v>
      </c>
      <c r="C225" s="13">
        <v>6656913.5</v>
      </c>
      <c r="D225" s="89">
        <v>8.4401451896774464</v>
      </c>
      <c r="E225" s="13">
        <v>5842431.5</v>
      </c>
      <c r="F225" s="89">
        <v>8.3930889244269995</v>
      </c>
      <c r="G225" s="13">
        <v>2752138</v>
      </c>
      <c r="H225" s="13">
        <v>2716018.25</v>
      </c>
      <c r="I225" s="13">
        <v>502897.25</v>
      </c>
      <c r="J225" s="13">
        <v>809049.25</v>
      </c>
      <c r="K225" s="13">
        <v>570926.5</v>
      </c>
      <c r="L225" s="13">
        <v>833145.25</v>
      </c>
      <c r="M225" s="13">
        <v>374275.25</v>
      </c>
      <c r="N225" s="13">
        <v>814482</v>
      </c>
      <c r="O225" s="106" t="s">
        <v>415</v>
      </c>
      <c r="P225" s="2"/>
    </row>
    <row r="226" spans="1:16" x14ac:dyDescent="0.25">
      <c r="A226" s="52">
        <v>5</v>
      </c>
      <c r="B226" s="2" t="s">
        <v>416</v>
      </c>
      <c r="C226" s="25">
        <v>6708336</v>
      </c>
      <c r="D226" s="14">
        <v>8.5053425767271946</v>
      </c>
      <c r="E226" s="25">
        <v>5893975</v>
      </c>
      <c r="F226" s="14">
        <v>8.4671350093449309</v>
      </c>
      <c r="G226" s="25">
        <v>2771342.2</v>
      </c>
      <c r="H226" s="25">
        <v>2757683.2000000002</v>
      </c>
      <c r="I226" s="25">
        <v>518825.6</v>
      </c>
      <c r="J226" s="25">
        <v>834449.8</v>
      </c>
      <c r="K226" s="25">
        <v>574663.80000000005</v>
      </c>
      <c r="L226" s="25">
        <v>829744</v>
      </c>
      <c r="M226" s="25">
        <v>364949.6</v>
      </c>
      <c r="N226" s="25">
        <v>814361</v>
      </c>
      <c r="O226" s="9">
        <v>78872025.900000006</v>
      </c>
      <c r="P226" s="9">
        <v>69610027.400000006</v>
      </c>
    </row>
    <row r="227" spans="1:16" x14ac:dyDescent="0.25">
      <c r="A227" s="52">
        <v>4</v>
      </c>
      <c r="B227" s="2" t="s">
        <v>417</v>
      </c>
      <c r="C227" s="13">
        <v>6719846</v>
      </c>
      <c r="D227" s="89">
        <v>8.3093235419494462</v>
      </c>
      <c r="E227" s="13">
        <v>5899564.25</v>
      </c>
      <c r="F227" s="89">
        <v>8.2365596800873249</v>
      </c>
      <c r="G227" s="13">
        <v>2761867.5</v>
      </c>
      <c r="H227" s="13">
        <v>2771373.75</v>
      </c>
      <c r="I227" s="13">
        <v>522850.5</v>
      </c>
      <c r="J227" s="13">
        <v>822418.75</v>
      </c>
      <c r="K227" s="13">
        <v>573179.5</v>
      </c>
      <c r="L227" s="13">
        <v>852925</v>
      </c>
      <c r="M227" s="13">
        <v>366323</v>
      </c>
      <c r="N227" s="13">
        <v>820281.75</v>
      </c>
      <c r="O227" s="17"/>
      <c r="P227" s="17"/>
    </row>
    <row r="228" spans="1:16" x14ac:dyDescent="0.25">
      <c r="A228" s="52">
        <v>4</v>
      </c>
      <c r="B228" s="2" t="s">
        <v>418</v>
      </c>
      <c r="C228" s="13">
        <v>6692288.5</v>
      </c>
      <c r="D228" s="89">
        <v>8.2752477337378778</v>
      </c>
      <c r="E228" s="13">
        <v>5890678.25</v>
      </c>
      <c r="F228" s="89">
        <v>8.2241536673352371</v>
      </c>
      <c r="G228" s="13">
        <v>2788422.25</v>
      </c>
      <c r="H228" s="13">
        <v>2737055</v>
      </c>
      <c r="I228" s="13">
        <v>521822.5</v>
      </c>
      <c r="J228" s="13">
        <v>814433.5</v>
      </c>
      <c r="K228" s="13">
        <v>571698.75</v>
      </c>
      <c r="L228" s="13">
        <v>829100.25</v>
      </c>
      <c r="M228" s="13">
        <v>365201</v>
      </c>
      <c r="N228" s="13">
        <v>801610.25</v>
      </c>
      <c r="O228" s="17"/>
      <c r="P228" s="17"/>
    </row>
    <row r="229" spans="1:16" x14ac:dyDescent="0.25">
      <c r="A229" s="52">
        <v>5</v>
      </c>
      <c r="B229" s="2" t="s">
        <v>419</v>
      </c>
      <c r="C229" s="13">
        <v>6828010</v>
      </c>
      <c r="D229" s="89">
        <v>8.4430720938643891</v>
      </c>
      <c r="E229" s="13">
        <v>5985781.2000000002</v>
      </c>
      <c r="F229" s="89">
        <v>8.3569297657440913</v>
      </c>
      <c r="G229" s="13">
        <v>2783091.6</v>
      </c>
      <c r="H229" s="13">
        <v>2829005.2</v>
      </c>
      <c r="I229" s="13">
        <v>551763</v>
      </c>
      <c r="J229" s="13">
        <v>836729.2</v>
      </c>
      <c r="K229" s="13">
        <v>587964.19999999995</v>
      </c>
      <c r="L229" s="13">
        <v>852548.8</v>
      </c>
      <c r="M229" s="13">
        <v>373684.4</v>
      </c>
      <c r="N229" s="13">
        <v>842228.8</v>
      </c>
      <c r="O229" s="17"/>
      <c r="P229" s="17"/>
    </row>
    <row r="230" spans="1:16" x14ac:dyDescent="0.25">
      <c r="A230" s="52">
        <v>4</v>
      </c>
      <c r="B230" s="2" t="s">
        <v>420</v>
      </c>
      <c r="C230" s="13">
        <v>6666140.75</v>
      </c>
      <c r="D230" s="89">
        <v>8.242915130484171</v>
      </c>
      <c r="E230" s="13">
        <v>5904364.25</v>
      </c>
      <c r="F230" s="89">
        <v>8.2432611049365256</v>
      </c>
      <c r="G230" s="13">
        <v>2767228.75</v>
      </c>
      <c r="H230" s="13">
        <v>2763523.5</v>
      </c>
      <c r="I230" s="13">
        <v>545780.5</v>
      </c>
      <c r="J230" s="13">
        <v>801891</v>
      </c>
      <c r="K230" s="13">
        <v>592988.25</v>
      </c>
      <c r="L230" s="13">
        <v>822863.75</v>
      </c>
      <c r="M230" s="13">
        <v>373612</v>
      </c>
      <c r="N230" s="13">
        <v>761776.5</v>
      </c>
      <c r="O230" s="17"/>
      <c r="P230" s="17"/>
    </row>
    <row r="231" spans="1:16" x14ac:dyDescent="0.25">
      <c r="A231" s="52">
        <v>4</v>
      </c>
      <c r="B231" s="2" t="s">
        <v>421</v>
      </c>
      <c r="C231" s="13">
        <v>6700918.5</v>
      </c>
      <c r="D231" s="89">
        <v>8.2859190292061111</v>
      </c>
      <c r="E231" s="13">
        <v>5941346.25</v>
      </c>
      <c r="F231" s="89">
        <v>8.2948927911392811</v>
      </c>
      <c r="G231" s="13">
        <v>2787676.25</v>
      </c>
      <c r="H231" s="13">
        <v>2770614.25</v>
      </c>
      <c r="I231" s="13">
        <v>552713.25</v>
      </c>
      <c r="J231" s="13">
        <v>810340.75</v>
      </c>
      <c r="K231" s="13">
        <v>591314.75</v>
      </c>
      <c r="L231" s="13">
        <v>816245.5</v>
      </c>
      <c r="M231" s="13">
        <v>383055.75</v>
      </c>
      <c r="N231" s="13">
        <v>759572.25</v>
      </c>
      <c r="O231" s="17"/>
      <c r="P231" s="17"/>
    </row>
    <row r="232" spans="1:16" x14ac:dyDescent="0.25">
      <c r="A232" s="52">
        <v>5</v>
      </c>
      <c r="B232" s="2" t="s">
        <v>422</v>
      </c>
      <c r="C232" s="13">
        <v>6682571.5999999996</v>
      </c>
      <c r="D232" s="89">
        <v>8.2632324485773587</v>
      </c>
      <c r="E232" s="13">
        <v>5963761.7999999998</v>
      </c>
      <c r="F232" s="89">
        <v>8.3261878169264794</v>
      </c>
      <c r="G232" s="13">
        <v>2793337.6</v>
      </c>
      <c r="H232" s="13">
        <v>2796399.6</v>
      </c>
      <c r="I232" s="13">
        <v>550224.4</v>
      </c>
      <c r="J232" s="13">
        <v>809360.6</v>
      </c>
      <c r="K232" s="13">
        <v>592081.80000000005</v>
      </c>
      <c r="L232" s="13">
        <v>844732.8</v>
      </c>
      <c r="M232" s="13">
        <v>374024.6</v>
      </c>
      <c r="N232" s="13">
        <v>718809.8</v>
      </c>
      <c r="O232" s="17"/>
      <c r="P232" s="17"/>
    </row>
    <row r="233" spans="1:16" x14ac:dyDescent="0.25">
      <c r="A233" s="52">
        <v>4</v>
      </c>
      <c r="B233" s="2" t="s">
        <v>423</v>
      </c>
      <c r="C233" s="13">
        <v>6701532.75</v>
      </c>
      <c r="D233" s="89">
        <v>8.2866785707172763</v>
      </c>
      <c r="E233" s="13">
        <v>5967365.75</v>
      </c>
      <c r="F233" s="89">
        <v>8.3312194002775808</v>
      </c>
      <c r="G233" s="13">
        <v>2777353.25</v>
      </c>
      <c r="H233" s="13">
        <v>2799262</v>
      </c>
      <c r="I233" s="13">
        <v>549350.5</v>
      </c>
      <c r="J233" s="13">
        <v>815840</v>
      </c>
      <c r="K233" s="13">
        <v>585541.5</v>
      </c>
      <c r="L233" s="13">
        <v>848530</v>
      </c>
      <c r="M233" s="13">
        <v>390750.5</v>
      </c>
      <c r="N233" s="13">
        <v>734167</v>
      </c>
      <c r="O233" s="17"/>
      <c r="P233" s="17"/>
    </row>
    <row r="234" spans="1:16" x14ac:dyDescent="0.25">
      <c r="A234" s="52">
        <v>4</v>
      </c>
      <c r="B234" s="2" t="s">
        <v>424</v>
      </c>
      <c r="C234" s="13">
        <v>6731173.75</v>
      </c>
      <c r="D234" s="89">
        <v>8.3233306992194649</v>
      </c>
      <c r="E234" s="13">
        <v>5979867</v>
      </c>
      <c r="F234" s="89">
        <v>8.3486727726517671</v>
      </c>
      <c r="G234" s="13">
        <v>2822289.5</v>
      </c>
      <c r="H234" s="13">
        <v>2788318</v>
      </c>
      <c r="I234" s="13">
        <v>541771.25</v>
      </c>
      <c r="J234" s="13">
        <v>817538.5</v>
      </c>
      <c r="K234" s="13">
        <v>568976.5</v>
      </c>
      <c r="L234" s="13">
        <v>860031.75</v>
      </c>
      <c r="M234" s="13">
        <v>369259.5</v>
      </c>
      <c r="N234" s="13">
        <v>751306.75</v>
      </c>
      <c r="O234" s="17"/>
      <c r="P234" s="17"/>
    </row>
    <row r="235" spans="1:16" x14ac:dyDescent="0.25">
      <c r="A235" s="52">
        <v>5</v>
      </c>
      <c r="B235" s="2" t="s">
        <v>425</v>
      </c>
      <c r="C235" s="13">
        <v>6801269.7999999998</v>
      </c>
      <c r="D235" s="89">
        <v>8.410006905558518</v>
      </c>
      <c r="E235" s="13">
        <v>6017298.4000000004</v>
      </c>
      <c r="F235" s="89">
        <v>8.4009318797560297</v>
      </c>
      <c r="G235" s="13">
        <v>2828386.2</v>
      </c>
      <c r="H235" s="13">
        <v>2799900.2</v>
      </c>
      <c r="I235" s="13">
        <v>550639.19999999995</v>
      </c>
      <c r="J235" s="13">
        <v>836081.2</v>
      </c>
      <c r="K235" s="13">
        <v>566949.19999999995</v>
      </c>
      <c r="L235" s="13">
        <v>846230.6</v>
      </c>
      <c r="M235" s="13">
        <v>389012</v>
      </c>
      <c r="N235" s="13">
        <v>783971.4</v>
      </c>
      <c r="O235" s="17"/>
      <c r="P235" s="17"/>
    </row>
    <row r="236" spans="1:16" x14ac:dyDescent="0.25">
      <c r="A236" s="52">
        <v>4</v>
      </c>
      <c r="B236" s="106" t="s">
        <v>426</v>
      </c>
      <c r="C236" s="13">
        <v>6782088.25</v>
      </c>
      <c r="D236" s="89">
        <v>8.3862882511449985</v>
      </c>
      <c r="E236" s="13">
        <v>6014129</v>
      </c>
      <c r="F236" s="89">
        <v>8.3965069847733069</v>
      </c>
      <c r="G236" s="13">
        <v>2813306.25</v>
      </c>
      <c r="H236" s="13">
        <v>2803570.75</v>
      </c>
      <c r="I236" s="13">
        <v>544928.75</v>
      </c>
      <c r="J236" s="13">
        <v>835470.25</v>
      </c>
      <c r="K236" s="13">
        <v>569049</v>
      </c>
      <c r="L236" s="13">
        <v>854122.75</v>
      </c>
      <c r="M236" s="13">
        <v>397252</v>
      </c>
      <c r="N236" s="13">
        <v>767959.25</v>
      </c>
      <c r="O236" s="17"/>
      <c r="P236" s="17"/>
    </row>
    <row r="237" spans="1:16" x14ac:dyDescent="0.25">
      <c r="A237" s="52">
        <v>4</v>
      </c>
      <c r="B237" s="106" t="s">
        <v>427</v>
      </c>
      <c r="C237" s="13">
        <v>6748973.25</v>
      </c>
      <c r="D237" s="89">
        <v>8.3453404006895493</v>
      </c>
      <c r="E237" s="13">
        <v>6003606.5</v>
      </c>
      <c r="F237" s="89">
        <v>8.3818162049866967</v>
      </c>
      <c r="G237" s="13">
        <v>2823049.75</v>
      </c>
      <c r="H237" s="13">
        <v>2780525.75</v>
      </c>
      <c r="I237" s="13">
        <v>544853</v>
      </c>
      <c r="J237" s="13">
        <v>800489.75</v>
      </c>
      <c r="K237" s="13">
        <v>574971.5</v>
      </c>
      <c r="L237" s="13">
        <v>860211.5</v>
      </c>
      <c r="M237" s="13">
        <v>400031</v>
      </c>
      <c r="N237" s="13">
        <v>745366.75</v>
      </c>
      <c r="O237" s="106" t="s">
        <v>428</v>
      </c>
      <c r="P237" s="17"/>
    </row>
    <row r="238" spans="1:16" x14ac:dyDescent="0.25">
      <c r="A238" s="52">
        <v>5</v>
      </c>
      <c r="B238" s="106" t="s">
        <v>429</v>
      </c>
      <c r="C238" s="25">
        <v>6816342.7999999998</v>
      </c>
      <c r="D238" s="14">
        <v>8.4286451948508336</v>
      </c>
      <c r="E238" s="25">
        <v>6058796</v>
      </c>
      <c r="F238" s="14">
        <v>8.4588679313856705</v>
      </c>
      <c r="G238" s="25">
        <v>2838441.4</v>
      </c>
      <c r="H238" s="25">
        <v>2807915.6</v>
      </c>
      <c r="I238" s="25">
        <v>550117.80000000005</v>
      </c>
      <c r="J238" s="25">
        <v>827198.6</v>
      </c>
      <c r="K238" s="25">
        <v>572622.4</v>
      </c>
      <c r="L238" s="25">
        <v>857976.8</v>
      </c>
      <c r="M238" s="25">
        <v>412439</v>
      </c>
      <c r="N238" s="25">
        <v>757546.8</v>
      </c>
      <c r="O238" s="9">
        <v>80871155.950000003</v>
      </c>
      <c r="P238" s="9">
        <v>71626558.650000006</v>
      </c>
    </row>
    <row r="239" spans="1:16" x14ac:dyDescent="0.25">
      <c r="A239" s="52">
        <v>4</v>
      </c>
      <c r="B239" s="106" t="s">
        <v>430</v>
      </c>
      <c r="C239" s="13">
        <v>6805686.5</v>
      </c>
      <c r="D239" s="14">
        <v>8.2100090881845595</v>
      </c>
      <c r="E239" s="13">
        <v>6067512.5</v>
      </c>
      <c r="F239" s="14">
        <v>8.205802781360557</v>
      </c>
      <c r="G239" s="13">
        <v>2870893.75</v>
      </c>
      <c r="H239" s="13">
        <v>2770408.5</v>
      </c>
      <c r="I239" s="13">
        <v>552957.75</v>
      </c>
      <c r="J239" s="13">
        <v>838835.25</v>
      </c>
      <c r="K239" s="13">
        <v>555904.5</v>
      </c>
      <c r="L239" s="13">
        <v>822711</v>
      </c>
      <c r="M239" s="13">
        <v>426210.25</v>
      </c>
      <c r="N239" s="13">
        <v>738174</v>
      </c>
      <c r="O239" s="17"/>
      <c r="P239" s="17"/>
    </row>
    <row r="240" spans="1:16" x14ac:dyDescent="0.25">
      <c r="A240" s="42">
        <v>4</v>
      </c>
      <c r="B240" s="106" t="s">
        <v>431</v>
      </c>
      <c r="C240" s="13">
        <v>6915672.5</v>
      </c>
      <c r="D240" s="14">
        <v>8.3426902011880859</v>
      </c>
      <c r="E240" s="13">
        <v>6144296.5</v>
      </c>
      <c r="F240" s="14">
        <v>8.3096467142348587</v>
      </c>
      <c r="G240" s="13">
        <v>2857276</v>
      </c>
      <c r="H240" s="13">
        <v>2852425.75</v>
      </c>
      <c r="I240" s="13">
        <v>565626.75</v>
      </c>
      <c r="J240" s="13">
        <v>845565</v>
      </c>
      <c r="K240" s="13">
        <v>569508.5</v>
      </c>
      <c r="L240" s="13">
        <v>871725.5</v>
      </c>
      <c r="M240" s="13">
        <v>434594.75</v>
      </c>
      <c r="N240" s="13">
        <v>771376</v>
      </c>
      <c r="O240" s="17"/>
      <c r="P240" s="17"/>
    </row>
    <row r="241" spans="1:17" x14ac:dyDescent="0.25">
      <c r="A241" s="52">
        <v>5</v>
      </c>
      <c r="B241" s="106" t="s">
        <v>432</v>
      </c>
      <c r="C241" s="13">
        <v>6799788</v>
      </c>
      <c r="D241" s="14">
        <v>8.2028934594222509</v>
      </c>
      <c r="E241" s="13">
        <v>6025060.5999999996</v>
      </c>
      <c r="F241" s="14">
        <v>8.1483901400031566</v>
      </c>
      <c r="G241" s="13">
        <v>2848054.4</v>
      </c>
      <c r="H241" s="13">
        <v>2742724.4</v>
      </c>
      <c r="I241" s="13">
        <v>548317</v>
      </c>
      <c r="J241" s="13">
        <v>819118.6</v>
      </c>
      <c r="K241" s="13">
        <v>537751.19999999995</v>
      </c>
      <c r="L241" s="13">
        <v>837537.6</v>
      </c>
      <c r="M241" s="13">
        <v>434281.8</v>
      </c>
      <c r="N241" s="13">
        <v>774727.4</v>
      </c>
      <c r="O241" s="17"/>
      <c r="P241" s="17"/>
    </row>
    <row r="242" spans="1:17" x14ac:dyDescent="0.25">
      <c r="A242" s="42">
        <v>4</v>
      </c>
      <c r="B242" s="106" t="s">
        <v>433</v>
      </c>
      <c r="C242" s="13">
        <v>6756007.5</v>
      </c>
      <c r="D242" s="14">
        <v>8.150079051517146</v>
      </c>
      <c r="E242" s="13">
        <v>6007498.25</v>
      </c>
      <c r="F242" s="14">
        <v>8.124638531666589</v>
      </c>
      <c r="G242" s="13">
        <v>2822503.75</v>
      </c>
      <c r="H242" s="13">
        <v>2755956.5</v>
      </c>
      <c r="I242" s="13">
        <v>551592</v>
      </c>
      <c r="J242" s="13">
        <v>803476</v>
      </c>
      <c r="K242" s="13">
        <v>550550.25</v>
      </c>
      <c r="L242" s="13">
        <v>850338.25</v>
      </c>
      <c r="M242" s="13">
        <v>429038</v>
      </c>
      <c r="N242" s="13">
        <v>748509.25</v>
      </c>
      <c r="O242" s="17"/>
      <c r="P242" s="17"/>
    </row>
    <row r="243" spans="1:17" x14ac:dyDescent="0.25">
      <c r="A243" s="42">
        <v>4</v>
      </c>
      <c r="B243" s="106" t="s">
        <v>434</v>
      </c>
      <c r="C243" s="13">
        <v>6865912.25</v>
      </c>
      <c r="D243" s="14">
        <v>8.2826621489511307</v>
      </c>
      <c r="E243" s="13">
        <v>6128115.75</v>
      </c>
      <c r="F243" s="14">
        <v>8.2877636042528842</v>
      </c>
      <c r="G243" s="13">
        <v>2873636.25</v>
      </c>
      <c r="H243" s="13">
        <v>2814405.75</v>
      </c>
      <c r="I243" s="13">
        <v>556163.75</v>
      </c>
      <c r="J243" s="13">
        <v>835054.75</v>
      </c>
      <c r="K243" s="13">
        <v>577325.75</v>
      </c>
      <c r="L243" s="13">
        <v>845861.5</v>
      </c>
      <c r="M243" s="13">
        <v>440073.75</v>
      </c>
      <c r="N243" s="13">
        <v>737796.5</v>
      </c>
      <c r="O243" s="17"/>
      <c r="P243" s="17"/>
    </row>
    <row r="244" spans="1:17" x14ac:dyDescent="0.25">
      <c r="A244" s="42">
        <v>5</v>
      </c>
      <c r="B244" s="106" t="s">
        <v>435</v>
      </c>
      <c r="C244" s="13">
        <v>6919379.5999999996</v>
      </c>
      <c r="D244" s="14">
        <v>8.3471622444846432</v>
      </c>
      <c r="E244" s="13">
        <v>6174878.2000000002</v>
      </c>
      <c r="F244" s="14">
        <v>8.3510059036751336</v>
      </c>
      <c r="G244" s="13">
        <v>2878497</v>
      </c>
      <c r="H244" s="13">
        <v>2846832.8</v>
      </c>
      <c r="I244" s="13">
        <v>578705.6</v>
      </c>
      <c r="J244" s="13">
        <v>836091.4</v>
      </c>
      <c r="K244" s="13">
        <v>563008</v>
      </c>
      <c r="L244" s="13">
        <v>869027.8</v>
      </c>
      <c r="M244" s="13">
        <v>449548.4</v>
      </c>
      <c r="N244" s="13">
        <v>744501.4</v>
      </c>
      <c r="O244" s="17"/>
      <c r="P244" s="17"/>
      <c r="Q244" s="3"/>
    </row>
    <row r="245" spans="1:17" x14ac:dyDescent="0.25">
      <c r="A245" s="42">
        <v>4</v>
      </c>
      <c r="B245" s="106" t="s">
        <v>436</v>
      </c>
      <c r="C245" s="13">
        <v>6970489.25</v>
      </c>
      <c r="D245" s="14">
        <v>8.4088181393005357</v>
      </c>
      <c r="E245" s="13">
        <v>6213510</v>
      </c>
      <c r="F245" s="14">
        <v>8.4032521795400719</v>
      </c>
      <c r="G245" s="13">
        <v>2932311</v>
      </c>
      <c r="H245" s="13">
        <v>2829006.75</v>
      </c>
      <c r="I245" s="13">
        <v>561036.75</v>
      </c>
      <c r="J245" s="13">
        <v>832883.5</v>
      </c>
      <c r="K245" s="13">
        <v>566038.25</v>
      </c>
      <c r="L245" s="13">
        <v>869048.25</v>
      </c>
      <c r="M245" s="13">
        <v>452192.25</v>
      </c>
      <c r="N245" s="13">
        <v>756979.25</v>
      </c>
      <c r="O245" s="17"/>
      <c r="P245" s="17"/>
    </row>
    <row r="246" spans="1:17" x14ac:dyDescent="0.25">
      <c r="A246" s="42">
        <v>4</v>
      </c>
      <c r="B246" s="106" t="s">
        <v>437</v>
      </c>
      <c r="C246" s="13">
        <v>6936773.5</v>
      </c>
      <c r="D246" s="14">
        <v>8.3681452969774348</v>
      </c>
      <c r="E246" s="13">
        <v>6178860.75</v>
      </c>
      <c r="F246" s="14">
        <v>8.3563919691948829</v>
      </c>
      <c r="G246" s="13">
        <v>2902851.75</v>
      </c>
      <c r="H246" s="13">
        <v>2799093</v>
      </c>
      <c r="I246" s="13">
        <v>566979.25</v>
      </c>
      <c r="J246" s="13">
        <v>831722</v>
      </c>
      <c r="K246" s="13">
        <v>542895</v>
      </c>
      <c r="L246" s="13">
        <v>857496.75</v>
      </c>
      <c r="M246" s="13">
        <v>476916</v>
      </c>
      <c r="N246" s="13">
        <v>757912.75</v>
      </c>
      <c r="O246" s="17"/>
      <c r="P246" s="17"/>
    </row>
    <row r="247" spans="1:17" x14ac:dyDescent="0.25">
      <c r="A247" s="42">
        <v>5</v>
      </c>
      <c r="B247" s="106" t="s">
        <v>438</v>
      </c>
      <c r="C247" s="13">
        <v>7017499</v>
      </c>
      <c r="D247" s="14">
        <v>8.4655281383187511</v>
      </c>
      <c r="E247" s="13">
        <v>6262953.7999999998</v>
      </c>
      <c r="F247" s="14">
        <v>8.4701207803976768</v>
      </c>
      <c r="G247" s="13">
        <v>2901929.4</v>
      </c>
      <c r="H247" s="13">
        <v>2906276.6</v>
      </c>
      <c r="I247" s="13">
        <v>569577.6</v>
      </c>
      <c r="J247" s="13">
        <v>867642.6</v>
      </c>
      <c r="K247" s="13">
        <v>557338.6</v>
      </c>
      <c r="L247" s="13">
        <v>911717.8</v>
      </c>
      <c r="M247" s="13">
        <v>454747.8</v>
      </c>
      <c r="N247" s="13">
        <v>754545.2</v>
      </c>
      <c r="O247" s="17"/>
      <c r="P247" s="17"/>
    </row>
    <row r="248" spans="1:17" x14ac:dyDescent="0.25">
      <c r="A248" s="42">
        <v>4</v>
      </c>
      <c r="B248" s="106" t="s">
        <v>547</v>
      </c>
      <c r="C248" s="13">
        <v>6956092.25</v>
      </c>
      <c r="D248" s="14">
        <v>8.3914503835506054</v>
      </c>
      <c r="E248" s="13">
        <v>6229972.25</v>
      </c>
      <c r="F248" s="14">
        <v>8.425515994709377</v>
      </c>
      <c r="G248" s="13">
        <v>2903475</v>
      </c>
      <c r="H248" s="13">
        <v>2868884.5</v>
      </c>
      <c r="I248" s="13">
        <v>581052.5</v>
      </c>
      <c r="J248" s="13">
        <v>843511.25</v>
      </c>
      <c r="K248" s="13">
        <v>558110.5</v>
      </c>
      <c r="L248" s="13">
        <v>886210.25</v>
      </c>
      <c r="M248" s="13">
        <v>457612.75</v>
      </c>
      <c r="N248" s="25">
        <v>726120</v>
      </c>
      <c r="O248" s="17"/>
      <c r="P248" s="17"/>
    </row>
    <row r="249" spans="1:17" x14ac:dyDescent="0.25">
      <c r="A249" s="42">
        <v>4</v>
      </c>
      <c r="B249" s="106" t="s">
        <v>440</v>
      </c>
      <c r="C249" s="13">
        <v>6969158.75</v>
      </c>
      <c r="D249" s="14">
        <v>8.4072130966510059</v>
      </c>
      <c r="E249" s="13">
        <v>6256804.75</v>
      </c>
      <c r="F249" s="14">
        <v>8.4618047049725789</v>
      </c>
      <c r="G249" s="13">
        <v>2918470</v>
      </c>
      <c r="H249" s="13">
        <v>2867601.25</v>
      </c>
      <c r="I249" s="13">
        <v>572723</v>
      </c>
      <c r="J249" s="13">
        <v>843791</v>
      </c>
      <c r="K249" s="13">
        <v>553327.25</v>
      </c>
      <c r="L249" s="13">
        <v>897760</v>
      </c>
      <c r="M249" s="13">
        <v>470733.5</v>
      </c>
      <c r="N249" s="13">
        <v>712354</v>
      </c>
      <c r="O249" s="105" t="s">
        <v>441</v>
      </c>
      <c r="P249" s="17"/>
    </row>
    <row r="250" spans="1:17" x14ac:dyDescent="0.25">
      <c r="A250" s="42">
        <v>5</v>
      </c>
      <c r="B250" s="106" t="s">
        <v>442</v>
      </c>
      <c r="C250" s="25">
        <v>6982534.4000000004</v>
      </c>
      <c r="D250" s="14">
        <v>8.423348751453851</v>
      </c>
      <c r="E250" s="25">
        <v>6252266.2000000002</v>
      </c>
      <c r="F250" s="14">
        <v>8.4556666959922371</v>
      </c>
      <c r="G250" s="25">
        <v>2888389</v>
      </c>
      <c r="H250" s="25">
        <v>2908054.4</v>
      </c>
      <c r="I250" s="25">
        <v>586459</v>
      </c>
      <c r="J250" s="25">
        <v>854367.2</v>
      </c>
      <c r="K250" s="25">
        <v>570887.19999999995</v>
      </c>
      <c r="L250" s="25">
        <v>896341</v>
      </c>
      <c r="M250" s="25">
        <v>455822.8</v>
      </c>
      <c r="N250" s="25">
        <v>730268.2</v>
      </c>
      <c r="O250" s="9">
        <v>82894993.5</v>
      </c>
      <c r="P250" s="9">
        <v>73941729.549999997</v>
      </c>
    </row>
    <row r="251" spans="1:17" x14ac:dyDescent="0.25">
      <c r="A251" s="42">
        <v>5</v>
      </c>
      <c r="B251" s="106" t="s">
        <v>443</v>
      </c>
      <c r="C251" s="25">
        <v>7008627.4000000004</v>
      </c>
      <c r="D251" s="14">
        <v>8.202210279885124</v>
      </c>
      <c r="E251" s="25">
        <v>6294333.4000000004</v>
      </c>
      <c r="F251" s="14">
        <v>8.1933804719208378</v>
      </c>
      <c r="G251" s="25">
        <v>2925931.6</v>
      </c>
      <c r="H251" s="25">
        <v>2923275.6</v>
      </c>
      <c r="I251" s="25">
        <v>587739.6</v>
      </c>
      <c r="J251" s="25">
        <v>848693.4</v>
      </c>
      <c r="K251" s="25">
        <v>586850.80000000005</v>
      </c>
      <c r="L251" s="25">
        <v>899991.8</v>
      </c>
      <c r="M251" s="25">
        <v>445126.2</v>
      </c>
      <c r="N251" s="25">
        <v>714294</v>
      </c>
      <c r="O251" s="17"/>
      <c r="P251" s="17"/>
    </row>
    <row r="252" spans="1:17" x14ac:dyDescent="0.25">
      <c r="A252" s="42">
        <v>4</v>
      </c>
      <c r="B252" s="106" t="s">
        <v>444</v>
      </c>
      <c r="C252" s="25">
        <v>7038110</v>
      </c>
      <c r="D252" s="14">
        <v>8.236713824016709</v>
      </c>
      <c r="E252" s="25">
        <v>6312235.5</v>
      </c>
      <c r="F252" s="14">
        <v>8.2166837682709115</v>
      </c>
      <c r="G252" s="25">
        <v>2909370.75</v>
      </c>
      <c r="H252" s="25">
        <v>2903680.25</v>
      </c>
      <c r="I252" s="25">
        <v>583521</v>
      </c>
      <c r="J252" s="25">
        <v>835818.25</v>
      </c>
      <c r="K252" s="25">
        <v>577457.75</v>
      </c>
      <c r="L252" s="25">
        <v>906883.25</v>
      </c>
      <c r="M252" s="25">
        <v>499184.5</v>
      </c>
      <c r="N252" s="25">
        <v>725874.5</v>
      </c>
      <c r="O252" s="17"/>
      <c r="P252" s="17"/>
    </row>
    <row r="253" spans="1:17" x14ac:dyDescent="0.25">
      <c r="A253" s="42">
        <v>5</v>
      </c>
      <c r="B253" s="106" t="s">
        <v>445</v>
      </c>
      <c r="C253" s="25">
        <v>7125384.2000000002</v>
      </c>
      <c r="D253" s="14">
        <v>8.3388509900484991</v>
      </c>
      <c r="E253" s="25">
        <v>6361179.7999999998</v>
      </c>
      <c r="F253" s="14">
        <v>8.2803949266013284</v>
      </c>
      <c r="G253" s="25">
        <v>2910351</v>
      </c>
      <c r="H253" s="25">
        <v>2968644.2</v>
      </c>
      <c r="I253" s="25">
        <v>595185.19999999995</v>
      </c>
      <c r="J253" s="25">
        <v>876433.4</v>
      </c>
      <c r="K253" s="25">
        <v>576480.80000000005</v>
      </c>
      <c r="L253" s="25">
        <v>920544.8</v>
      </c>
      <c r="M253" s="25">
        <v>482184.6</v>
      </c>
      <c r="N253" s="25">
        <v>764204.4</v>
      </c>
      <c r="O253" s="17"/>
      <c r="P253" s="17"/>
      <c r="Q253" s="3"/>
    </row>
    <row r="254" spans="1:17" x14ac:dyDescent="0.25">
      <c r="A254" s="42">
        <v>4</v>
      </c>
      <c r="B254" s="106" t="s">
        <v>446</v>
      </c>
      <c r="C254" s="25">
        <v>7100804.5</v>
      </c>
      <c r="D254" s="14">
        <v>8.3100853193243722</v>
      </c>
      <c r="E254" s="25">
        <v>6372877.75</v>
      </c>
      <c r="F254" s="14">
        <v>8.2956222348801543</v>
      </c>
      <c r="G254" s="25">
        <v>2942585.75</v>
      </c>
      <c r="H254" s="25">
        <v>2931025</v>
      </c>
      <c r="I254" s="25">
        <v>599116.25</v>
      </c>
      <c r="J254" s="25">
        <v>866840.5</v>
      </c>
      <c r="K254" s="25">
        <v>575870.5</v>
      </c>
      <c r="L254" s="25">
        <v>889197.75</v>
      </c>
      <c r="M254" s="25">
        <v>499267</v>
      </c>
      <c r="N254" s="25">
        <v>727926.75</v>
      </c>
      <c r="O254" s="17"/>
      <c r="P254" s="17"/>
    </row>
    <row r="255" spans="1:17" x14ac:dyDescent="0.25">
      <c r="A255" s="42">
        <v>4</v>
      </c>
      <c r="B255" s="106" t="s">
        <v>447</v>
      </c>
      <c r="C255" s="25">
        <v>7111306.25</v>
      </c>
      <c r="D255" s="14">
        <v>8.3223755377781004</v>
      </c>
      <c r="E255" s="25">
        <v>6386846.75</v>
      </c>
      <c r="F255" s="14">
        <v>8.3138057857883823</v>
      </c>
      <c r="G255" s="25">
        <v>2906237</v>
      </c>
      <c r="H255" s="25">
        <v>2956940.25</v>
      </c>
      <c r="I255" s="25">
        <v>599262.5</v>
      </c>
      <c r="J255" s="25">
        <v>872707</v>
      </c>
      <c r="K255" s="25">
        <v>574710.25</v>
      </c>
      <c r="L255" s="25">
        <v>910260.5</v>
      </c>
      <c r="M255" s="25">
        <v>523669.5</v>
      </c>
      <c r="N255" s="25">
        <v>724459.5</v>
      </c>
      <c r="O255" s="17"/>
      <c r="P255" s="17"/>
    </row>
    <row r="256" spans="1:17" x14ac:dyDescent="0.25">
      <c r="A256" s="42">
        <v>5</v>
      </c>
      <c r="B256" s="106" t="s">
        <v>448</v>
      </c>
      <c r="C256" s="25">
        <v>7165598.5999999996</v>
      </c>
      <c r="D256" s="14">
        <v>8.385913980596321</v>
      </c>
      <c r="E256" s="25">
        <v>6439042</v>
      </c>
      <c r="F256" s="14">
        <v>8.381748729846132</v>
      </c>
      <c r="G256" s="25">
        <v>2926961.2</v>
      </c>
      <c r="H256" s="25">
        <v>3006889.8</v>
      </c>
      <c r="I256" s="25">
        <v>600432.80000000005</v>
      </c>
      <c r="J256" s="25">
        <v>879094.8</v>
      </c>
      <c r="K256" s="25">
        <v>595416.80000000005</v>
      </c>
      <c r="L256" s="25">
        <v>931945.4</v>
      </c>
      <c r="M256" s="25">
        <v>505191</v>
      </c>
      <c r="N256" s="25">
        <v>726556.6</v>
      </c>
      <c r="O256" s="17"/>
      <c r="P256" s="17"/>
    </row>
    <row r="257" spans="1:17" x14ac:dyDescent="0.25">
      <c r="A257" s="42">
        <v>4</v>
      </c>
      <c r="B257" s="106" t="s">
        <v>449</v>
      </c>
      <c r="C257" s="25">
        <v>7149558.25</v>
      </c>
      <c r="D257" s="14">
        <v>8.3671419277885271</v>
      </c>
      <c r="E257" s="25">
        <v>6416612.5</v>
      </c>
      <c r="F257" s="14">
        <v>8.3525520833362812</v>
      </c>
      <c r="G257" s="25">
        <v>2938547.25</v>
      </c>
      <c r="H257" s="25">
        <v>2971067</v>
      </c>
      <c r="I257" s="25">
        <v>595915</v>
      </c>
      <c r="J257" s="25">
        <v>874401.5</v>
      </c>
      <c r="K257" s="25">
        <v>580802.25</v>
      </c>
      <c r="L257" s="25">
        <v>919948.25</v>
      </c>
      <c r="M257" s="25">
        <v>506998.25</v>
      </c>
      <c r="N257" s="25">
        <v>732945.75</v>
      </c>
      <c r="O257" s="17"/>
      <c r="P257" s="17"/>
    </row>
    <row r="258" spans="1:17" x14ac:dyDescent="0.25">
      <c r="A258" s="42">
        <v>4</v>
      </c>
      <c r="B258" s="106" t="s">
        <v>450</v>
      </c>
      <c r="C258" s="25">
        <v>7139752</v>
      </c>
      <c r="D258" s="14">
        <v>8.3556656543377343</v>
      </c>
      <c r="E258" s="25">
        <v>6409923.75</v>
      </c>
      <c r="F258" s="14">
        <v>8.3438452878507476</v>
      </c>
      <c r="G258" s="25">
        <v>2898979.25</v>
      </c>
      <c r="H258" s="25">
        <v>3008977.75</v>
      </c>
      <c r="I258" s="25">
        <v>608071.25</v>
      </c>
      <c r="J258" s="25">
        <v>885374</v>
      </c>
      <c r="K258" s="25">
        <v>597656.75</v>
      </c>
      <c r="L258" s="25">
        <v>917875.75</v>
      </c>
      <c r="M258" s="25">
        <v>501966.75</v>
      </c>
      <c r="N258" s="25">
        <v>729828.25</v>
      </c>
      <c r="O258" s="17"/>
      <c r="P258" s="17"/>
    </row>
    <row r="259" spans="1:17" x14ac:dyDescent="0.25">
      <c r="A259" s="42">
        <v>5</v>
      </c>
      <c r="B259" s="106" t="s">
        <v>451</v>
      </c>
      <c r="C259" s="25">
        <v>7085091.2000000002</v>
      </c>
      <c r="D259" s="14">
        <v>8.291696013767778</v>
      </c>
      <c r="E259" s="25">
        <v>6386333</v>
      </c>
      <c r="F259" s="14">
        <v>8.313137033602894</v>
      </c>
      <c r="G259" s="25">
        <v>2909830.2</v>
      </c>
      <c r="H259" s="25">
        <v>2973538</v>
      </c>
      <c r="I259" s="25">
        <v>603012.4</v>
      </c>
      <c r="J259" s="25">
        <v>861798.2</v>
      </c>
      <c r="K259" s="25">
        <v>589919.19999999995</v>
      </c>
      <c r="L259" s="25">
        <v>918808.2</v>
      </c>
      <c r="M259" s="25">
        <v>502964.8</v>
      </c>
      <c r="N259" s="25">
        <v>698758.2</v>
      </c>
      <c r="O259" s="17"/>
      <c r="P259" s="17"/>
      <c r="Q259" s="3"/>
    </row>
    <row r="260" spans="1:17" x14ac:dyDescent="0.25">
      <c r="A260" s="42">
        <v>4</v>
      </c>
      <c r="B260" s="106" t="s">
        <v>452</v>
      </c>
      <c r="C260" s="25">
        <v>7120539</v>
      </c>
      <c r="D260" s="14">
        <v>8.3331806430632813</v>
      </c>
      <c r="E260" s="25">
        <v>6430085</v>
      </c>
      <c r="F260" s="14">
        <v>8.3700893365119633</v>
      </c>
      <c r="G260" s="25">
        <v>2924594.5</v>
      </c>
      <c r="H260" s="25">
        <v>3003505.75</v>
      </c>
      <c r="I260" s="25">
        <v>609859.5</v>
      </c>
      <c r="J260" s="25">
        <v>872758</v>
      </c>
      <c r="K260" s="25">
        <v>597833</v>
      </c>
      <c r="L260" s="25">
        <v>923055.25</v>
      </c>
      <c r="M260" s="25">
        <v>501984.75</v>
      </c>
      <c r="N260" s="25">
        <v>690454</v>
      </c>
      <c r="O260" s="23"/>
      <c r="P260" s="17"/>
      <c r="Q260" s="3"/>
    </row>
    <row r="261" spans="1:17" x14ac:dyDescent="0.25">
      <c r="A261" s="42">
        <v>4</v>
      </c>
      <c r="B261" s="106" t="s">
        <v>453</v>
      </c>
      <c r="C261" s="25">
        <v>7154673.25</v>
      </c>
      <c r="D261" s="14">
        <v>8.3731280222385784</v>
      </c>
      <c r="E261" s="25">
        <v>6458881</v>
      </c>
      <c r="F261" s="14">
        <v>8.4075733032922173</v>
      </c>
      <c r="G261" s="25">
        <v>2938679</v>
      </c>
      <c r="H261" s="25">
        <v>3015309.5</v>
      </c>
      <c r="I261" s="25">
        <v>611691.5</v>
      </c>
      <c r="J261" s="25">
        <v>882132.5</v>
      </c>
      <c r="K261" s="25">
        <v>585611.75</v>
      </c>
      <c r="L261" s="25">
        <v>935873.75</v>
      </c>
      <c r="M261" s="25">
        <v>504892.5</v>
      </c>
      <c r="N261" s="25">
        <v>695792.25</v>
      </c>
      <c r="O261" s="105" t="s">
        <v>454</v>
      </c>
      <c r="P261" s="17"/>
    </row>
    <row r="262" spans="1:17" x14ac:dyDescent="0.25">
      <c r="A262" s="42">
        <v>5</v>
      </c>
      <c r="B262" s="106" t="s">
        <v>739</v>
      </c>
      <c r="C262" s="25">
        <v>7248589</v>
      </c>
      <c r="D262" s="14">
        <v>8.4830378071549681</v>
      </c>
      <c r="E262" s="25">
        <v>6553828.4000000004</v>
      </c>
      <c r="F262" s="14">
        <v>8.5311670380981397</v>
      </c>
      <c r="G262" s="25">
        <v>2931641.6</v>
      </c>
      <c r="H262" s="25">
        <v>3095106.2</v>
      </c>
      <c r="I262" s="25">
        <v>603427.4</v>
      </c>
      <c r="J262" s="25">
        <v>921320</v>
      </c>
      <c r="K262" s="25">
        <v>610494.6</v>
      </c>
      <c r="L262" s="25">
        <v>959864.2</v>
      </c>
      <c r="M262" s="25">
        <v>527080.6</v>
      </c>
      <c r="N262" s="25">
        <v>694760.6</v>
      </c>
      <c r="O262" s="9">
        <v>85448033.650000006</v>
      </c>
      <c r="P262" s="9">
        <v>76822178.850000009</v>
      </c>
    </row>
    <row r="263" spans="1:17" x14ac:dyDescent="0.25">
      <c r="A263" s="42">
        <v>4</v>
      </c>
      <c r="B263" s="106" t="s">
        <v>456</v>
      </c>
      <c r="C263" s="25">
        <v>7107047.25</v>
      </c>
      <c r="D263" s="14">
        <v>8.2391050024654753</v>
      </c>
      <c r="E263" s="25">
        <v>6412002.25</v>
      </c>
      <c r="F263" s="14">
        <v>8.2020913053669506</v>
      </c>
      <c r="G263" s="25">
        <v>2901403.5</v>
      </c>
      <c r="H263" s="25">
        <v>2993330.5</v>
      </c>
      <c r="I263" s="25">
        <v>611018.5</v>
      </c>
      <c r="J263" s="25">
        <v>875982.75</v>
      </c>
      <c r="K263" s="25">
        <v>601678.25</v>
      </c>
      <c r="L263" s="25">
        <v>904651</v>
      </c>
      <c r="M263" s="25">
        <v>517268.25</v>
      </c>
      <c r="N263" s="25">
        <v>695045</v>
      </c>
      <c r="O263" s="17"/>
      <c r="P263" s="17"/>
    </row>
    <row r="264" spans="1:17" x14ac:dyDescent="0.25">
      <c r="A264" s="42">
        <v>4</v>
      </c>
      <c r="B264" s="106" t="s">
        <v>457</v>
      </c>
      <c r="C264" s="25">
        <v>7142317.75</v>
      </c>
      <c r="D264" s="14">
        <v>8.2799936222772352</v>
      </c>
      <c r="E264" s="25">
        <v>6491789.25</v>
      </c>
      <c r="F264" s="14">
        <v>8.3041530691446095</v>
      </c>
      <c r="G264" s="25">
        <v>2898216.75</v>
      </c>
      <c r="H264" s="25">
        <v>3067780.5</v>
      </c>
      <c r="I264" s="25">
        <v>623064.75</v>
      </c>
      <c r="J264" s="25">
        <v>903545.25</v>
      </c>
      <c r="K264" s="25">
        <v>608029.5</v>
      </c>
      <c r="L264" s="25">
        <v>933141</v>
      </c>
      <c r="M264" s="25">
        <v>525792</v>
      </c>
      <c r="N264" s="25">
        <v>650528.5</v>
      </c>
      <c r="O264" s="17"/>
      <c r="P264" s="17"/>
    </row>
    <row r="265" spans="1:17" x14ac:dyDescent="0.25">
      <c r="A265" s="42">
        <v>5</v>
      </c>
      <c r="B265" s="106" t="s">
        <v>458</v>
      </c>
      <c r="C265" s="25">
        <v>7164402.5999999996</v>
      </c>
      <c r="D265" s="14">
        <v>8.3055962940638484</v>
      </c>
      <c r="E265" s="25">
        <v>6500071.2000000002</v>
      </c>
      <c r="F265" s="14">
        <v>8.3147471562078952</v>
      </c>
      <c r="G265" s="25">
        <v>2912496.2</v>
      </c>
      <c r="H265" s="25">
        <v>3053016.6</v>
      </c>
      <c r="I265" s="25">
        <v>614469.4</v>
      </c>
      <c r="J265" s="25">
        <v>899738.6</v>
      </c>
      <c r="K265" s="25">
        <v>620690</v>
      </c>
      <c r="L265" s="25">
        <v>918118.6</v>
      </c>
      <c r="M265" s="25">
        <v>534558.4</v>
      </c>
      <c r="N265" s="25">
        <v>664331.4</v>
      </c>
      <c r="O265" s="2"/>
      <c r="P265" s="2"/>
    </row>
    <row r="266" spans="1:17" x14ac:dyDescent="0.25">
      <c r="A266" s="42">
        <v>4</v>
      </c>
      <c r="B266" s="106" t="s">
        <v>459</v>
      </c>
      <c r="C266" s="25">
        <v>7208914.75</v>
      </c>
      <c r="D266" s="14">
        <v>8.3571986353505885</v>
      </c>
      <c r="E266" s="25">
        <v>6529972</v>
      </c>
      <c r="F266" s="14">
        <v>8.3529955975124075</v>
      </c>
      <c r="G266" s="25">
        <v>2908464.25</v>
      </c>
      <c r="H266" s="25">
        <v>3077460</v>
      </c>
      <c r="I266" s="25">
        <v>618814</v>
      </c>
      <c r="J266" s="25">
        <v>921806</v>
      </c>
      <c r="K266" s="25">
        <v>621961</v>
      </c>
      <c r="L266" s="25">
        <v>914879</v>
      </c>
      <c r="M266" s="25">
        <v>544047.75</v>
      </c>
      <c r="N266" s="25">
        <v>678942.75</v>
      </c>
      <c r="O266" s="3"/>
      <c r="P266" s="2"/>
    </row>
    <row r="267" spans="1:17" x14ac:dyDescent="0.25">
      <c r="A267" s="42">
        <v>4</v>
      </c>
      <c r="B267" s="106" t="s">
        <v>460</v>
      </c>
      <c r="C267" s="25">
        <v>7207216.25</v>
      </c>
      <c r="D267" s="14">
        <v>8.3552295869744597</v>
      </c>
      <c r="E267" s="25">
        <v>6523619.5</v>
      </c>
      <c r="F267" s="14">
        <v>8.3448696201677564</v>
      </c>
      <c r="G267" s="25">
        <v>2921955</v>
      </c>
      <c r="H267" s="25">
        <v>3064112.5</v>
      </c>
      <c r="I267" s="25">
        <v>615844.25</v>
      </c>
      <c r="J267" s="25">
        <v>901921</v>
      </c>
      <c r="K267" s="25">
        <v>623901</v>
      </c>
      <c r="L267" s="25">
        <v>922446.25</v>
      </c>
      <c r="M267" s="25">
        <v>537552</v>
      </c>
      <c r="N267" s="25">
        <v>683596.75</v>
      </c>
      <c r="O267" s="5"/>
      <c r="P267" s="2"/>
    </row>
    <row r="268" spans="1:17" x14ac:dyDescent="0.25">
      <c r="A268" s="42">
        <v>5</v>
      </c>
      <c r="B268" s="106" t="s">
        <v>461</v>
      </c>
      <c r="C268" s="25">
        <v>7241999.7999999998</v>
      </c>
      <c r="D268" s="14">
        <v>8.3955536921516849</v>
      </c>
      <c r="E268" s="25">
        <v>6554570.2000000002</v>
      </c>
      <c r="F268" s="14">
        <v>8.3844610703056635</v>
      </c>
      <c r="G268" s="25">
        <v>2925630</v>
      </c>
      <c r="H268" s="25">
        <v>3073052.6</v>
      </c>
      <c r="I268" s="25">
        <v>618042.4</v>
      </c>
      <c r="J268" s="25">
        <v>925339.8</v>
      </c>
      <c r="K268" s="25">
        <v>619408.4</v>
      </c>
      <c r="L268" s="25">
        <v>910262</v>
      </c>
      <c r="M268" s="25">
        <v>555887.6</v>
      </c>
      <c r="N268" s="25">
        <v>687429.6</v>
      </c>
      <c r="O268" s="2"/>
      <c r="P268" s="5"/>
    </row>
    <row r="269" spans="1:17" x14ac:dyDescent="0.25">
      <c r="A269" s="42">
        <v>4</v>
      </c>
      <c r="B269" s="106" t="s">
        <v>462</v>
      </c>
      <c r="C269" s="25">
        <v>7226300.25</v>
      </c>
      <c r="D269" s="14">
        <v>8.3773534134154684</v>
      </c>
      <c r="E269" s="25">
        <v>6550210.5</v>
      </c>
      <c r="F269" s="14">
        <v>8.3788842385969708</v>
      </c>
      <c r="G269" s="25">
        <v>2907598.75</v>
      </c>
      <c r="H269" s="25">
        <v>3060243.75</v>
      </c>
      <c r="I269" s="25">
        <v>629315.75</v>
      </c>
      <c r="J269" s="25">
        <v>895699.75</v>
      </c>
      <c r="K269" s="25">
        <v>638254.75</v>
      </c>
      <c r="L269" s="25">
        <v>896973.5</v>
      </c>
      <c r="M269" s="25">
        <v>582368</v>
      </c>
      <c r="N269" s="25">
        <v>676089.75</v>
      </c>
      <c r="O269" s="2"/>
      <c r="P269" s="2"/>
    </row>
    <row r="270" spans="1:17" x14ac:dyDescent="0.25">
      <c r="A270" s="42">
        <v>4</v>
      </c>
      <c r="B270" s="106" t="s">
        <v>463</v>
      </c>
      <c r="C270" s="25">
        <v>7130270.25</v>
      </c>
      <c r="D270" s="14">
        <v>8.266027116353527</v>
      </c>
      <c r="E270" s="25">
        <v>6465679.25</v>
      </c>
      <c r="F270" s="14">
        <v>8.2707537352652221</v>
      </c>
      <c r="G270" s="25">
        <v>2869313</v>
      </c>
      <c r="H270" s="25">
        <v>3051657.75</v>
      </c>
      <c r="I270" s="25">
        <v>620230.5</v>
      </c>
      <c r="J270" s="25">
        <v>911538.25</v>
      </c>
      <c r="K270" s="25">
        <v>613276.75</v>
      </c>
      <c r="L270" s="25">
        <v>906612.25</v>
      </c>
      <c r="M270" s="25">
        <v>544708.5</v>
      </c>
      <c r="N270" s="25">
        <v>664591</v>
      </c>
      <c r="O270" s="5"/>
      <c r="P270" s="5"/>
    </row>
    <row r="271" spans="1:17" x14ac:dyDescent="0.25">
      <c r="A271" s="42">
        <v>5</v>
      </c>
      <c r="B271" s="106" t="s">
        <v>464</v>
      </c>
      <c r="C271" s="25">
        <v>7268066.7999999998</v>
      </c>
      <c r="D271" s="14">
        <v>8.4257728172741846</v>
      </c>
      <c r="E271" s="25">
        <v>6591780</v>
      </c>
      <c r="F271" s="14">
        <v>8.4320590225762579</v>
      </c>
      <c r="G271" s="25">
        <v>2961217</v>
      </c>
      <c r="H271" s="25">
        <v>3071053.8</v>
      </c>
      <c r="I271" s="25">
        <v>626389.19999999995</v>
      </c>
      <c r="J271" s="25">
        <v>903314.2</v>
      </c>
      <c r="K271" s="25">
        <v>627484.80000000005</v>
      </c>
      <c r="L271" s="25">
        <v>913865.6</v>
      </c>
      <c r="M271" s="25">
        <v>559509.19999999995</v>
      </c>
      <c r="N271" s="25">
        <v>676286.8</v>
      </c>
      <c r="O271" s="3"/>
      <c r="P271" s="2"/>
      <c r="Q271" s="3"/>
    </row>
    <row r="272" spans="1:17" x14ac:dyDescent="0.25">
      <c r="A272" s="42">
        <v>4</v>
      </c>
      <c r="B272" s="106" t="s">
        <v>465</v>
      </c>
      <c r="C272" s="25">
        <v>7162401.75</v>
      </c>
      <c r="D272" s="14">
        <v>8.303276735368895</v>
      </c>
      <c r="E272" s="25">
        <v>6492998.25</v>
      </c>
      <c r="F272" s="14">
        <v>8.3056995951752555</v>
      </c>
      <c r="G272" s="25">
        <v>2896012</v>
      </c>
      <c r="H272" s="25">
        <v>3044334</v>
      </c>
      <c r="I272" s="25">
        <v>628786.25</v>
      </c>
      <c r="J272" s="25">
        <v>891598.25</v>
      </c>
      <c r="K272" s="25">
        <v>614334.5</v>
      </c>
      <c r="L272" s="25">
        <v>909615</v>
      </c>
      <c r="M272" s="25">
        <v>552652.25</v>
      </c>
      <c r="N272" s="25">
        <v>669403.5</v>
      </c>
      <c r="O272" s="3"/>
      <c r="P272" s="2"/>
      <c r="Q272" s="3"/>
    </row>
    <row r="273" spans="1:16" x14ac:dyDescent="0.25">
      <c r="A273" s="42">
        <v>4</v>
      </c>
      <c r="B273" s="106" t="s">
        <v>466</v>
      </c>
      <c r="C273" s="25">
        <v>7202549</v>
      </c>
      <c r="D273" s="14">
        <v>8.3498189063542121</v>
      </c>
      <c r="E273" s="25">
        <v>6521251</v>
      </c>
      <c r="F273" s="14">
        <v>8.3418398874104476</v>
      </c>
      <c r="G273" s="25">
        <v>2923302.75</v>
      </c>
      <c r="H273" s="25">
        <v>3042974.75</v>
      </c>
      <c r="I273" s="25">
        <v>639163.5</v>
      </c>
      <c r="J273" s="25">
        <v>894019.5</v>
      </c>
      <c r="K273" s="25">
        <v>614826.5</v>
      </c>
      <c r="L273" s="25">
        <v>894965.25</v>
      </c>
      <c r="M273" s="25">
        <v>554973.5</v>
      </c>
      <c r="N273" s="25">
        <v>681298</v>
      </c>
      <c r="O273" s="105" t="s">
        <v>467</v>
      </c>
      <c r="P273" s="17"/>
    </row>
    <row r="274" spans="1:16" x14ac:dyDescent="0.25">
      <c r="A274" s="42">
        <v>5</v>
      </c>
      <c r="B274" s="106" t="s">
        <v>468</v>
      </c>
      <c r="C274" s="25">
        <v>7198456.2000000002</v>
      </c>
      <c r="D274" s="14">
        <v>8.3450741779504316</v>
      </c>
      <c r="E274" s="25">
        <v>6541268.4000000004</v>
      </c>
      <c r="F274" s="14">
        <v>8.3674457022705493</v>
      </c>
      <c r="G274" s="25">
        <v>2946768.2</v>
      </c>
      <c r="H274" s="25">
        <v>3030943.8</v>
      </c>
      <c r="I274" s="25">
        <v>639684.80000000005</v>
      </c>
      <c r="J274" s="25">
        <v>881449.6</v>
      </c>
      <c r="K274" s="25">
        <v>631105.19999999995</v>
      </c>
      <c r="L274" s="25">
        <v>878704.2</v>
      </c>
      <c r="M274" s="25">
        <v>563556.4</v>
      </c>
      <c r="N274" s="25">
        <v>657187.80000000005</v>
      </c>
      <c r="O274" s="9">
        <v>86259942.649999991</v>
      </c>
      <c r="P274" s="9">
        <v>78175211.800000012</v>
      </c>
    </row>
    <row r="275" spans="1:16" x14ac:dyDescent="0.25">
      <c r="A275" s="42">
        <v>4</v>
      </c>
      <c r="B275" s="106" t="s">
        <v>469</v>
      </c>
      <c r="C275" s="25">
        <v>7315202</v>
      </c>
      <c r="D275" s="14">
        <v>8.2127018790010542</v>
      </c>
      <c r="E275" s="25">
        <v>6619174.75</v>
      </c>
      <c r="F275" s="14">
        <v>8.2092696289240141</v>
      </c>
      <c r="G275" s="25">
        <v>2942206.25</v>
      </c>
      <c r="H275" s="25">
        <v>3104094.75</v>
      </c>
      <c r="I275" s="25">
        <v>659218.5</v>
      </c>
      <c r="J275" s="25">
        <v>876212</v>
      </c>
      <c r="K275" s="25">
        <v>638535.75</v>
      </c>
      <c r="L275" s="25">
        <v>930128.5</v>
      </c>
      <c r="M275" s="25">
        <v>572873.75</v>
      </c>
      <c r="N275" s="25">
        <v>696027.25</v>
      </c>
      <c r="O275" s="17"/>
      <c r="P275" s="17"/>
    </row>
    <row r="276" spans="1:16" x14ac:dyDescent="0.25">
      <c r="A276" s="42">
        <v>4</v>
      </c>
      <c r="B276" s="106" t="s">
        <v>470</v>
      </c>
      <c r="C276" s="25">
        <v>7257143</v>
      </c>
      <c r="D276" s="14">
        <v>8.1475196381835175</v>
      </c>
      <c r="E276" s="25">
        <v>6608909.5</v>
      </c>
      <c r="F276" s="14">
        <v>8.1965384036215969</v>
      </c>
      <c r="G276" s="25">
        <v>2948826.25</v>
      </c>
      <c r="H276" s="25">
        <v>3091138</v>
      </c>
      <c r="I276" s="25">
        <v>651483.5</v>
      </c>
      <c r="J276" s="25">
        <v>868952.5</v>
      </c>
      <c r="K276" s="25">
        <v>640098</v>
      </c>
      <c r="L276" s="25">
        <v>930604</v>
      </c>
      <c r="M276" s="25">
        <v>568945.25</v>
      </c>
      <c r="N276" s="25">
        <v>648233.5</v>
      </c>
      <c r="O276" s="17"/>
      <c r="P276" s="17"/>
    </row>
    <row r="277" spans="1:16" x14ac:dyDescent="0.25">
      <c r="A277" s="42">
        <v>5</v>
      </c>
      <c r="B277" s="106" t="s">
        <v>471</v>
      </c>
      <c r="C277" s="25">
        <v>7235551.2000000002</v>
      </c>
      <c r="D277" s="14">
        <v>8.12327874689562</v>
      </c>
      <c r="E277" s="25">
        <v>6557573.5999999996</v>
      </c>
      <c r="F277" s="14">
        <v>8.1328703089329846</v>
      </c>
      <c r="G277" s="25">
        <v>2939145</v>
      </c>
      <c r="H277" s="25">
        <v>3034657.8</v>
      </c>
      <c r="I277" s="25">
        <v>639397.80000000005</v>
      </c>
      <c r="J277" s="25">
        <v>843531</v>
      </c>
      <c r="K277" s="25">
        <v>619659</v>
      </c>
      <c r="L277" s="25">
        <v>932070</v>
      </c>
      <c r="M277" s="25">
        <v>583770.80000000005</v>
      </c>
      <c r="N277" s="25">
        <v>677977.59999999998</v>
      </c>
      <c r="O277" s="2"/>
      <c r="P277" s="2"/>
    </row>
    <row r="278" spans="1:16" x14ac:dyDescent="0.25">
      <c r="A278" s="42">
        <v>4</v>
      </c>
      <c r="B278" s="106" t="s">
        <v>472</v>
      </c>
      <c r="C278" s="25">
        <v>7279585.25</v>
      </c>
      <c r="D278" s="14">
        <v>8.172715320919826</v>
      </c>
      <c r="E278" s="25">
        <v>6607856.25</v>
      </c>
      <c r="F278" s="14">
        <v>8.1952321360635967</v>
      </c>
      <c r="G278" s="25">
        <v>2925205.75</v>
      </c>
      <c r="H278" s="25">
        <v>3106929.25</v>
      </c>
      <c r="I278" s="25">
        <v>654442.25</v>
      </c>
      <c r="J278" s="25">
        <v>865168.25</v>
      </c>
      <c r="K278" s="25">
        <v>604607.75</v>
      </c>
      <c r="L278" s="25">
        <v>982711</v>
      </c>
      <c r="M278" s="25">
        <v>575721.25</v>
      </c>
      <c r="N278" s="25">
        <v>671729</v>
      </c>
      <c r="O278" s="2"/>
      <c r="P278" s="2"/>
    </row>
    <row r="279" spans="1:16" x14ac:dyDescent="0.25">
      <c r="A279" s="42">
        <v>4</v>
      </c>
      <c r="B279" s="106" t="s">
        <v>473</v>
      </c>
      <c r="C279" s="25">
        <v>7378547.75</v>
      </c>
      <c r="D279" s="14">
        <v>8.2838194995468335</v>
      </c>
      <c r="E279" s="25">
        <v>6691219</v>
      </c>
      <c r="F279" s="14">
        <v>8.2986207483310981</v>
      </c>
      <c r="G279" s="25">
        <v>2949306.25</v>
      </c>
      <c r="H279" s="25">
        <v>3121007.5</v>
      </c>
      <c r="I279" s="25">
        <v>667344.25</v>
      </c>
      <c r="J279" s="25">
        <v>871656.5</v>
      </c>
      <c r="K279" s="25">
        <v>630667.5</v>
      </c>
      <c r="L279" s="25">
        <v>951339.25</v>
      </c>
      <c r="M279" s="25">
        <v>620905.25</v>
      </c>
      <c r="N279" s="25">
        <v>687328.75</v>
      </c>
      <c r="O279" s="2"/>
      <c r="P279" s="2"/>
    </row>
    <row r="280" spans="1:16" x14ac:dyDescent="0.25">
      <c r="A280" s="42">
        <v>5</v>
      </c>
      <c r="B280" s="106" t="s">
        <v>474</v>
      </c>
      <c r="C280" s="25">
        <v>7330802.2000000002</v>
      </c>
      <c r="D280" s="14">
        <v>8.2302160627314276</v>
      </c>
      <c r="E280" s="25">
        <v>6634290.4000000004</v>
      </c>
      <c r="F280" s="14">
        <v>8.2280164442224688</v>
      </c>
      <c r="G280" s="25">
        <v>2943266</v>
      </c>
      <c r="H280" s="25">
        <v>3075286.4</v>
      </c>
      <c r="I280" s="25">
        <v>630985.4</v>
      </c>
      <c r="J280" s="25">
        <v>855766.8</v>
      </c>
      <c r="K280" s="25">
        <v>619261</v>
      </c>
      <c r="L280" s="25">
        <v>969273.2</v>
      </c>
      <c r="M280" s="25">
        <v>615738</v>
      </c>
      <c r="N280" s="25">
        <v>696511.8</v>
      </c>
      <c r="O280" s="2"/>
      <c r="P280" s="2"/>
    </row>
    <row r="281" spans="1:16" x14ac:dyDescent="0.25">
      <c r="A281" s="42">
        <v>4</v>
      </c>
      <c r="B281" s="106" t="s">
        <v>475</v>
      </c>
      <c r="C281" s="25">
        <v>7469127.25</v>
      </c>
      <c r="D281" s="14">
        <v>8.3855121704872921</v>
      </c>
      <c r="E281" s="25">
        <v>6756062.5</v>
      </c>
      <c r="F281" s="14">
        <v>8.3790413136263613</v>
      </c>
      <c r="G281" s="25">
        <v>2953252.75</v>
      </c>
      <c r="H281" s="25">
        <v>3174633.25</v>
      </c>
      <c r="I281" s="25">
        <v>655491.5</v>
      </c>
      <c r="J281" s="25">
        <v>907099.5</v>
      </c>
      <c r="K281" s="25">
        <v>637313</v>
      </c>
      <c r="L281" s="25">
        <v>974729.25</v>
      </c>
      <c r="M281" s="25">
        <v>628176.5</v>
      </c>
      <c r="N281" s="25">
        <v>713064.75</v>
      </c>
      <c r="O281" s="2"/>
      <c r="P281" s="2"/>
    </row>
    <row r="282" spans="1:16" x14ac:dyDescent="0.25">
      <c r="A282" s="42">
        <v>4</v>
      </c>
      <c r="B282" s="106" t="s">
        <v>476</v>
      </c>
      <c r="C282" s="25">
        <v>7436951.25</v>
      </c>
      <c r="D282" s="14">
        <v>8.3493885069632032</v>
      </c>
      <c r="E282" s="25">
        <v>6725400</v>
      </c>
      <c r="F282" s="14">
        <v>8.3410128977733304</v>
      </c>
      <c r="G282" s="25">
        <v>2977357.75</v>
      </c>
      <c r="H282" s="25">
        <v>3104242.5</v>
      </c>
      <c r="I282" s="25">
        <v>658034</v>
      </c>
      <c r="J282" s="25">
        <v>876356.75</v>
      </c>
      <c r="K282" s="25">
        <v>606875.75</v>
      </c>
      <c r="L282" s="25">
        <v>962976</v>
      </c>
      <c r="M282" s="25">
        <v>643799.75</v>
      </c>
      <c r="N282" s="25">
        <v>711551.25</v>
      </c>
      <c r="O282" s="2"/>
      <c r="P282" s="2"/>
    </row>
    <row r="283" spans="1:16" x14ac:dyDescent="0.25">
      <c r="A283" s="42">
        <v>5</v>
      </c>
      <c r="B283" s="106" t="s">
        <v>477</v>
      </c>
      <c r="C283" s="25">
        <v>7500402.2000000002</v>
      </c>
      <c r="D283" s="14">
        <v>8.4206242344645634</v>
      </c>
      <c r="E283" s="25">
        <v>6782222.2000000002</v>
      </c>
      <c r="F283" s="14">
        <v>8.4114852418836961</v>
      </c>
      <c r="G283" s="25">
        <v>2996523.6</v>
      </c>
      <c r="H283" s="25">
        <v>3119735.8</v>
      </c>
      <c r="I283" s="25">
        <v>667206.80000000005</v>
      </c>
      <c r="J283" s="25">
        <v>867500.8</v>
      </c>
      <c r="K283" s="25">
        <v>607657.80000000005</v>
      </c>
      <c r="L283" s="25">
        <v>977370.4</v>
      </c>
      <c r="M283" s="25">
        <v>665962.80000000005</v>
      </c>
      <c r="N283" s="25">
        <v>718180</v>
      </c>
      <c r="O283" s="2"/>
      <c r="P283" s="2"/>
    </row>
    <row r="284" spans="1:16" x14ac:dyDescent="0.25">
      <c r="A284" s="42">
        <v>4</v>
      </c>
      <c r="B284" s="106" t="s">
        <v>478</v>
      </c>
      <c r="C284" s="25">
        <v>7646400.5</v>
      </c>
      <c r="D284" s="14">
        <v>8.5845350208982047</v>
      </c>
      <c r="E284" s="25">
        <v>6903306.75</v>
      </c>
      <c r="F284" s="14">
        <v>8.5616573942123431</v>
      </c>
      <c r="G284" s="25">
        <v>3004203</v>
      </c>
      <c r="H284" s="25">
        <v>3212002.5</v>
      </c>
      <c r="I284" s="25">
        <v>655926.5</v>
      </c>
      <c r="J284" s="25">
        <v>924398.5</v>
      </c>
      <c r="K284" s="25">
        <v>633613.5</v>
      </c>
      <c r="L284" s="25">
        <v>998064</v>
      </c>
      <c r="M284" s="25">
        <v>687101.25</v>
      </c>
      <c r="N284" s="25">
        <v>743093.75</v>
      </c>
      <c r="O284" s="2"/>
      <c r="P284" s="2"/>
    </row>
    <row r="285" spans="1:16" x14ac:dyDescent="0.25">
      <c r="A285" s="42">
        <v>4</v>
      </c>
      <c r="B285" s="106" t="s">
        <v>479</v>
      </c>
      <c r="C285" s="25">
        <v>7627298</v>
      </c>
      <c r="D285" s="14">
        <v>8.5630888410601624</v>
      </c>
      <c r="E285" s="25">
        <v>6891119</v>
      </c>
      <c r="F285" s="14">
        <v>8.5465418352946827</v>
      </c>
      <c r="G285" s="25">
        <v>3000418.75</v>
      </c>
      <c r="H285" s="25">
        <v>3187707.75</v>
      </c>
      <c r="I285" s="25">
        <v>665756.75</v>
      </c>
      <c r="J285" s="25">
        <v>896581</v>
      </c>
      <c r="K285" s="25">
        <v>644575.5</v>
      </c>
      <c r="L285" s="25">
        <v>980794.5</v>
      </c>
      <c r="M285" s="25">
        <v>702992.5</v>
      </c>
      <c r="N285" s="25">
        <v>736179</v>
      </c>
      <c r="O285" s="107" t="s">
        <v>480</v>
      </c>
      <c r="P285" s="23"/>
    </row>
    <row r="286" spans="1:16" x14ac:dyDescent="0.25">
      <c r="A286" s="52">
        <v>5</v>
      </c>
      <c r="B286" s="106" t="s">
        <v>481</v>
      </c>
      <c r="C286" s="25">
        <v>7594796.7999999998</v>
      </c>
      <c r="D286" s="14">
        <v>8.5266000788482934</v>
      </c>
      <c r="E286" s="25">
        <v>6853361.2000000002</v>
      </c>
      <c r="F286" s="14">
        <v>8.4997136471138237</v>
      </c>
      <c r="G286" s="25">
        <v>2978242.4</v>
      </c>
      <c r="H286" s="25">
        <v>3169992</v>
      </c>
      <c r="I286" s="25">
        <v>656998.19999999995</v>
      </c>
      <c r="J286" s="25">
        <v>895306.8</v>
      </c>
      <c r="K286" s="25">
        <v>629822.80000000005</v>
      </c>
      <c r="L286" s="25">
        <v>987864.2</v>
      </c>
      <c r="M286" s="25">
        <v>705126.8</v>
      </c>
      <c r="N286" s="25">
        <v>741435.6</v>
      </c>
      <c r="O286" s="62">
        <v>89071807.400000006</v>
      </c>
      <c r="P286" s="19">
        <v>80630495.150000006</v>
      </c>
    </row>
    <row r="287" spans="1:16" x14ac:dyDescent="0.25">
      <c r="A287" s="52">
        <v>4</v>
      </c>
      <c r="B287" s="106" t="s">
        <v>482</v>
      </c>
      <c r="C287" s="25">
        <v>7593771</v>
      </c>
      <c r="D287" s="14">
        <v>8.1364170011518571</v>
      </c>
      <c r="E287" s="25">
        <v>6833920.5</v>
      </c>
      <c r="F287" s="14">
        <v>8.1116720459702005</v>
      </c>
      <c r="G287" s="25">
        <v>2980862</v>
      </c>
      <c r="H287" s="25">
        <v>3151494.5</v>
      </c>
      <c r="I287" s="25">
        <v>650948.75</v>
      </c>
      <c r="J287" s="25">
        <v>900976.5</v>
      </c>
      <c r="K287" s="25">
        <v>626987.25</v>
      </c>
      <c r="L287" s="25">
        <v>972582</v>
      </c>
      <c r="M287" s="25">
        <v>701564</v>
      </c>
      <c r="N287" s="25">
        <v>759850.5</v>
      </c>
      <c r="O287" s="64"/>
      <c r="P287" s="55"/>
    </row>
    <row r="288" spans="1:16" x14ac:dyDescent="0.25">
      <c r="A288" s="52">
        <v>4</v>
      </c>
      <c r="B288" s="106" t="s">
        <v>483</v>
      </c>
      <c r="C288" s="25">
        <v>7678709.5</v>
      </c>
      <c r="D288" s="14">
        <v>8.2274251518390908</v>
      </c>
      <c r="E288" s="25">
        <v>6911225</v>
      </c>
      <c r="F288" s="14">
        <v>8.2034303202547338</v>
      </c>
      <c r="G288" s="25">
        <v>3015014.25</v>
      </c>
      <c r="H288" s="25">
        <v>3193216</v>
      </c>
      <c r="I288" s="25">
        <v>653653.5</v>
      </c>
      <c r="J288" s="25">
        <v>914937</v>
      </c>
      <c r="K288" s="25">
        <v>635435.25</v>
      </c>
      <c r="L288" s="25">
        <v>989190.25</v>
      </c>
      <c r="M288" s="25">
        <v>702994.75</v>
      </c>
      <c r="N288" s="25">
        <v>767484.5</v>
      </c>
      <c r="O288" s="67"/>
      <c r="P288" s="55"/>
    </row>
    <row r="289" spans="1:16" x14ac:dyDescent="0.25">
      <c r="A289" s="52">
        <v>5</v>
      </c>
      <c r="B289" s="106" t="s">
        <v>484</v>
      </c>
      <c r="C289" s="25">
        <v>7634810.5999999996</v>
      </c>
      <c r="D289" s="14">
        <v>8.1803892646241785</v>
      </c>
      <c r="E289" s="25">
        <v>6890172.4000000004</v>
      </c>
      <c r="F289" s="14">
        <v>8.1784414742599658</v>
      </c>
      <c r="G289" s="25">
        <v>3023168.8</v>
      </c>
      <c r="H289" s="25">
        <v>3166653</v>
      </c>
      <c r="I289" s="25">
        <v>664807.80000000005</v>
      </c>
      <c r="J289" s="25">
        <v>932573.2</v>
      </c>
      <c r="K289" s="25">
        <v>630017.19999999995</v>
      </c>
      <c r="L289" s="25">
        <v>939254.8</v>
      </c>
      <c r="M289" s="25">
        <v>700350.6</v>
      </c>
      <c r="N289" s="25">
        <v>744638.2</v>
      </c>
      <c r="O289" s="21"/>
      <c r="P289" s="25"/>
    </row>
    <row r="290" spans="1:16" x14ac:dyDescent="0.25">
      <c r="A290" s="52">
        <v>4</v>
      </c>
      <c r="B290" s="106" t="s">
        <v>485</v>
      </c>
      <c r="C290" s="25">
        <v>7786670</v>
      </c>
      <c r="D290" s="14">
        <v>8.3431004398682997</v>
      </c>
      <c r="E290" s="25">
        <v>7025139</v>
      </c>
      <c r="F290" s="14">
        <v>8.3386430446996052</v>
      </c>
      <c r="G290" s="25">
        <v>3035559.5</v>
      </c>
      <c r="H290" s="25">
        <v>3260160.5</v>
      </c>
      <c r="I290" s="25">
        <v>663663.75</v>
      </c>
      <c r="J290" s="25">
        <v>926858</v>
      </c>
      <c r="K290" s="25">
        <v>668094.75</v>
      </c>
      <c r="L290" s="25">
        <v>1001544</v>
      </c>
      <c r="M290" s="25">
        <v>729419</v>
      </c>
      <c r="N290" s="25">
        <v>761531</v>
      </c>
      <c r="O290" s="21"/>
      <c r="P290" s="25"/>
    </row>
    <row r="291" spans="1:16" x14ac:dyDescent="0.25">
      <c r="A291" s="52">
        <v>4</v>
      </c>
      <c r="B291" s="106" t="s">
        <v>486</v>
      </c>
      <c r="C291" s="25">
        <v>7679452</v>
      </c>
      <c r="D291" s="14">
        <v>8.228220710412474</v>
      </c>
      <c r="E291" s="25">
        <v>6921045.25</v>
      </c>
      <c r="F291" s="14">
        <v>8.2150866816960821</v>
      </c>
      <c r="G291" s="25">
        <v>3019460</v>
      </c>
      <c r="H291" s="25">
        <v>3186890</v>
      </c>
      <c r="I291" s="25">
        <v>657219.25</v>
      </c>
      <c r="J291" s="25">
        <v>927350.5</v>
      </c>
      <c r="K291" s="25">
        <v>620772.5</v>
      </c>
      <c r="L291" s="25">
        <v>981547.75</v>
      </c>
      <c r="M291" s="25">
        <v>714695.25</v>
      </c>
      <c r="N291" s="25">
        <v>758406.75</v>
      </c>
      <c r="O291" s="21"/>
      <c r="P291" s="25"/>
    </row>
    <row r="292" spans="1:16" x14ac:dyDescent="0.25">
      <c r="A292" s="42">
        <v>5</v>
      </c>
      <c r="B292" s="106" t="s">
        <v>487</v>
      </c>
      <c r="C292" s="25">
        <v>7711770.4000000004</v>
      </c>
      <c r="D292" s="14">
        <v>8.2628485625310102</v>
      </c>
      <c r="E292" s="25">
        <v>6988859.2000000002</v>
      </c>
      <c r="F292" s="14">
        <v>8.2955799391961982</v>
      </c>
      <c r="G292" s="25">
        <v>2998175</v>
      </c>
      <c r="H292" s="25">
        <v>3246776.2</v>
      </c>
      <c r="I292" s="25">
        <v>669615.19999999995</v>
      </c>
      <c r="J292" s="25">
        <v>935281.2</v>
      </c>
      <c r="K292" s="25">
        <v>634787.6</v>
      </c>
      <c r="L292" s="25">
        <v>1007092.2</v>
      </c>
      <c r="M292" s="25">
        <v>743908</v>
      </c>
      <c r="N292" s="25">
        <v>722911.2</v>
      </c>
      <c r="O292" s="21"/>
      <c r="P292" s="25"/>
    </row>
    <row r="293" spans="1:16" x14ac:dyDescent="0.25">
      <c r="A293" s="52">
        <v>4</v>
      </c>
      <c r="B293" s="106" t="s">
        <v>488</v>
      </c>
      <c r="C293" s="25">
        <v>7746090.5</v>
      </c>
      <c r="D293" s="14">
        <v>8.299621154846637</v>
      </c>
      <c r="E293" s="25">
        <v>7019146.75</v>
      </c>
      <c r="F293" s="14">
        <v>8.3315304119410776</v>
      </c>
      <c r="G293" s="25">
        <v>3021802</v>
      </c>
      <c r="H293" s="25">
        <v>3261481.5</v>
      </c>
      <c r="I293" s="25">
        <v>672941.75</v>
      </c>
      <c r="J293" s="25">
        <v>942535.5</v>
      </c>
      <c r="K293" s="25">
        <v>650489.25</v>
      </c>
      <c r="L293" s="25">
        <v>995515</v>
      </c>
      <c r="M293" s="25">
        <v>735863.25</v>
      </c>
      <c r="N293" s="25">
        <v>726943.75</v>
      </c>
      <c r="O293" s="21"/>
      <c r="P293" s="25"/>
    </row>
    <row r="294" spans="1:16" x14ac:dyDescent="0.25">
      <c r="A294" s="42">
        <v>4</v>
      </c>
      <c r="B294" s="106" t="s">
        <v>489</v>
      </c>
      <c r="C294" s="25">
        <v>7823057.5</v>
      </c>
      <c r="D294" s="14">
        <v>8.3820881672608447</v>
      </c>
      <c r="E294" s="25">
        <v>7084052.25</v>
      </c>
      <c r="F294" s="14">
        <v>8.4085714208289808</v>
      </c>
      <c r="G294" s="25">
        <v>3026728.75</v>
      </c>
      <c r="H294" s="25">
        <v>3294352</v>
      </c>
      <c r="I294" s="25">
        <v>678482.75</v>
      </c>
      <c r="J294" s="25">
        <v>945560.5</v>
      </c>
      <c r="K294" s="25">
        <v>620261.5</v>
      </c>
      <c r="L294" s="25">
        <v>1050047.25</v>
      </c>
      <c r="M294" s="25">
        <v>762971.5</v>
      </c>
      <c r="N294" s="25">
        <v>739005.25</v>
      </c>
      <c r="O294" s="21"/>
      <c r="P294" s="25"/>
    </row>
    <row r="295" spans="1:16" x14ac:dyDescent="0.25">
      <c r="A295" s="42">
        <v>5</v>
      </c>
      <c r="B295" s="106" t="s">
        <v>490</v>
      </c>
      <c r="C295" s="25">
        <v>7854266</v>
      </c>
      <c r="D295" s="14">
        <v>8.4155268066378355</v>
      </c>
      <c r="E295" s="25">
        <v>7094307</v>
      </c>
      <c r="F295" s="14">
        <v>8.4207435215892126</v>
      </c>
      <c r="G295" s="25">
        <v>3045972.6</v>
      </c>
      <c r="H295" s="25">
        <v>3239189.4</v>
      </c>
      <c r="I295" s="25">
        <v>672437.4</v>
      </c>
      <c r="J295" s="25">
        <v>953245</v>
      </c>
      <c r="K295" s="25">
        <v>632979</v>
      </c>
      <c r="L295" s="25">
        <v>980528</v>
      </c>
      <c r="M295" s="25">
        <v>809145</v>
      </c>
      <c r="N295" s="25">
        <v>759959</v>
      </c>
      <c r="O295" s="21"/>
      <c r="P295" s="25"/>
    </row>
    <row r="296" spans="1:16" x14ac:dyDescent="0.25">
      <c r="A296" s="42">
        <v>4</v>
      </c>
      <c r="B296" s="106" t="s">
        <v>491</v>
      </c>
      <c r="C296" s="25">
        <v>7890727</v>
      </c>
      <c r="D296" s="14">
        <v>8.4545932862931998</v>
      </c>
      <c r="E296" s="25">
        <v>7126859</v>
      </c>
      <c r="F296" s="14">
        <v>8.4593818330007107</v>
      </c>
      <c r="G296" s="25">
        <v>3075015</v>
      </c>
      <c r="H296" s="25">
        <v>3267880.25</v>
      </c>
      <c r="I296" s="25">
        <v>661208.25</v>
      </c>
      <c r="J296" s="25">
        <v>936987.25</v>
      </c>
      <c r="K296" s="25">
        <v>651524</v>
      </c>
      <c r="L296" s="25">
        <v>1018160.75</v>
      </c>
      <c r="M296" s="25">
        <v>783963.75</v>
      </c>
      <c r="N296" s="25">
        <v>763868</v>
      </c>
      <c r="O296" s="25"/>
      <c r="P296" s="25"/>
    </row>
    <row r="297" spans="1:16" x14ac:dyDescent="0.25">
      <c r="A297" s="42">
        <v>4</v>
      </c>
      <c r="B297" s="106" t="s">
        <v>492</v>
      </c>
      <c r="C297" s="25">
        <v>7958256.25</v>
      </c>
      <c r="D297" s="14">
        <v>8.526948133150583</v>
      </c>
      <c r="E297" s="25">
        <v>7177324.75</v>
      </c>
      <c r="F297" s="14">
        <v>8.5192832634539783</v>
      </c>
      <c r="G297" s="25">
        <v>3083455.5</v>
      </c>
      <c r="H297" s="25">
        <v>3299768.25</v>
      </c>
      <c r="I297" s="25">
        <v>671323.75</v>
      </c>
      <c r="J297" s="25">
        <v>946657.75</v>
      </c>
      <c r="K297" s="25">
        <v>646003.25</v>
      </c>
      <c r="L297" s="25">
        <v>1035783.5</v>
      </c>
      <c r="M297" s="25">
        <v>794101</v>
      </c>
      <c r="N297" s="25">
        <v>780931.5</v>
      </c>
      <c r="O297" s="107" t="s">
        <v>493</v>
      </c>
      <c r="P297" s="23"/>
    </row>
    <row r="298" spans="1:16" x14ac:dyDescent="0.25">
      <c r="A298" s="42">
        <v>5</v>
      </c>
      <c r="B298" s="106" t="s">
        <v>494</v>
      </c>
      <c r="C298" s="25">
        <v>7973070.7999999998</v>
      </c>
      <c r="D298" s="14">
        <v>8.5428213213839932</v>
      </c>
      <c r="E298" s="25">
        <v>7175937</v>
      </c>
      <c r="F298" s="14">
        <v>8.5176360431092597</v>
      </c>
      <c r="G298" s="25">
        <v>3094605.4</v>
      </c>
      <c r="H298" s="25">
        <v>3300035.4</v>
      </c>
      <c r="I298" s="25">
        <v>679216.8</v>
      </c>
      <c r="J298" s="25">
        <v>938368.4</v>
      </c>
      <c r="K298" s="25">
        <v>636916.6</v>
      </c>
      <c r="L298" s="25">
        <v>1045533.6</v>
      </c>
      <c r="M298" s="25">
        <v>781296.2</v>
      </c>
      <c r="N298" s="25">
        <v>797133.8</v>
      </c>
      <c r="O298" s="62">
        <v>93330651.549999997</v>
      </c>
      <c r="P298" s="19">
        <v>84247988.099999994</v>
      </c>
    </row>
    <row r="299" spans="1:16" x14ac:dyDescent="0.25">
      <c r="A299" s="42">
        <v>4</v>
      </c>
      <c r="B299" s="106" t="s">
        <v>495</v>
      </c>
      <c r="C299" s="25">
        <v>7968106.5</v>
      </c>
      <c r="D299" s="14">
        <v>8.152022777764941</v>
      </c>
      <c r="E299" s="25">
        <v>7169115.25</v>
      </c>
      <c r="F299" s="14">
        <v>8.1620869108587044</v>
      </c>
      <c r="G299" s="25">
        <v>3069583</v>
      </c>
      <c r="H299" s="25">
        <v>3317788.5</v>
      </c>
      <c r="I299" s="25">
        <v>684606.25</v>
      </c>
      <c r="J299" s="25">
        <v>931391.75</v>
      </c>
      <c r="K299" s="25">
        <v>657371</v>
      </c>
      <c r="L299" s="25">
        <v>1044419.5</v>
      </c>
      <c r="M299" s="25">
        <v>781743.75</v>
      </c>
      <c r="N299" s="25">
        <v>798991.25</v>
      </c>
      <c r="O299" s="17"/>
      <c r="P299" s="23"/>
    </row>
    <row r="300" spans="1:16" x14ac:dyDescent="0.25">
      <c r="A300" s="42">
        <v>4</v>
      </c>
      <c r="B300" s="106" t="s">
        <v>496</v>
      </c>
      <c r="C300" s="25">
        <v>8011847</v>
      </c>
      <c r="D300" s="14">
        <v>8.196772876462898</v>
      </c>
      <c r="E300" s="25">
        <v>7200166.25</v>
      </c>
      <c r="F300" s="14">
        <v>8.1974386874491376</v>
      </c>
      <c r="G300" s="25">
        <v>3103436.75</v>
      </c>
      <c r="H300" s="25">
        <v>3298324.75</v>
      </c>
      <c r="I300" s="25">
        <v>680401.25</v>
      </c>
      <c r="J300" s="25">
        <v>933347.25</v>
      </c>
      <c r="K300" s="25">
        <v>665249</v>
      </c>
      <c r="L300" s="25">
        <v>1019327.25</v>
      </c>
      <c r="M300" s="25">
        <v>798404.75</v>
      </c>
      <c r="N300" s="25">
        <v>811680.75</v>
      </c>
      <c r="O300" s="17"/>
      <c r="P300" s="23"/>
    </row>
    <row r="301" spans="1:16" x14ac:dyDescent="0.25">
      <c r="A301" s="42">
        <v>5</v>
      </c>
      <c r="B301" s="106" t="s">
        <v>497</v>
      </c>
      <c r="C301" s="25">
        <v>7875078.5999999996</v>
      </c>
      <c r="D301" s="14">
        <v>8.0568476492990193</v>
      </c>
      <c r="E301" s="25">
        <v>7113893.4000000004</v>
      </c>
      <c r="F301" s="14">
        <v>8.0992164556685182</v>
      </c>
      <c r="G301" s="25">
        <v>3072950</v>
      </c>
      <c r="H301" s="25">
        <v>3264840.2</v>
      </c>
      <c r="I301" s="25">
        <v>678498</v>
      </c>
      <c r="J301" s="25">
        <v>915967.6</v>
      </c>
      <c r="K301" s="25">
        <v>666444.4</v>
      </c>
      <c r="L301" s="25">
        <v>1003930.2</v>
      </c>
      <c r="M301" s="25">
        <v>776103.2</v>
      </c>
      <c r="N301" s="25">
        <v>761185.2</v>
      </c>
      <c r="O301" s="2"/>
      <c r="P301" s="5"/>
    </row>
    <row r="302" spans="1:16" x14ac:dyDescent="0.25">
      <c r="A302" s="42">
        <v>4</v>
      </c>
      <c r="B302" s="106" t="s">
        <v>498</v>
      </c>
      <c r="C302" s="25">
        <v>7997061.75</v>
      </c>
      <c r="D302" s="14">
        <v>8.1816463599216149</v>
      </c>
      <c r="E302" s="25">
        <v>7210675.5</v>
      </c>
      <c r="F302" s="14">
        <v>8.2094035406948631</v>
      </c>
      <c r="G302" s="25">
        <v>3109800.5</v>
      </c>
      <c r="H302" s="25">
        <v>3301629</v>
      </c>
      <c r="I302" s="25">
        <v>674020.75</v>
      </c>
      <c r="J302" s="25">
        <v>924434.5</v>
      </c>
      <c r="K302" s="25">
        <v>673996.25</v>
      </c>
      <c r="L302" s="25">
        <v>1029177.5</v>
      </c>
      <c r="M302" s="25">
        <v>799246</v>
      </c>
      <c r="N302" s="25">
        <v>786386.25</v>
      </c>
      <c r="O302" s="2"/>
      <c r="P302" s="5"/>
    </row>
    <row r="303" spans="1:16" x14ac:dyDescent="0.25">
      <c r="A303" s="42">
        <v>4</v>
      </c>
      <c r="B303" s="106" t="s">
        <v>499</v>
      </c>
      <c r="C303" s="25">
        <v>8160690.75</v>
      </c>
      <c r="D303" s="14">
        <v>8.3490521714657877</v>
      </c>
      <c r="E303" s="25">
        <v>7347167</v>
      </c>
      <c r="F303" s="14">
        <v>8.364800050130734</v>
      </c>
      <c r="G303" s="25">
        <v>3163632.5</v>
      </c>
      <c r="H303" s="25">
        <v>3346184.5</v>
      </c>
      <c r="I303" s="25">
        <v>691199.75</v>
      </c>
      <c r="J303" s="25">
        <v>948878.25</v>
      </c>
      <c r="K303" s="25">
        <v>679219.75</v>
      </c>
      <c r="L303" s="25">
        <v>1026886.75</v>
      </c>
      <c r="M303" s="25">
        <v>837350</v>
      </c>
      <c r="N303" s="25">
        <v>813523.75</v>
      </c>
      <c r="O303" s="2"/>
      <c r="P303" s="5"/>
    </row>
    <row r="304" spans="1:16" x14ac:dyDescent="0.25">
      <c r="A304" s="52">
        <v>5</v>
      </c>
      <c r="B304" s="106" t="s">
        <v>500</v>
      </c>
      <c r="C304" s="25">
        <v>8145073.7999999998</v>
      </c>
      <c r="D304" s="14">
        <v>8.3330747579963234</v>
      </c>
      <c r="E304" s="25">
        <v>7302127.2000000002</v>
      </c>
      <c r="F304" s="14">
        <v>8.3135219287408333</v>
      </c>
      <c r="G304" s="25">
        <v>3164576.6</v>
      </c>
      <c r="H304" s="25">
        <v>3303850.8</v>
      </c>
      <c r="I304" s="25">
        <v>690343.8</v>
      </c>
      <c r="J304" s="25">
        <v>937309.4</v>
      </c>
      <c r="K304" s="25">
        <v>669665.19999999995</v>
      </c>
      <c r="L304" s="25">
        <v>1006532.4</v>
      </c>
      <c r="M304" s="25">
        <v>833699.8</v>
      </c>
      <c r="N304" s="25">
        <v>842946.6</v>
      </c>
      <c r="O304" s="2"/>
      <c r="P304" s="5"/>
    </row>
    <row r="305" spans="1:17" x14ac:dyDescent="0.25">
      <c r="A305" s="52">
        <v>4</v>
      </c>
      <c r="B305" s="106" t="s">
        <v>501</v>
      </c>
      <c r="C305" s="25">
        <v>8212749.75</v>
      </c>
      <c r="D305" s="14">
        <v>8.402312774067882</v>
      </c>
      <c r="E305" s="25">
        <v>7378272</v>
      </c>
      <c r="F305" s="14">
        <v>8.4002133060917483</v>
      </c>
      <c r="G305" s="25">
        <v>3184712</v>
      </c>
      <c r="H305" s="25">
        <v>3340481.25</v>
      </c>
      <c r="I305" s="25">
        <v>685477.75</v>
      </c>
      <c r="J305" s="25">
        <v>958126.75</v>
      </c>
      <c r="K305" s="25">
        <v>662020.25</v>
      </c>
      <c r="L305" s="25">
        <v>1034856.5</v>
      </c>
      <c r="M305" s="25">
        <v>853078.75</v>
      </c>
      <c r="N305" s="25">
        <v>834477.75</v>
      </c>
      <c r="O305" s="2"/>
      <c r="P305" s="5"/>
    </row>
    <row r="306" spans="1:17" x14ac:dyDescent="0.25">
      <c r="A306" s="52">
        <v>4</v>
      </c>
      <c r="B306" s="106" t="s">
        <v>502</v>
      </c>
      <c r="C306" s="25">
        <v>8252676.5</v>
      </c>
      <c r="D306" s="14">
        <v>8.4431610954905612</v>
      </c>
      <c r="E306" s="25">
        <v>7415341.75</v>
      </c>
      <c r="F306" s="14">
        <v>8.4424174708614252</v>
      </c>
      <c r="G306" s="25">
        <v>3163919.75</v>
      </c>
      <c r="H306" s="25">
        <v>3385093</v>
      </c>
      <c r="I306" s="25">
        <v>687748.5</v>
      </c>
      <c r="J306" s="25">
        <v>935559.5</v>
      </c>
      <c r="K306" s="25">
        <v>684572</v>
      </c>
      <c r="L306" s="25">
        <v>1077213</v>
      </c>
      <c r="M306" s="25">
        <v>866329</v>
      </c>
      <c r="N306" s="25">
        <v>837334.75</v>
      </c>
      <c r="O306" s="2"/>
      <c r="P306" s="2"/>
      <c r="Q306" s="3"/>
    </row>
    <row r="307" spans="1:17" x14ac:dyDescent="0.25">
      <c r="A307" s="42">
        <v>5</v>
      </c>
      <c r="B307" s="106" t="s">
        <v>503</v>
      </c>
      <c r="C307" s="25">
        <v>8232320.7999999998</v>
      </c>
      <c r="D307" s="14">
        <v>8.4223355543086793</v>
      </c>
      <c r="E307" s="25">
        <v>7385165.5999999996</v>
      </c>
      <c r="F307" s="14">
        <v>8.4080617169997325</v>
      </c>
      <c r="G307" s="25">
        <v>3142745.2</v>
      </c>
      <c r="H307" s="25">
        <v>3376355</v>
      </c>
      <c r="I307" s="25">
        <v>681610.6</v>
      </c>
      <c r="J307" s="25">
        <v>940773.2</v>
      </c>
      <c r="K307" s="25">
        <v>691595.4</v>
      </c>
      <c r="L307" s="25">
        <v>1062375.8</v>
      </c>
      <c r="M307" s="25">
        <v>866065.4</v>
      </c>
      <c r="N307" s="25">
        <v>847155.19999999995</v>
      </c>
      <c r="O307" s="3"/>
      <c r="P307" s="2"/>
    </row>
    <row r="308" spans="1:17" x14ac:dyDescent="0.25">
      <c r="A308" s="42">
        <v>4</v>
      </c>
      <c r="B308" s="106" t="s">
        <v>504</v>
      </c>
      <c r="C308" s="25">
        <v>8214206.75</v>
      </c>
      <c r="D308" s="14">
        <v>8.4038034038915672</v>
      </c>
      <c r="E308" s="25">
        <v>7369658.5</v>
      </c>
      <c r="F308" s="14">
        <v>8.3904067772307869</v>
      </c>
      <c r="G308" s="25">
        <v>3157450.5</v>
      </c>
      <c r="H308" s="25">
        <v>3346795.75</v>
      </c>
      <c r="I308" s="25">
        <v>671010.25</v>
      </c>
      <c r="J308" s="25">
        <v>937869.75</v>
      </c>
      <c r="K308" s="25">
        <v>686745.75</v>
      </c>
      <c r="L308" s="25">
        <v>1051170</v>
      </c>
      <c r="M308" s="25">
        <v>865412.25</v>
      </c>
      <c r="N308" s="25">
        <v>844548.25</v>
      </c>
      <c r="O308" s="5"/>
      <c r="P308" s="5"/>
    </row>
    <row r="309" spans="1:17" x14ac:dyDescent="0.25">
      <c r="A309" s="42">
        <v>4</v>
      </c>
      <c r="B309" s="106" t="s">
        <v>505</v>
      </c>
      <c r="C309" s="25">
        <v>8352502.5</v>
      </c>
      <c r="D309" s="14">
        <v>8.5452912346664309</v>
      </c>
      <c r="E309" s="25">
        <v>7484927.75</v>
      </c>
      <c r="F309" s="14">
        <v>8.5216416094019536</v>
      </c>
      <c r="G309" s="25">
        <v>3167833.75</v>
      </c>
      <c r="H309" s="25">
        <v>3430989.75</v>
      </c>
      <c r="I309" s="25">
        <v>677472</v>
      </c>
      <c r="J309" s="25">
        <v>960505.5</v>
      </c>
      <c r="K309" s="25">
        <v>700129.75</v>
      </c>
      <c r="L309" s="25">
        <v>1092882.5</v>
      </c>
      <c r="M309" s="25">
        <v>886104.25</v>
      </c>
      <c r="N309" s="25">
        <v>867574.75</v>
      </c>
      <c r="O309" s="107" t="s">
        <v>506</v>
      </c>
      <c r="P309" s="23"/>
    </row>
    <row r="310" spans="1:17" x14ac:dyDescent="0.25">
      <c r="A310" s="52">
        <v>5</v>
      </c>
      <c r="B310" s="111" t="s">
        <v>507</v>
      </c>
      <c r="C310" s="25">
        <v>8321603.7999999998</v>
      </c>
      <c r="D310" s="14">
        <v>8.5136793446642915</v>
      </c>
      <c r="E310" s="25">
        <v>7457830.7999999998</v>
      </c>
      <c r="F310" s="14">
        <v>8.4907915458715628</v>
      </c>
      <c r="G310" s="25">
        <v>3191460.2</v>
      </c>
      <c r="H310" s="25">
        <v>3389537</v>
      </c>
      <c r="I310" s="25">
        <v>689519.2</v>
      </c>
      <c r="J310" s="25">
        <v>965742.8</v>
      </c>
      <c r="K310" s="25">
        <v>680032</v>
      </c>
      <c r="L310" s="25">
        <v>1054243</v>
      </c>
      <c r="M310" s="25">
        <v>876833.6</v>
      </c>
      <c r="N310" s="25">
        <v>863773</v>
      </c>
      <c r="O310" s="133">
        <v>97743918.5</v>
      </c>
      <c r="P310" s="133">
        <v>87834341</v>
      </c>
    </row>
    <row r="311" spans="1:17" x14ac:dyDescent="0.25">
      <c r="A311" s="42">
        <v>4</v>
      </c>
      <c r="B311" s="106" t="s">
        <v>508</v>
      </c>
      <c r="C311" s="25">
        <v>8347129.25</v>
      </c>
      <c r="D311" s="14">
        <v>8.2292637153621744</v>
      </c>
      <c r="E311" s="25">
        <v>7491322.75</v>
      </c>
      <c r="F311" s="14">
        <v>8.2454996513705083</v>
      </c>
      <c r="G311" s="25">
        <v>3217391.75</v>
      </c>
      <c r="H311" s="25">
        <v>3380858.75</v>
      </c>
      <c r="I311" s="25">
        <v>681498.25</v>
      </c>
      <c r="J311" s="25">
        <v>964821.25</v>
      </c>
      <c r="K311" s="25">
        <v>663085</v>
      </c>
      <c r="L311" s="25">
        <v>1071454.25</v>
      </c>
      <c r="M311" s="25">
        <v>893072.25</v>
      </c>
      <c r="N311" s="25">
        <v>855806.5</v>
      </c>
      <c r="O311" s="3"/>
      <c r="P311" s="2"/>
    </row>
    <row r="312" spans="1:17" x14ac:dyDescent="0.25">
      <c r="A312" s="42">
        <v>4</v>
      </c>
      <c r="B312" s="106" t="s">
        <v>509</v>
      </c>
      <c r="C312" s="25">
        <v>8392263.75</v>
      </c>
      <c r="D312" s="14">
        <v>8.273760894216931</v>
      </c>
      <c r="E312" s="25">
        <v>7515148</v>
      </c>
      <c r="F312" s="14">
        <v>8.2717234701972711</v>
      </c>
      <c r="G312" s="25">
        <v>3197597.75</v>
      </c>
      <c r="H312" s="25">
        <v>3399149</v>
      </c>
      <c r="I312" s="25">
        <v>685717.25</v>
      </c>
      <c r="J312" s="25">
        <v>963628</v>
      </c>
      <c r="K312" s="25">
        <v>660761.5</v>
      </c>
      <c r="L312" s="25">
        <v>1089042.25</v>
      </c>
      <c r="M312" s="25">
        <v>918401.25</v>
      </c>
      <c r="N312" s="25">
        <v>877115.75</v>
      </c>
      <c r="O312" s="3"/>
      <c r="P312" s="2"/>
    </row>
    <row r="313" spans="1:17" x14ac:dyDescent="0.25">
      <c r="A313" s="68">
        <v>5</v>
      </c>
      <c r="B313" s="111" t="s">
        <v>510</v>
      </c>
      <c r="C313" s="25">
        <v>8444873.8000000007</v>
      </c>
      <c r="D313" s="14">
        <v>8.3256280646609966</v>
      </c>
      <c r="E313" s="22">
        <v>7561358.7999999998</v>
      </c>
      <c r="F313" s="14">
        <v>8.3225864683626565</v>
      </c>
      <c r="G313" s="22">
        <v>3206547.2</v>
      </c>
      <c r="H313" s="25">
        <v>3425900.8</v>
      </c>
      <c r="I313" s="22">
        <v>674943.6</v>
      </c>
      <c r="J313" s="25">
        <v>975247.4</v>
      </c>
      <c r="K313" s="25">
        <v>670058.6</v>
      </c>
      <c r="L313" s="25">
        <v>1105651.2</v>
      </c>
      <c r="M313" s="25">
        <v>928910.8</v>
      </c>
      <c r="N313" s="25">
        <v>883515</v>
      </c>
      <c r="O313" s="22"/>
      <c r="P313" s="25"/>
    </row>
    <row r="314" spans="1:17" x14ac:dyDescent="0.25">
      <c r="A314" s="53">
        <v>4</v>
      </c>
      <c r="B314" s="110" t="s">
        <v>511</v>
      </c>
      <c r="C314" s="22">
        <v>8421953.75</v>
      </c>
      <c r="D314" s="14">
        <v>8.3030316569416236</v>
      </c>
      <c r="E314" s="25">
        <v>7533623.75</v>
      </c>
      <c r="F314" s="14">
        <v>8.2920592366924222</v>
      </c>
      <c r="G314" s="25">
        <v>3205732</v>
      </c>
      <c r="H314" s="25">
        <v>3389415.75</v>
      </c>
      <c r="I314" s="25">
        <v>674282</v>
      </c>
      <c r="J314" s="25">
        <v>990770.5</v>
      </c>
      <c r="K314" s="25">
        <v>639678.25</v>
      </c>
      <c r="L314" s="25">
        <v>1084685</v>
      </c>
      <c r="M314" s="25">
        <v>938476</v>
      </c>
      <c r="N314" s="25">
        <v>888330</v>
      </c>
      <c r="O314" s="25"/>
      <c r="P314" s="25"/>
    </row>
    <row r="315" spans="1:17" x14ac:dyDescent="0.25">
      <c r="A315" s="53">
        <v>4</v>
      </c>
      <c r="B315" s="110" t="s">
        <v>512</v>
      </c>
      <c r="C315" s="22">
        <v>8380091</v>
      </c>
      <c r="D315" s="14">
        <v>8.2617600293817333</v>
      </c>
      <c r="E315" s="25">
        <v>7486203.25</v>
      </c>
      <c r="F315" s="14">
        <v>8.2398647539199619</v>
      </c>
      <c r="G315" s="25">
        <v>3197967.75</v>
      </c>
      <c r="H315" s="25">
        <v>3350681.25</v>
      </c>
      <c r="I315" s="25">
        <v>669437.25</v>
      </c>
      <c r="J315" s="25">
        <v>940772</v>
      </c>
      <c r="K315" s="25">
        <v>660864</v>
      </c>
      <c r="L315" s="25">
        <v>1079608</v>
      </c>
      <c r="M315" s="25">
        <v>937554.25</v>
      </c>
      <c r="N315" s="25">
        <v>893887.75</v>
      </c>
      <c r="O315" s="25"/>
      <c r="P315" s="25"/>
    </row>
    <row r="316" spans="1:17" x14ac:dyDescent="0.25">
      <c r="A316" s="53">
        <v>5</v>
      </c>
      <c r="B316" s="110" t="s">
        <v>513</v>
      </c>
      <c r="C316" s="22">
        <v>8503521.5999999996</v>
      </c>
      <c r="D316" s="14">
        <v>8.3834477291313654</v>
      </c>
      <c r="E316" s="25">
        <v>7602365.2000000002</v>
      </c>
      <c r="F316" s="14">
        <v>8.3677211219061789</v>
      </c>
      <c r="G316" s="25">
        <v>3224975.2</v>
      </c>
      <c r="H316" s="25">
        <v>3423421.2</v>
      </c>
      <c r="I316" s="25">
        <v>672034.6</v>
      </c>
      <c r="J316" s="25">
        <v>967120.4</v>
      </c>
      <c r="K316" s="25">
        <v>671151.8</v>
      </c>
      <c r="L316" s="25">
        <v>1113114.3999999999</v>
      </c>
      <c r="M316" s="25">
        <v>953968.8</v>
      </c>
      <c r="N316" s="25">
        <v>901156.4</v>
      </c>
      <c r="O316" s="25"/>
      <c r="P316" s="25"/>
    </row>
    <row r="317" spans="1:17" x14ac:dyDescent="0.25">
      <c r="A317" s="153">
        <v>4</v>
      </c>
      <c r="B317" s="110" t="s">
        <v>514</v>
      </c>
      <c r="C317" s="22">
        <v>8579586</v>
      </c>
      <c r="D317" s="14">
        <v>8.4584380627183062</v>
      </c>
      <c r="E317" s="22">
        <v>7684180</v>
      </c>
      <c r="F317" s="14">
        <v>8.4577724956608265</v>
      </c>
      <c r="G317" s="25">
        <v>3234451.75</v>
      </c>
      <c r="H317" s="25">
        <v>3417532.5</v>
      </c>
      <c r="I317" s="25">
        <v>682717.5</v>
      </c>
      <c r="J317" s="25">
        <v>977741</v>
      </c>
      <c r="K317" s="25">
        <v>641180.75</v>
      </c>
      <c r="L317" s="25">
        <v>1115893.25</v>
      </c>
      <c r="M317" s="25">
        <v>1032195.75</v>
      </c>
      <c r="N317" s="25">
        <v>895406</v>
      </c>
      <c r="O317" s="25"/>
      <c r="P317" s="25"/>
      <c r="Q317" s="3"/>
    </row>
    <row r="318" spans="1:17" x14ac:dyDescent="0.25">
      <c r="A318" s="53">
        <v>4</v>
      </c>
      <c r="B318" s="110" t="s">
        <v>515</v>
      </c>
      <c r="C318" s="22">
        <v>8513507.75</v>
      </c>
      <c r="D318" s="14">
        <v>8.3932928698246361</v>
      </c>
      <c r="E318" s="25">
        <v>7630611.5</v>
      </c>
      <c r="F318" s="14">
        <v>8.3988110728500907</v>
      </c>
      <c r="G318" s="25">
        <v>3248858</v>
      </c>
      <c r="H318" s="25">
        <v>3383244.25</v>
      </c>
      <c r="I318" s="25">
        <v>671296.75</v>
      </c>
      <c r="J318" s="25">
        <v>962423</v>
      </c>
      <c r="K318" s="25">
        <v>647591</v>
      </c>
      <c r="L318" s="25">
        <v>1101933.5</v>
      </c>
      <c r="M318" s="25">
        <v>998509.25</v>
      </c>
      <c r="N318" s="25">
        <v>882896.25</v>
      </c>
      <c r="O318" s="25"/>
      <c r="P318" s="25"/>
    </row>
    <row r="319" spans="1:17" x14ac:dyDescent="0.25">
      <c r="A319" s="53">
        <v>5</v>
      </c>
      <c r="B319" s="110" t="s">
        <v>516</v>
      </c>
      <c r="C319" s="22">
        <v>8483345</v>
      </c>
      <c r="D319" s="14">
        <v>8.3635560325604299</v>
      </c>
      <c r="E319" s="25">
        <v>7619529.7999999998</v>
      </c>
      <c r="F319" s="14">
        <v>8.3866137404782339</v>
      </c>
      <c r="G319" s="25">
        <v>3253662</v>
      </c>
      <c r="H319" s="25">
        <v>3375332.8</v>
      </c>
      <c r="I319" s="25">
        <v>660058.6</v>
      </c>
      <c r="J319" s="25">
        <v>959800.6</v>
      </c>
      <c r="K319" s="25">
        <v>668008</v>
      </c>
      <c r="L319" s="25">
        <v>1087465.6000000001</v>
      </c>
      <c r="M319" s="25">
        <v>990535</v>
      </c>
      <c r="N319" s="25">
        <v>863815.2</v>
      </c>
      <c r="O319" s="25"/>
      <c r="P319" s="25"/>
    </row>
    <row r="320" spans="1:17" x14ac:dyDescent="0.25">
      <c r="A320" s="53">
        <v>4</v>
      </c>
      <c r="B320" s="42" t="s">
        <v>517</v>
      </c>
      <c r="C320" s="22">
        <v>8490975.25</v>
      </c>
      <c r="D320" s="14">
        <v>8.3710785397103162</v>
      </c>
      <c r="E320" s="25">
        <v>7613773.5</v>
      </c>
      <c r="F320" s="14">
        <v>8.3802779342091505</v>
      </c>
      <c r="G320" s="25">
        <v>3264101</v>
      </c>
      <c r="H320" s="25">
        <v>3368019</v>
      </c>
      <c r="I320" s="25">
        <v>668213.5</v>
      </c>
      <c r="J320" s="25">
        <v>959129.5</v>
      </c>
      <c r="K320" s="25">
        <v>656789.25</v>
      </c>
      <c r="L320" s="25">
        <v>1083886.75</v>
      </c>
      <c r="M320" s="25">
        <v>981653.5</v>
      </c>
      <c r="N320" s="25">
        <v>877201.75</v>
      </c>
      <c r="O320" s="25"/>
      <c r="P320" s="25"/>
    </row>
    <row r="321" spans="1:16" x14ac:dyDescent="0.25">
      <c r="A321" s="53">
        <v>4</v>
      </c>
      <c r="B321" s="42" t="s">
        <v>518</v>
      </c>
      <c r="C321" s="22">
        <v>8435375</v>
      </c>
      <c r="D321" s="14">
        <v>8.3162633923481177</v>
      </c>
      <c r="E321" s="25">
        <v>7573679.25</v>
      </c>
      <c r="F321" s="14">
        <v>8.3361472599037398</v>
      </c>
      <c r="G321" s="25">
        <v>3246653.5</v>
      </c>
      <c r="H321" s="25">
        <v>3359170.5</v>
      </c>
      <c r="I321" s="25">
        <v>662240.75</v>
      </c>
      <c r="J321" s="25">
        <v>954319.75</v>
      </c>
      <c r="K321" s="25">
        <v>660206.75</v>
      </c>
      <c r="L321" s="25">
        <v>1082403.25</v>
      </c>
      <c r="M321" s="25">
        <v>967855.25</v>
      </c>
      <c r="N321" s="25">
        <v>861695.75</v>
      </c>
      <c r="O321" s="107" t="s">
        <v>519</v>
      </c>
      <c r="P321" s="23"/>
    </row>
    <row r="322" spans="1:16" x14ac:dyDescent="0.25">
      <c r="A322" s="52">
        <v>5</v>
      </c>
      <c r="B322" s="111" t="s">
        <v>520</v>
      </c>
      <c r="C322" s="25">
        <v>8439651</v>
      </c>
      <c r="D322" s="14">
        <v>8.3204790131433608</v>
      </c>
      <c r="E322" s="25">
        <v>7541676.5999999996</v>
      </c>
      <c r="F322" s="14">
        <v>8.3009227944489652</v>
      </c>
      <c r="G322" s="25">
        <v>3210692.4</v>
      </c>
      <c r="H322" s="25">
        <v>3348237.2</v>
      </c>
      <c r="I322" s="25">
        <v>660880.19999999995</v>
      </c>
      <c r="J322" s="25">
        <v>944452.6</v>
      </c>
      <c r="K322" s="25">
        <v>662000.6</v>
      </c>
      <c r="L322" s="25">
        <v>1080903.8</v>
      </c>
      <c r="M322" s="25">
        <v>982747</v>
      </c>
      <c r="N322" s="25">
        <v>897974.4</v>
      </c>
      <c r="O322" s="133">
        <v>101432273.15000001</v>
      </c>
      <c r="P322" s="133">
        <v>90853472.399999991</v>
      </c>
    </row>
    <row r="323" spans="1:16" x14ac:dyDescent="0.25">
      <c r="A323" s="42">
        <v>5</v>
      </c>
      <c r="B323" s="106" t="s">
        <v>521</v>
      </c>
      <c r="C323" s="25">
        <v>8512829.4000000004</v>
      </c>
      <c r="D323" s="14">
        <v>8.6215692351111937</v>
      </c>
      <c r="E323" s="25">
        <v>7643426.7999999998</v>
      </c>
      <c r="F323" s="14">
        <v>8.385443638812955</v>
      </c>
      <c r="G323" s="25">
        <v>3269975.6</v>
      </c>
      <c r="H323" s="25">
        <v>3397487</v>
      </c>
      <c r="I323" s="25">
        <v>667916.4</v>
      </c>
      <c r="J323" s="25">
        <v>975842</v>
      </c>
      <c r="K323" s="25">
        <v>653630.80000000005</v>
      </c>
      <c r="L323" s="25">
        <v>1100097.8</v>
      </c>
      <c r="M323" s="25">
        <v>975964.2</v>
      </c>
      <c r="N323" s="25">
        <v>869402.6</v>
      </c>
      <c r="O323" s="3"/>
      <c r="P323" s="2"/>
    </row>
    <row r="324" spans="1:16" x14ac:dyDescent="0.25">
      <c r="A324" s="42">
        <v>4</v>
      </c>
      <c r="B324" s="106" t="s">
        <v>522</v>
      </c>
      <c r="C324" s="25">
        <v>8430681</v>
      </c>
      <c r="D324" s="14">
        <v>8.5383715008592187</v>
      </c>
      <c r="E324" s="25">
        <v>7566781</v>
      </c>
      <c r="F324" s="14">
        <v>8.3013571350929567</v>
      </c>
      <c r="G324" s="25">
        <v>3254746.5</v>
      </c>
      <c r="H324" s="25">
        <v>3367727.5</v>
      </c>
      <c r="I324" s="25">
        <v>663616.25</v>
      </c>
      <c r="J324" s="25">
        <v>971959.5</v>
      </c>
      <c r="K324" s="25">
        <v>659355.5</v>
      </c>
      <c r="L324" s="25">
        <v>1072796.25</v>
      </c>
      <c r="M324" s="25">
        <v>944307</v>
      </c>
      <c r="N324" s="25">
        <v>863900</v>
      </c>
      <c r="O324" s="3"/>
      <c r="P324" s="2"/>
    </row>
    <row r="325" spans="1:16" x14ac:dyDescent="0.25">
      <c r="A325" s="68">
        <v>5</v>
      </c>
      <c r="B325" s="111" t="s">
        <v>523</v>
      </c>
      <c r="C325" s="25">
        <v>7883514</v>
      </c>
      <c r="D325" s="14">
        <v>7.9842151854903136</v>
      </c>
      <c r="E325" s="22">
        <v>7210238.7999999998</v>
      </c>
      <c r="F325" s="14">
        <v>7.9102021464747141</v>
      </c>
      <c r="G325" s="22">
        <v>3538603.4</v>
      </c>
      <c r="H325" s="25">
        <v>2699094</v>
      </c>
      <c r="I325" s="22">
        <v>673716.2</v>
      </c>
      <c r="J325" s="25">
        <v>615041.6</v>
      </c>
      <c r="K325" s="25">
        <v>595887.19999999995</v>
      </c>
      <c r="L325" s="25">
        <v>814449</v>
      </c>
      <c r="M325" s="25">
        <v>972541.4</v>
      </c>
      <c r="N325" s="25">
        <v>673275.2</v>
      </c>
      <c r="O325" s="22"/>
      <c r="P325" s="25"/>
    </row>
    <row r="326" spans="1:16" x14ac:dyDescent="0.25">
      <c r="A326" s="53">
        <v>4</v>
      </c>
      <c r="B326" s="110" t="s">
        <v>524</v>
      </c>
      <c r="C326" s="22">
        <v>6444905</v>
      </c>
      <c r="D326" s="14">
        <v>6.5272299091550359</v>
      </c>
      <c r="E326" s="25">
        <v>6144207.25</v>
      </c>
      <c r="F326" s="14">
        <v>6.7406812347651375</v>
      </c>
      <c r="G326" s="25">
        <v>3416869.25</v>
      </c>
      <c r="H326" s="25">
        <v>1581739.75</v>
      </c>
      <c r="I326" s="25">
        <v>509774</v>
      </c>
      <c r="J326" s="25">
        <v>306232.75</v>
      </c>
      <c r="K326" s="25">
        <v>313681.75</v>
      </c>
      <c r="L326" s="25">
        <v>452051.25</v>
      </c>
      <c r="M326" s="25">
        <v>1145598.25</v>
      </c>
      <c r="N326" s="25">
        <v>300697.75</v>
      </c>
      <c r="O326" s="25"/>
      <c r="P326" s="25"/>
    </row>
    <row r="327" spans="1:16" x14ac:dyDescent="0.25">
      <c r="A327" s="53">
        <v>4</v>
      </c>
      <c r="B327" s="110" t="s">
        <v>525</v>
      </c>
      <c r="C327" s="22">
        <v>7220517.75</v>
      </c>
      <c r="D327" s="14">
        <v>7.3127500587494803</v>
      </c>
      <c r="E327" s="25">
        <v>6794042.5</v>
      </c>
      <c r="F327" s="14">
        <v>7.4536018927334888</v>
      </c>
      <c r="G327" s="25">
        <v>3463477.75</v>
      </c>
      <c r="H327" s="25">
        <v>1945329.75</v>
      </c>
      <c r="I327" s="25">
        <v>574047</v>
      </c>
      <c r="J327" s="25">
        <v>358950</v>
      </c>
      <c r="K327" s="25">
        <v>461714.75</v>
      </c>
      <c r="L327" s="25">
        <v>550618</v>
      </c>
      <c r="M327" s="25">
        <v>1385235</v>
      </c>
      <c r="N327" s="25">
        <v>426475.25</v>
      </c>
      <c r="O327" s="25"/>
      <c r="P327" s="25"/>
    </row>
    <row r="328" spans="1:16" x14ac:dyDescent="0.25">
      <c r="A328" s="53">
        <v>5</v>
      </c>
      <c r="B328" s="110" t="s">
        <v>526</v>
      </c>
      <c r="C328" s="22">
        <v>8223822.5999999996</v>
      </c>
      <c r="D328" s="14">
        <v>8.3288707657141767</v>
      </c>
      <c r="E328" s="25">
        <v>7709881.5999999996</v>
      </c>
      <c r="F328" s="14">
        <v>8.4583498096326437</v>
      </c>
      <c r="G328" s="25">
        <v>3460781</v>
      </c>
      <c r="H328" s="25">
        <v>2806293.2</v>
      </c>
      <c r="I328" s="25">
        <v>625831.6</v>
      </c>
      <c r="J328" s="25">
        <v>626139.80000000005</v>
      </c>
      <c r="K328" s="25">
        <v>656164.80000000005</v>
      </c>
      <c r="L328" s="25">
        <v>898157</v>
      </c>
      <c r="M328" s="25">
        <v>1442807.4</v>
      </c>
      <c r="N328" s="25">
        <v>513941</v>
      </c>
      <c r="O328" s="25"/>
      <c r="P328" s="25"/>
    </row>
    <row r="329" spans="1:16" x14ac:dyDescent="0.25">
      <c r="A329" s="153">
        <v>4</v>
      </c>
      <c r="B329" s="110" t="s">
        <v>527</v>
      </c>
      <c r="C329" s="22">
        <v>8617106.75</v>
      </c>
      <c r="D329" s="14">
        <v>8.7271785866481721</v>
      </c>
      <c r="E329" s="22">
        <v>7952321</v>
      </c>
      <c r="F329" s="14">
        <v>8.7243250034459248</v>
      </c>
      <c r="G329" s="25">
        <v>3352882</v>
      </c>
      <c r="H329" s="25">
        <v>3203361.25</v>
      </c>
      <c r="I329" s="25">
        <v>641127.75</v>
      </c>
      <c r="J329" s="25">
        <v>747977.75</v>
      </c>
      <c r="K329" s="25">
        <v>707742.25</v>
      </c>
      <c r="L329" s="25">
        <v>1106513.5</v>
      </c>
      <c r="M329" s="25">
        <v>1396077.75</v>
      </c>
      <c r="N329" s="25">
        <v>664785.75</v>
      </c>
      <c r="O329" s="25"/>
      <c r="P329" s="25"/>
    </row>
    <row r="330" spans="1:16" x14ac:dyDescent="0.25">
      <c r="A330" s="53">
        <v>4</v>
      </c>
      <c r="B330" s="110" t="s">
        <v>528</v>
      </c>
      <c r="C330" s="22">
        <v>8684879.75</v>
      </c>
      <c r="D330" s="14">
        <v>8.7958172946870299</v>
      </c>
      <c r="E330" s="25">
        <v>7994432.5</v>
      </c>
      <c r="F330" s="14">
        <v>8.7705246491069371</v>
      </c>
      <c r="G330" s="25">
        <v>3377360.25</v>
      </c>
      <c r="H330" s="25">
        <v>3268991.5</v>
      </c>
      <c r="I330" s="25">
        <v>639829.25</v>
      </c>
      <c r="J330" s="25">
        <v>812917</v>
      </c>
      <c r="K330" s="25">
        <v>729093.5</v>
      </c>
      <c r="L330" s="25">
        <v>1087151.75</v>
      </c>
      <c r="M330" s="25">
        <v>1348080.75</v>
      </c>
      <c r="N330" s="25">
        <v>690447.25</v>
      </c>
      <c r="O330" s="25"/>
      <c r="P330" s="25"/>
    </row>
    <row r="331" spans="1:16" x14ac:dyDescent="0.25">
      <c r="A331" s="53">
        <v>5</v>
      </c>
      <c r="B331" s="110" t="s">
        <v>529</v>
      </c>
      <c r="C331" s="22">
        <v>8766291.5999999996</v>
      </c>
      <c r="D331" s="14">
        <v>8.8782690705129941</v>
      </c>
      <c r="E331" s="25">
        <v>8074025</v>
      </c>
      <c r="F331" s="14">
        <v>8.8578439157508218</v>
      </c>
      <c r="G331" s="25">
        <v>3390838.6</v>
      </c>
      <c r="H331" s="25">
        <v>3370658.4</v>
      </c>
      <c r="I331" s="25">
        <v>656450.6</v>
      </c>
      <c r="J331" s="25">
        <v>823021.4</v>
      </c>
      <c r="K331" s="25">
        <v>738627.2</v>
      </c>
      <c r="L331" s="25">
        <v>1152559.2</v>
      </c>
      <c r="M331" s="25">
        <v>1312528</v>
      </c>
      <c r="N331" s="25">
        <v>692266.6</v>
      </c>
      <c r="O331" s="25"/>
      <c r="P331" s="25"/>
    </row>
    <row r="332" spans="1:16" x14ac:dyDescent="0.25">
      <c r="A332" s="53">
        <v>4</v>
      </c>
      <c r="B332" s="42" t="s">
        <v>530</v>
      </c>
      <c r="C332" s="22">
        <v>8925086.25</v>
      </c>
      <c r="D332" s="14">
        <v>9.0390921065226486</v>
      </c>
      <c r="E332" s="25">
        <v>8222012.5</v>
      </c>
      <c r="F332" s="14">
        <v>9.0201979060446558</v>
      </c>
      <c r="G332" s="25">
        <v>3381350.75</v>
      </c>
      <c r="H332" s="25">
        <v>3440060.75</v>
      </c>
      <c r="I332" s="25">
        <v>670554.75</v>
      </c>
      <c r="J332" s="25">
        <v>833112.25</v>
      </c>
      <c r="K332" s="25">
        <v>760654.5</v>
      </c>
      <c r="L332" s="25">
        <v>1175739.25</v>
      </c>
      <c r="M332" s="25">
        <v>1400601</v>
      </c>
      <c r="N332" s="25">
        <v>703073.75</v>
      </c>
      <c r="O332" s="25"/>
      <c r="P332" s="25"/>
    </row>
    <row r="333" spans="1:16" x14ac:dyDescent="0.25">
      <c r="A333" s="53">
        <v>4</v>
      </c>
      <c r="B333" s="42" t="s">
        <v>531</v>
      </c>
      <c r="C333" s="22">
        <v>8498362.5</v>
      </c>
      <c r="D333" s="14">
        <v>8.6069175401098317</v>
      </c>
      <c r="E333" s="25">
        <v>7907023.25</v>
      </c>
      <c r="F333" s="14">
        <v>8.674629789567506</v>
      </c>
      <c r="G333" s="25">
        <v>3449503</v>
      </c>
      <c r="H333" s="25">
        <v>3078222.75</v>
      </c>
      <c r="I333" s="25">
        <v>657951.25</v>
      </c>
      <c r="J333" s="25">
        <v>650270.5</v>
      </c>
      <c r="K333" s="25">
        <v>741494.25</v>
      </c>
      <c r="L333" s="25">
        <v>1028506.75</v>
      </c>
      <c r="M333" s="25">
        <v>1379297.5</v>
      </c>
      <c r="N333" s="25">
        <v>591339.25</v>
      </c>
      <c r="O333" s="107" t="s">
        <v>532</v>
      </c>
      <c r="P333" s="23"/>
    </row>
    <row r="334" spans="1:16" x14ac:dyDescent="0.25">
      <c r="A334" s="100">
        <v>5</v>
      </c>
      <c r="B334" s="134" t="s">
        <v>533</v>
      </c>
      <c r="C334" s="133">
        <v>8530750</v>
      </c>
      <c r="D334" s="73">
        <v>8.639718746439911</v>
      </c>
      <c r="E334" s="133">
        <v>7932739.7999999998</v>
      </c>
      <c r="F334" s="73">
        <v>8.7028428785722589</v>
      </c>
      <c r="G334" s="133">
        <v>3324389.4</v>
      </c>
      <c r="H334" s="133">
        <v>3215375.4</v>
      </c>
      <c r="I334" s="133">
        <v>628433.80000000005</v>
      </c>
      <c r="J334" s="133">
        <v>807512.6</v>
      </c>
      <c r="K334" s="133">
        <v>735172.4</v>
      </c>
      <c r="L334" s="133">
        <v>1044256.6</v>
      </c>
      <c r="M334" s="133">
        <v>1392975</v>
      </c>
      <c r="N334" s="133">
        <v>598010.19999999995</v>
      </c>
      <c r="O334" s="133">
        <v>98738746.599999994</v>
      </c>
      <c r="P334" s="133">
        <v>91151132</v>
      </c>
    </row>
    <row r="335" spans="1:16" x14ac:dyDescent="0.25">
      <c r="A335" s="42">
        <v>4</v>
      </c>
      <c r="B335" s="106" t="s">
        <v>534</v>
      </c>
      <c r="C335" s="25">
        <v>7916248</v>
      </c>
      <c r="D335" s="14"/>
      <c r="E335" s="25">
        <v>7336560.5</v>
      </c>
      <c r="F335" s="14"/>
      <c r="G335" s="25">
        <v>3426991.75</v>
      </c>
      <c r="H335" s="25">
        <v>2489065.75</v>
      </c>
      <c r="I335" s="25">
        <v>552391.75</v>
      </c>
      <c r="J335" s="25">
        <v>509556</v>
      </c>
      <c r="K335" s="25">
        <v>601895.75</v>
      </c>
      <c r="L335" s="25">
        <v>825222.25</v>
      </c>
      <c r="M335" s="25">
        <v>1420503</v>
      </c>
      <c r="N335" s="25">
        <v>579687.5</v>
      </c>
      <c r="O335" s="3"/>
      <c r="P335" s="2"/>
    </row>
    <row r="336" spans="1:16" x14ac:dyDescent="0.25">
      <c r="A336" s="42">
        <v>4</v>
      </c>
      <c r="B336" s="106" t="s">
        <v>535</v>
      </c>
      <c r="C336" s="25">
        <v>8083393</v>
      </c>
      <c r="D336" s="14"/>
      <c r="E336" s="25">
        <v>7475697.25</v>
      </c>
      <c r="F336" s="14"/>
      <c r="G336" s="25">
        <v>3486372.25</v>
      </c>
      <c r="H336" s="25">
        <v>2597121</v>
      </c>
      <c r="I336" s="25">
        <v>643104.5</v>
      </c>
      <c r="J336" s="25">
        <v>464338</v>
      </c>
      <c r="K336" s="25">
        <v>704250.75</v>
      </c>
      <c r="L336" s="25">
        <v>785427.75</v>
      </c>
      <c r="M336" s="25">
        <v>1392204</v>
      </c>
      <c r="N336" s="25">
        <v>607695.75</v>
      </c>
      <c r="O336" s="3"/>
      <c r="P336" s="2"/>
    </row>
    <row r="337" spans="1:16" x14ac:dyDescent="0.25">
      <c r="A337" s="53">
        <v>5</v>
      </c>
      <c r="B337" s="42" t="s">
        <v>536</v>
      </c>
      <c r="C337" s="25">
        <v>8446211</v>
      </c>
      <c r="D337" s="14"/>
      <c r="E337" s="25">
        <v>7760676.2000000002</v>
      </c>
      <c r="F337" s="14"/>
      <c r="G337" s="25">
        <v>3520620.6</v>
      </c>
      <c r="H337" s="25">
        <v>2847148.4</v>
      </c>
      <c r="I337" s="25">
        <v>672750.6</v>
      </c>
      <c r="J337" s="25">
        <v>543600.4</v>
      </c>
      <c r="K337" s="25">
        <v>726743.4</v>
      </c>
      <c r="L337" s="25">
        <v>904054</v>
      </c>
      <c r="M337" s="25">
        <v>1392907.2</v>
      </c>
      <c r="N337" s="25">
        <v>685534.8</v>
      </c>
      <c r="O337" s="2"/>
      <c r="P337" s="2"/>
    </row>
    <row r="338" spans="1:16" x14ac:dyDescent="0.25">
      <c r="A338" s="42">
        <v>4</v>
      </c>
      <c r="B338" s="68" t="s">
        <v>537</v>
      </c>
      <c r="C338" s="25">
        <v>9245887.25</v>
      </c>
      <c r="D338" s="14"/>
      <c r="E338" s="25">
        <v>8480287</v>
      </c>
      <c r="F338" s="14"/>
      <c r="G338" s="25">
        <v>3512750.25</v>
      </c>
      <c r="H338" s="25">
        <v>3545310.5</v>
      </c>
      <c r="I338" s="25">
        <v>703684</v>
      </c>
      <c r="J338" s="25">
        <v>928668</v>
      </c>
      <c r="K338" s="25">
        <v>798857.5</v>
      </c>
      <c r="L338" s="25">
        <v>1114101</v>
      </c>
      <c r="M338" s="25">
        <v>1422226.25</v>
      </c>
      <c r="N338" s="25">
        <v>765600.25</v>
      </c>
      <c r="O338" s="2"/>
      <c r="P338" s="2"/>
    </row>
    <row r="339" spans="1:16" x14ac:dyDescent="0.25">
      <c r="A339" s="42">
        <v>4</v>
      </c>
      <c r="B339" s="68" t="s">
        <v>538</v>
      </c>
      <c r="C339" s="25">
        <v>9153160.5</v>
      </c>
      <c r="D339" s="14"/>
      <c r="E339" s="25">
        <v>8332871.25</v>
      </c>
      <c r="F339" s="14"/>
      <c r="G339" s="25">
        <v>3327965.75</v>
      </c>
      <c r="H339" s="25">
        <v>3646234.25</v>
      </c>
      <c r="I339" s="25">
        <v>662562.25</v>
      </c>
      <c r="J339" s="25">
        <v>904283.75</v>
      </c>
      <c r="K339" s="25">
        <v>865424.75</v>
      </c>
      <c r="L339" s="25">
        <v>1213963.5</v>
      </c>
      <c r="M339" s="25">
        <v>1358671.25</v>
      </c>
      <c r="N339" s="25">
        <v>820289.25</v>
      </c>
      <c r="O339" s="2"/>
      <c r="P339" s="2"/>
    </row>
    <row r="340" spans="1:16" x14ac:dyDescent="0.25">
      <c r="A340" s="42">
        <v>5</v>
      </c>
      <c r="B340" s="68" t="s">
        <v>539</v>
      </c>
      <c r="C340" s="25">
        <v>9252748.1999999993</v>
      </c>
      <c r="D340" s="14"/>
      <c r="E340" s="25">
        <v>8417587.4000000004</v>
      </c>
      <c r="F340" s="14"/>
      <c r="G340" s="25">
        <v>3490634.2</v>
      </c>
      <c r="H340" s="25">
        <v>3605966.4</v>
      </c>
      <c r="I340" s="25">
        <v>654200.4</v>
      </c>
      <c r="J340" s="25">
        <v>899403.6</v>
      </c>
      <c r="K340" s="25">
        <v>798108.2</v>
      </c>
      <c r="L340" s="25">
        <v>1254254.2</v>
      </c>
      <c r="M340" s="25">
        <v>1320986.8</v>
      </c>
      <c r="N340" s="25">
        <v>835160.8</v>
      </c>
      <c r="O340" s="2"/>
      <c r="P340" s="2"/>
    </row>
    <row r="341" spans="1:16" x14ac:dyDescent="0.25">
      <c r="A341" s="42">
        <v>4</v>
      </c>
      <c r="B341" s="111" t="s">
        <v>540</v>
      </c>
      <c r="C341" s="25">
        <v>9037685.5</v>
      </c>
      <c r="D341" s="14"/>
      <c r="E341" s="25">
        <v>8166039.75</v>
      </c>
      <c r="F341" s="14"/>
      <c r="G341" s="25">
        <v>3415468.75</v>
      </c>
      <c r="H341" s="25">
        <v>3463448.75</v>
      </c>
      <c r="I341" s="25">
        <v>646962</v>
      </c>
      <c r="J341" s="25">
        <v>882424.25</v>
      </c>
      <c r="K341" s="25">
        <v>759106</v>
      </c>
      <c r="L341" s="25">
        <v>1174956.5</v>
      </c>
      <c r="M341" s="25">
        <v>1287122.25</v>
      </c>
      <c r="N341" s="25">
        <v>871645.75</v>
      </c>
      <c r="O341" s="2"/>
      <c r="P341" s="2"/>
    </row>
    <row r="342" spans="1:16" x14ac:dyDescent="0.25">
      <c r="A342" s="42">
        <v>4</v>
      </c>
      <c r="B342" s="111" t="s">
        <v>541</v>
      </c>
      <c r="C342" s="25">
        <v>9021832.75</v>
      </c>
      <c r="D342" s="14"/>
      <c r="E342" s="25">
        <v>8139949.25</v>
      </c>
      <c r="F342" s="14"/>
      <c r="G342" s="25">
        <v>3385910.75</v>
      </c>
      <c r="H342" s="25">
        <v>3478614</v>
      </c>
      <c r="I342" s="25">
        <v>632391.75</v>
      </c>
      <c r="J342" s="25">
        <v>902774.5</v>
      </c>
      <c r="K342" s="25">
        <v>753171.75</v>
      </c>
      <c r="L342" s="25">
        <v>1190276</v>
      </c>
      <c r="M342" s="25">
        <v>1275424.5</v>
      </c>
      <c r="N342" s="25">
        <v>881883.5</v>
      </c>
      <c r="O342" s="2"/>
      <c r="P342" s="2"/>
    </row>
    <row r="343" spans="1:16" x14ac:dyDescent="0.25">
      <c r="A343" s="42">
        <v>5</v>
      </c>
      <c r="B343" s="111" t="s">
        <v>542</v>
      </c>
      <c r="C343" s="25">
        <v>9037598.8000000007</v>
      </c>
      <c r="D343" s="221"/>
      <c r="E343" s="25">
        <v>8127511.4000000004</v>
      </c>
      <c r="F343" s="221"/>
      <c r="G343" s="25">
        <v>3411315.4</v>
      </c>
      <c r="H343" s="25">
        <v>3457535.2</v>
      </c>
      <c r="I343" s="25">
        <v>654691.6</v>
      </c>
      <c r="J343" s="25">
        <v>912531.4</v>
      </c>
      <c r="K343" s="25">
        <v>704813.8</v>
      </c>
      <c r="L343" s="25">
        <v>1185498.3999999999</v>
      </c>
      <c r="M343" s="25">
        <v>1258660.8</v>
      </c>
      <c r="N343" s="25">
        <v>910087.4</v>
      </c>
      <c r="O343" s="2"/>
      <c r="P343" s="2"/>
    </row>
    <row r="344" spans="1:16" x14ac:dyDescent="0.25">
      <c r="A344" s="42">
        <v>4</v>
      </c>
      <c r="B344" s="68" t="s">
        <v>543</v>
      </c>
      <c r="C344" s="87">
        <v>9179146.5</v>
      </c>
      <c r="D344" s="234"/>
      <c r="E344" s="87">
        <v>8296129</v>
      </c>
      <c r="F344" s="234"/>
      <c r="G344" s="87">
        <v>3415969</v>
      </c>
      <c r="H344" s="87">
        <v>3624322.5</v>
      </c>
      <c r="I344" s="87">
        <v>662279.25</v>
      </c>
      <c r="J344" s="87">
        <v>968908.25</v>
      </c>
      <c r="K344" s="87">
        <v>718706.25</v>
      </c>
      <c r="L344" s="87">
        <v>1274428.75</v>
      </c>
      <c r="M344" s="87">
        <v>1255837.5</v>
      </c>
      <c r="N344" s="87">
        <v>883017.5</v>
      </c>
      <c r="O344" s="2"/>
      <c r="P344" s="2"/>
    </row>
    <row r="345" spans="1:16" x14ac:dyDescent="0.25">
      <c r="D345" s="239"/>
      <c r="F345" s="239"/>
    </row>
    <row r="346" spans="1:16" x14ac:dyDescent="0.25">
      <c r="C346" s="216"/>
      <c r="E346" s="216"/>
    </row>
    <row r="347" spans="1:16" x14ac:dyDescent="0.25">
      <c r="C347" s="216"/>
      <c r="D347" s="216"/>
      <c r="E347" s="216"/>
      <c r="F347" s="216"/>
      <c r="G347" s="216"/>
      <c r="H347" s="216"/>
      <c r="I347" s="216"/>
      <c r="J347" s="216"/>
      <c r="K347" s="216"/>
      <c r="L347" s="216"/>
      <c r="M347" s="216"/>
      <c r="N347" s="216"/>
    </row>
  </sheetData>
  <mergeCells count="3">
    <mergeCell ref="C2:H4"/>
    <mergeCell ref="H6:L6"/>
    <mergeCell ref="A2:B4"/>
  </mergeCells>
  <phoneticPr fontId="4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2:P347"/>
  <sheetViews>
    <sheetView zoomScaleNormal="100" workbookViewId="0">
      <pane xSplit="1" ySplit="10" topLeftCell="B331" activePane="bottomRight" state="frozen"/>
      <selection pane="topRight" activeCell="H26" sqref="H26"/>
      <selection pane="bottomLeft" activeCell="H26" sqref="H26"/>
      <selection pane="bottomRight"/>
    </sheetView>
  </sheetViews>
  <sheetFormatPr defaultColWidth="8.81640625" defaultRowHeight="12.5" x14ac:dyDescent="0.25"/>
  <cols>
    <col min="1" max="1" width="13.1796875" customWidth="1"/>
    <col min="2" max="2" width="14.453125" bestFit="1" customWidth="1"/>
    <col min="3" max="3" width="14.453125" style="20" bestFit="1" customWidth="1"/>
    <col min="4" max="4" width="14.453125" bestFit="1" customWidth="1"/>
    <col min="5" max="5" width="14.453125" style="20" bestFit="1" customWidth="1"/>
    <col min="6" max="9" width="14.453125" bestFit="1" customWidth="1"/>
    <col min="10" max="10" width="13.453125" bestFit="1" customWidth="1"/>
    <col min="11" max="11" width="11.54296875" customWidth="1"/>
    <col min="12" max="12" width="11.1796875" bestFit="1" customWidth="1"/>
    <col min="13" max="13" width="11.54296875" bestFit="1" customWidth="1"/>
    <col min="14" max="14" width="14.1796875" customWidth="1"/>
    <col min="15" max="15" width="13.81640625" customWidth="1"/>
  </cols>
  <sheetData>
    <row r="2" spans="1:15" x14ac:dyDescent="0.25">
      <c r="A2" s="252" t="s">
        <v>39</v>
      </c>
      <c r="B2" s="251" t="s">
        <v>740</v>
      </c>
      <c r="C2" s="251"/>
      <c r="D2" s="251"/>
      <c r="E2" s="251"/>
      <c r="F2" s="251"/>
      <c r="G2" s="251"/>
    </row>
    <row r="3" spans="1:15" ht="15.65" customHeight="1" x14ac:dyDescent="0.25">
      <c r="A3" s="252"/>
      <c r="B3" s="251"/>
      <c r="C3" s="251"/>
      <c r="D3" s="251"/>
      <c r="E3" s="251"/>
      <c r="F3" s="251"/>
      <c r="G3" s="251"/>
    </row>
    <row r="4" spans="1:15" ht="15.65" customHeight="1" x14ac:dyDescent="0.25">
      <c r="A4" s="252"/>
      <c r="B4" s="251"/>
      <c r="C4" s="251"/>
      <c r="D4" s="251"/>
      <c r="E4" s="251"/>
      <c r="F4" s="251"/>
      <c r="G4" s="251"/>
    </row>
    <row r="5" spans="1:15" ht="15.5" x14ac:dyDescent="0.35">
      <c r="A5" s="1"/>
    </row>
    <row r="6" spans="1:15" x14ac:dyDescent="0.25">
      <c r="A6" s="6"/>
      <c r="B6" s="6"/>
      <c r="C6" s="6"/>
      <c r="D6" s="6"/>
      <c r="E6" s="6"/>
      <c r="F6" s="6"/>
      <c r="G6" s="259" t="s">
        <v>44</v>
      </c>
      <c r="H6" s="259"/>
      <c r="I6" s="259"/>
      <c r="J6" s="259"/>
      <c r="K6" s="259"/>
      <c r="L6" s="120"/>
      <c r="M6" s="6"/>
      <c r="N6" s="6"/>
      <c r="O6" s="82"/>
    </row>
    <row r="7" spans="1:15" ht="64" x14ac:dyDescent="0.3">
      <c r="A7" s="2"/>
      <c r="B7" s="122" t="s">
        <v>45</v>
      </c>
      <c r="C7" s="39" t="s">
        <v>46</v>
      </c>
      <c r="D7" s="122" t="s">
        <v>47</v>
      </c>
      <c r="E7" s="39" t="s">
        <v>46</v>
      </c>
      <c r="F7" s="122" t="s">
        <v>48</v>
      </c>
      <c r="G7" s="220" t="s">
        <v>49</v>
      </c>
      <c r="H7" s="122" t="s">
        <v>50</v>
      </c>
      <c r="I7" s="122" t="s">
        <v>51</v>
      </c>
      <c r="J7" s="122" t="s">
        <v>52</v>
      </c>
      <c r="K7" s="122" t="s">
        <v>53</v>
      </c>
      <c r="L7" s="122" t="s">
        <v>54</v>
      </c>
      <c r="M7" s="122" t="s">
        <v>55</v>
      </c>
      <c r="N7" s="43" t="s">
        <v>56</v>
      </c>
      <c r="O7" s="80" t="s">
        <v>57</v>
      </c>
    </row>
    <row r="8" spans="1:15" ht="13" x14ac:dyDescent="0.3">
      <c r="A8" s="2"/>
      <c r="B8" s="41" t="s">
        <v>58</v>
      </c>
      <c r="C8"/>
      <c r="D8" s="41" t="s">
        <v>59</v>
      </c>
      <c r="E8" s="41"/>
      <c r="F8" s="41" t="s">
        <v>60</v>
      </c>
      <c r="G8" s="41" t="s">
        <v>61</v>
      </c>
      <c r="H8" s="41" t="s">
        <v>62</v>
      </c>
      <c r="I8" s="41" t="s">
        <v>63</v>
      </c>
      <c r="J8" s="41" t="s">
        <v>64</v>
      </c>
      <c r="K8" s="41" t="s">
        <v>65</v>
      </c>
      <c r="L8" s="41" t="s">
        <v>66</v>
      </c>
      <c r="M8" s="41" t="s">
        <v>67</v>
      </c>
      <c r="N8" s="40"/>
      <c r="O8" s="81"/>
    </row>
    <row r="9" spans="1:15" x14ac:dyDescent="0.25">
      <c r="A9" s="2"/>
      <c r="B9" s="41"/>
      <c r="C9"/>
      <c r="E9"/>
      <c r="O9" s="5"/>
    </row>
    <row r="10" spans="1:15" x14ac:dyDescent="0.25">
      <c r="A10" s="2"/>
      <c r="B10" s="41" t="s">
        <v>69</v>
      </c>
      <c r="C10"/>
      <c r="D10" s="41" t="s">
        <v>70</v>
      </c>
      <c r="E10" s="41"/>
      <c r="F10" s="41" t="s">
        <v>71</v>
      </c>
      <c r="G10" s="41" t="s">
        <v>72</v>
      </c>
      <c r="H10" s="41" t="s">
        <v>73</v>
      </c>
      <c r="I10" s="41" t="s">
        <v>74</v>
      </c>
      <c r="J10" s="41" t="s">
        <v>75</v>
      </c>
      <c r="K10" s="41" t="s">
        <v>76</v>
      </c>
      <c r="L10" s="41" t="s">
        <v>77</v>
      </c>
      <c r="M10" s="41" t="s">
        <v>78</v>
      </c>
      <c r="O10" s="5"/>
    </row>
    <row r="11" spans="1:15" x14ac:dyDescent="0.25">
      <c r="A11" s="31" t="s">
        <v>183</v>
      </c>
      <c r="B11" s="90"/>
      <c r="C11" s="91"/>
      <c r="D11" s="90">
        <v>16171576</v>
      </c>
      <c r="E11" s="91"/>
      <c r="F11" s="90">
        <v>8586518</v>
      </c>
      <c r="G11" s="90">
        <v>6817979</v>
      </c>
      <c r="H11" s="90">
        <v>1313177</v>
      </c>
      <c r="I11" s="90">
        <v>1762259</v>
      </c>
      <c r="J11" s="90">
        <v>1532172</v>
      </c>
      <c r="K11" s="90">
        <v>2342227</v>
      </c>
      <c r="L11" s="90">
        <v>988521</v>
      </c>
      <c r="M11" s="90"/>
      <c r="N11" s="3"/>
      <c r="O11" s="2"/>
    </row>
    <row r="12" spans="1:15" x14ac:dyDescent="0.25">
      <c r="A12" s="2" t="s">
        <v>184</v>
      </c>
      <c r="B12" s="13"/>
      <c r="C12" s="89"/>
      <c r="D12" s="13">
        <v>15883132</v>
      </c>
      <c r="E12" s="89"/>
      <c r="F12" s="13">
        <v>8492816</v>
      </c>
      <c r="G12" s="13">
        <v>6613245</v>
      </c>
      <c r="H12" s="13">
        <v>1256933</v>
      </c>
      <c r="I12" s="13">
        <v>1706010</v>
      </c>
      <c r="J12" s="13">
        <v>1485227</v>
      </c>
      <c r="K12" s="13">
        <v>2292884</v>
      </c>
      <c r="L12" s="13">
        <v>1021910</v>
      </c>
      <c r="M12" s="13"/>
      <c r="N12" s="3"/>
      <c r="O12" s="2"/>
    </row>
    <row r="13" spans="1:15" x14ac:dyDescent="0.25">
      <c r="A13" s="2" t="s">
        <v>185</v>
      </c>
      <c r="B13" s="13"/>
      <c r="C13" s="89"/>
      <c r="D13" s="13">
        <v>20145853</v>
      </c>
      <c r="E13" s="89"/>
      <c r="F13" s="13">
        <v>10675243</v>
      </c>
      <c r="G13" s="13">
        <v>8494170</v>
      </c>
      <c r="H13" s="13">
        <v>1634071</v>
      </c>
      <c r="I13" s="13">
        <v>2200139</v>
      </c>
      <c r="J13" s="13">
        <v>1877178</v>
      </c>
      <c r="K13" s="13">
        <v>2953730</v>
      </c>
      <c r="L13" s="13">
        <v>1244908</v>
      </c>
      <c r="M13" s="13"/>
      <c r="N13" s="3"/>
      <c r="O13" s="2"/>
    </row>
    <row r="14" spans="1:15" x14ac:dyDescent="0.25">
      <c r="A14" s="2" t="s">
        <v>186</v>
      </c>
      <c r="B14" s="13"/>
      <c r="C14" s="89"/>
      <c r="D14" s="13">
        <v>16020405</v>
      </c>
      <c r="E14" s="89"/>
      <c r="F14" s="13">
        <v>8534669</v>
      </c>
      <c r="G14" s="13">
        <v>6706959</v>
      </c>
      <c r="H14" s="13">
        <v>1284579</v>
      </c>
      <c r="I14" s="13">
        <v>1748303</v>
      </c>
      <c r="J14" s="13">
        <v>1507151</v>
      </c>
      <c r="K14" s="13">
        <v>2295170</v>
      </c>
      <c r="L14" s="13">
        <v>1011852</v>
      </c>
      <c r="M14" s="13"/>
      <c r="N14" s="3"/>
      <c r="O14" s="2"/>
    </row>
    <row r="15" spans="1:15" x14ac:dyDescent="0.25">
      <c r="A15" s="2" t="s">
        <v>187</v>
      </c>
      <c r="B15" s="13"/>
      <c r="C15" s="89"/>
      <c r="D15" s="13">
        <v>16206846</v>
      </c>
      <c r="E15" s="89"/>
      <c r="F15" s="13">
        <v>8569808</v>
      </c>
      <c r="G15" s="13">
        <v>6818730</v>
      </c>
      <c r="H15" s="13">
        <v>1291514</v>
      </c>
      <c r="I15" s="13">
        <v>1760378</v>
      </c>
      <c r="J15" s="13">
        <v>1516187</v>
      </c>
      <c r="K15" s="13">
        <v>2385517</v>
      </c>
      <c r="L15" s="13">
        <v>1029277</v>
      </c>
      <c r="M15" s="13"/>
      <c r="N15" s="3"/>
      <c r="O15" s="2"/>
    </row>
    <row r="16" spans="1:15" x14ac:dyDescent="0.25">
      <c r="A16" s="2" t="s">
        <v>188</v>
      </c>
      <c r="B16" s="13"/>
      <c r="C16" s="89"/>
      <c r="D16" s="13">
        <v>20226252</v>
      </c>
      <c r="E16" s="89"/>
      <c r="F16" s="13">
        <v>10775731</v>
      </c>
      <c r="G16" s="13">
        <v>8516951</v>
      </c>
      <c r="H16" s="13">
        <v>1614448</v>
      </c>
      <c r="I16" s="13">
        <v>2208418</v>
      </c>
      <c r="J16" s="13">
        <v>1862061</v>
      </c>
      <c r="K16" s="13">
        <v>3006992</v>
      </c>
      <c r="L16" s="13">
        <v>1223850</v>
      </c>
      <c r="M16" s="13"/>
      <c r="N16" s="3"/>
      <c r="O16" s="2"/>
    </row>
    <row r="17" spans="1:15" x14ac:dyDescent="0.25">
      <c r="A17" s="2" t="s">
        <v>189</v>
      </c>
      <c r="B17" s="13"/>
      <c r="C17" s="89"/>
      <c r="D17" s="13">
        <v>16136667</v>
      </c>
      <c r="E17" s="89"/>
      <c r="F17" s="13">
        <v>8683111</v>
      </c>
      <c r="G17" s="13">
        <v>6766286</v>
      </c>
      <c r="H17" s="13">
        <v>1304665</v>
      </c>
      <c r="I17" s="13">
        <v>1773713</v>
      </c>
      <c r="J17" s="13">
        <v>1470471</v>
      </c>
      <c r="K17" s="13">
        <v>2357508</v>
      </c>
      <c r="L17" s="13">
        <v>950746</v>
      </c>
      <c r="M17" s="13"/>
      <c r="N17" s="3"/>
      <c r="O17" s="2"/>
    </row>
    <row r="18" spans="1:15" x14ac:dyDescent="0.25">
      <c r="A18" s="2" t="s">
        <v>190</v>
      </c>
      <c r="B18" s="13"/>
      <c r="C18" s="89"/>
      <c r="D18" s="13">
        <v>16309375</v>
      </c>
      <c r="E18" s="89"/>
      <c r="F18" s="13">
        <v>8692002</v>
      </c>
      <c r="G18" s="13">
        <v>6844154</v>
      </c>
      <c r="H18" s="13">
        <v>1300303</v>
      </c>
      <c r="I18" s="13">
        <v>1771766</v>
      </c>
      <c r="J18" s="13">
        <v>1512150</v>
      </c>
      <c r="K18" s="13">
        <v>2397142</v>
      </c>
      <c r="L18" s="13">
        <v>1010281</v>
      </c>
      <c r="M18" s="13"/>
      <c r="N18" s="3"/>
      <c r="O18" s="2"/>
    </row>
    <row r="19" spans="1:15" x14ac:dyDescent="0.25">
      <c r="A19" s="2" t="s">
        <v>191</v>
      </c>
      <c r="B19" s="13"/>
      <c r="C19" s="89"/>
      <c r="D19" s="13">
        <v>20495060</v>
      </c>
      <c r="E19" s="89"/>
      <c r="F19" s="13">
        <v>10876992</v>
      </c>
      <c r="G19" s="13">
        <v>8665531</v>
      </c>
      <c r="H19" s="13">
        <v>1639591</v>
      </c>
      <c r="I19" s="13">
        <v>2273091</v>
      </c>
      <c r="J19" s="13">
        <v>1898980</v>
      </c>
      <c r="K19" s="13">
        <v>3028672</v>
      </c>
      <c r="L19" s="13">
        <v>1229329</v>
      </c>
      <c r="M19" s="13"/>
      <c r="N19" s="3"/>
      <c r="O19" s="2"/>
    </row>
    <row r="20" spans="1:15" x14ac:dyDescent="0.25">
      <c r="A20" s="2" t="s">
        <v>192</v>
      </c>
      <c r="B20" s="13"/>
      <c r="C20" s="89"/>
      <c r="D20" s="13">
        <v>16358142</v>
      </c>
      <c r="E20" s="89"/>
      <c r="F20" s="13">
        <v>8733972</v>
      </c>
      <c r="G20" s="13">
        <v>6897639</v>
      </c>
      <c r="H20" s="13">
        <v>1311827</v>
      </c>
      <c r="I20" s="13">
        <v>1806831</v>
      </c>
      <c r="J20" s="13">
        <v>1517640</v>
      </c>
      <c r="K20" s="13">
        <v>2399336</v>
      </c>
      <c r="L20" s="13">
        <v>966987</v>
      </c>
      <c r="M20" s="13"/>
      <c r="N20" s="3"/>
      <c r="O20" s="2"/>
    </row>
    <row r="21" spans="1:15" x14ac:dyDescent="0.25">
      <c r="A21" s="2" t="s">
        <v>193</v>
      </c>
      <c r="B21" s="13"/>
      <c r="C21" s="89"/>
      <c r="D21" s="13">
        <v>16293383</v>
      </c>
      <c r="E21" s="89"/>
      <c r="F21" s="13">
        <v>8733769</v>
      </c>
      <c r="G21" s="13">
        <v>6842152</v>
      </c>
      <c r="H21" s="13">
        <v>1282955</v>
      </c>
      <c r="I21" s="13">
        <v>1761416</v>
      </c>
      <c r="J21" s="13">
        <v>1525384</v>
      </c>
      <c r="K21" s="13">
        <v>2406558</v>
      </c>
      <c r="L21" s="13">
        <v>970973</v>
      </c>
      <c r="M21" s="13"/>
      <c r="N21" s="3"/>
      <c r="O21" s="2"/>
    </row>
    <row r="22" spans="1:15" x14ac:dyDescent="0.25">
      <c r="A22" s="2" t="s">
        <v>195</v>
      </c>
      <c r="B22" s="13"/>
      <c r="C22" s="89"/>
      <c r="D22" s="13">
        <v>20402905</v>
      </c>
      <c r="E22" s="89"/>
      <c r="F22" s="13">
        <v>10852391</v>
      </c>
      <c r="G22" s="13">
        <v>8640224</v>
      </c>
      <c r="H22" s="13">
        <v>1618217</v>
      </c>
      <c r="I22" s="13">
        <v>2310496</v>
      </c>
      <c r="J22" s="13">
        <v>1884765</v>
      </c>
      <c r="K22" s="13">
        <v>2998811</v>
      </c>
      <c r="L22" s="13">
        <v>1193191</v>
      </c>
      <c r="M22" s="13"/>
      <c r="N22" s="3"/>
      <c r="O22" s="2"/>
    </row>
    <row r="23" spans="1:15" x14ac:dyDescent="0.25">
      <c r="A23" s="2" t="s">
        <v>196</v>
      </c>
      <c r="B23" s="13"/>
      <c r="C23" s="89"/>
      <c r="D23" s="13">
        <v>16011384</v>
      </c>
      <c r="E23" s="89"/>
      <c r="F23" s="13">
        <v>8720955</v>
      </c>
      <c r="G23" s="13">
        <v>6656586</v>
      </c>
      <c r="H23" s="13">
        <v>1249734</v>
      </c>
      <c r="I23" s="13">
        <v>1738802</v>
      </c>
      <c r="J23" s="13">
        <v>1472634</v>
      </c>
      <c r="K23" s="13">
        <v>2326410</v>
      </c>
      <c r="L23" s="13">
        <v>935578</v>
      </c>
      <c r="M23" s="13"/>
      <c r="N23" s="3"/>
      <c r="O23" s="2"/>
    </row>
    <row r="24" spans="1:15" x14ac:dyDescent="0.25">
      <c r="A24" s="2" t="s">
        <v>197</v>
      </c>
      <c r="B24" s="13"/>
      <c r="C24" s="89"/>
      <c r="D24" s="13">
        <v>16251128</v>
      </c>
      <c r="E24" s="89"/>
      <c r="F24" s="13">
        <v>8764327</v>
      </c>
      <c r="G24" s="13">
        <v>6790903</v>
      </c>
      <c r="H24" s="13">
        <v>1283282</v>
      </c>
      <c r="I24" s="13">
        <v>1786242</v>
      </c>
      <c r="J24" s="13">
        <v>1495614</v>
      </c>
      <c r="K24" s="13">
        <v>2360143</v>
      </c>
      <c r="L24" s="13">
        <v>969640</v>
      </c>
      <c r="M24" s="13"/>
      <c r="N24" s="3"/>
      <c r="O24" s="2"/>
    </row>
    <row r="25" spans="1:15" x14ac:dyDescent="0.25">
      <c r="A25" s="2" t="s">
        <v>198</v>
      </c>
      <c r="B25" s="13"/>
      <c r="C25" s="89"/>
      <c r="D25" s="13">
        <v>20321123</v>
      </c>
      <c r="E25" s="89"/>
      <c r="F25" s="13">
        <v>10927632</v>
      </c>
      <c r="G25" s="13">
        <v>8538465</v>
      </c>
      <c r="H25" s="13">
        <v>1610452</v>
      </c>
      <c r="I25" s="13">
        <v>2225730</v>
      </c>
      <c r="J25" s="13">
        <v>1889881</v>
      </c>
      <c r="K25" s="13">
        <v>2980622</v>
      </c>
      <c r="L25" s="13">
        <v>1182742</v>
      </c>
      <c r="M25" s="13"/>
      <c r="N25" s="3"/>
      <c r="O25" s="2"/>
    </row>
    <row r="26" spans="1:15" x14ac:dyDescent="0.25">
      <c r="A26" s="2" t="s">
        <v>199</v>
      </c>
      <c r="B26" s="13"/>
      <c r="C26" s="89"/>
      <c r="D26" s="13">
        <v>16178480</v>
      </c>
      <c r="E26" s="89"/>
      <c r="F26" s="13">
        <v>8782602</v>
      </c>
      <c r="G26" s="13">
        <v>6790579</v>
      </c>
      <c r="H26" s="13">
        <v>1268216</v>
      </c>
      <c r="I26" s="13">
        <v>1820648</v>
      </c>
      <c r="J26" s="13">
        <v>1490360</v>
      </c>
      <c r="K26" s="13">
        <v>2343904</v>
      </c>
      <c r="L26" s="13">
        <v>894939</v>
      </c>
      <c r="M26" s="13"/>
      <c r="N26" s="3"/>
      <c r="O26" s="2"/>
    </row>
    <row r="27" spans="1:15" x14ac:dyDescent="0.25">
      <c r="A27" s="2" t="s">
        <v>200</v>
      </c>
      <c r="B27" s="13"/>
      <c r="C27" s="89"/>
      <c r="D27" s="13">
        <v>16218776</v>
      </c>
      <c r="E27" s="89"/>
      <c r="F27" s="13">
        <v>8814643</v>
      </c>
      <c r="G27" s="13">
        <v>6777039</v>
      </c>
      <c r="H27" s="13">
        <v>1283107</v>
      </c>
      <c r="I27" s="13">
        <v>1808437</v>
      </c>
      <c r="J27" s="13">
        <v>1497392</v>
      </c>
      <c r="K27" s="13">
        <v>2319513</v>
      </c>
      <c r="L27" s="13">
        <v>923402</v>
      </c>
      <c r="M27" s="13"/>
      <c r="N27" s="3"/>
      <c r="O27" s="2"/>
    </row>
    <row r="28" spans="1:15" x14ac:dyDescent="0.25">
      <c r="A28" s="2" t="s">
        <v>201</v>
      </c>
      <c r="B28" s="13"/>
      <c r="C28" s="89"/>
      <c r="D28" s="13">
        <v>20261907</v>
      </c>
      <c r="E28" s="89"/>
      <c r="F28" s="13">
        <v>10979917</v>
      </c>
      <c r="G28" s="13">
        <v>8448293</v>
      </c>
      <c r="H28" s="13">
        <v>1626300</v>
      </c>
      <c r="I28" s="13">
        <v>2222920</v>
      </c>
      <c r="J28" s="13">
        <v>1881469</v>
      </c>
      <c r="K28" s="13">
        <v>2881424</v>
      </c>
      <c r="L28" s="13">
        <v>1194434</v>
      </c>
      <c r="M28" s="13"/>
      <c r="N28" s="3"/>
      <c r="O28" s="2"/>
    </row>
    <row r="29" spans="1:15" x14ac:dyDescent="0.25">
      <c r="A29" s="2" t="s">
        <v>202</v>
      </c>
      <c r="B29" s="13"/>
      <c r="C29" s="89"/>
      <c r="D29" s="13">
        <v>16340928</v>
      </c>
      <c r="E29" s="89"/>
      <c r="F29" s="13">
        <v>8847183</v>
      </c>
      <c r="G29" s="13">
        <v>6835164</v>
      </c>
      <c r="H29" s="13">
        <v>1296624</v>
      </c>
      <c r="I29" s="13">
        <v>1817999</v>
      </c>
      <c r="J29" s="13">
        <v>1498332</v>
      </c>
      <c r="K29" s="13">
        <v>2357425</v>
      </c>
      <c r="L29" s="13">
        <v>945011</v>
      </c>
      <c r="M29" s="13"/>
      <c r="N29" s="3"/>
      <c r="O29" s="2"/>
    </row>
    <row r="30" spans="1:15" x14ac:dyDescent="0.25">
      <c r="A30" s="2" t="s">
        <v>203</v>
      </c>
      <c r="B30" s="13"/>
      <c r="C30" s="89"/>
      <c r="D30" s="13">
        <v>16210763</v>
      </c>
      <c r="E30" s="89"/>
      <c r="F30" s="13">
        <v>8901615</v>
      </c>
      <c r="G30" s="13">
        <v>6724766</v>
      </c>
      <c r="H30" s="13">
        <v>1280296</v>
      </c>
      <c r="I30" s="13">
        <v>1750643</v>
      </c>
      <c r="J30" s="13">
        <v>1479127</v>
      </c>
      <c r="K30" s="13">
        <v>2349217</v>
      </c>
      <c r="L30" s="13">
        <v>915620</v>
      </c>
      <c r="M30" s="13"/>
      <c r="N30" s="3"/>
      <c r="O30" s="2"/>
    </row>
    <row r="31" spans="1:15" x14ac:dyDescent="0.25">
      <c r="A31" s="2" t="s">
        <v>204</v>
      </c>
      <c r="B31" s="13"/>
      <c r="C31" s="89"/>
      <c r="D31" s="13">
        <v>20351623</v>
      </c>
      <c r="E31" s="89"/>
      <c r="F31" s="13">
        <v>10961446</v>
      </c>
      <c r="G31" s="13">
        <v>8609687</v>
      </c>
      <c r="H31" s="13">
        <v>1648287</v>
      </c>
      <c r="I31" s="13">
        <v>2270988</v>
      </c>
      <c r="J31" s="13">
        <v>1915342</v>
      </c>
      <c r="K31" s="13">
        <v>2941615</v>
      </c>
      <c r="L31" s="13">
        <v>1109840</v>
      </c>
      <c r="M31" s="13"/>
      <c r="N31" s="3"/>
      <c r="O31" s="2"/>
    </row>
    <row r="32" spans="1:15" x14ac:dyDescent="0.25">
      <c r="A32" s="2" t="s">
        <v>205</v>
      </c>
      <c r="B32" s="13"/>
      <c r="C32" s="89"/>
      <c r="D32" s="13">
        <v>16356366</v>
      </c>
      <c r="E32" s="89"/>
      <c r="F32" s="13">
        <v>8799370</v>
      </c>
      <c r="G32" s="13">
        <v>6914348</v>
      </c>
      <c r="H32" s="13">
        <v>1329089</v>
      </c>
      <c r="I32" s="13">
        <v>1773522</v>
      </c>
      <c r="J32" s="13">
        <v>1537381</v>
      </c>
      <c r="K32" s="13">
        <v>2410711</v>
      </c>
      <c r="L32" s="13">
        <v>904001</v>
      </c>
      <c r="M32" s="13"/>
      <c r="N32" s="3"/>
      <c r="O32" s="2"/>
    </row>
    <row r="33" spans="1:15" x14ac:dyDescent="0.25">
      <c r="A33" s="2" t="s">
        <v>206</v>
      </c>
      <c r="B33" s="13"/>
      <c r="C33" s="89"/>
      <c r="D33" s="13">
        <v>16439274</v>
      </c>
      <c r="E33" s="89"/>
      <c r="F33" s="13">
        <v>8791707</v>
      </c>
      <c r="G33" s="13">
        <v>6977272</v>
      </c>
      <c r="H33" s="13">
        <v>1358662</v>
      </c>
      <c r="I33" s="13">
        <v>1814919</v>
      </c>
      <c r="J33" s="13">
        <v>1555746</v>
      </c>
      <c r="K33" s="13">
        <v>2384285</v>
      </c>
      <c r="L33" s="13">
        <v>913622</v>
      </c>
      <c r="M33" s="13"/>
      <c r="N33" s="2" t="s">
        <v>207</v>
      </c>
      <c r="O33" s="2"/>
    </row>
    <row r="34" spans="1:15" x14ac:dyDescent="0.25">
      <c r="A34" s="2" t="s">
        <v>208</v>
      </c>
      <c r="B34" s="25"/>
      <c r="C34" s="14"/>
      <c r="D34" s="25">
        <v>20553443</v>
      </c>
      <c r="E34" s="14"/>
      <c r="F34" s="25">
        <v>11032245</v>
      </c>
      <c r="G34" s="25">
        <v>8783294</v>
      </c>
      <c r="H34" s="25">
        <v>1696461</v>
      </c>
      <c r="I34" s="25">
        <v>2361768</v>
      </c>
      <c r="J34" s="25">
        <v>1934696</v>
      </c>
      <c r="K34" s="25">
        <v>2962454</v>
      </c>
      <c r="L34" s="25">
        <v>1050202</v>
      </c>
      <c r="M34" s="25"/>
      <c r="N34" s="8"/>
      <c r="O34" s="9">
        <v>211495195</v>
      </c>
    </row>
    <row r="35" spans="1:15" x14ac:dyDescent="0.25">
      <c r="A35" s="2" t="s">
        <v>209</v>
      </c>
      <c r="B35" s="13">
        <v>23383497</v>
      </c>
      <c r="C35" s="89">
        <v>9.1052419145511507</v>
      </c>
      <c r="D35" s="13">
        <v>20256972</v>
      </c>
      <c r="E35" s="89">
        <v>9.0982745031407539</v>
      </c>
      <c r="F35" s="13">
        <v>10940115</v>
      </c>
      <c r="G35" s="13">
        <v>8541801</v>
      </c>
      <c r="H35" s="13">
        <v>1608762</v>
      </c>
      <c r="I35" s="13">
        <v>2249033</v>
      </c>
      <c r="J35" s="13">
        <v>1881825</v>
      </c>
      <c r="K35" s="13">
        <v>2969785</v>
      </c>
      <c r="L35" s="13">
        <v>1114281</v>
      </c>
      <c r="M35" s="13">
        <v>3427368</v>
      </c>
      <c r="N35" s="2"/>
      <c r="O35" s="2"/>
    </row>
    <row r="36" spans="1:15" x14ac:dyDescent="0.25">
      <c r="A36" s="2" t="s">
        <v>210</v>
      </c>
      <c r="B36" s="13">
        <v>19213520</v>
      </c>
      <c r="C36" s="89">
        <v>7.4815049104959304</v>
      </c>
      <c r="D36" s="13">
        <v>16638229</v>
      </c>
      <c r="E36" s="89">
        <v>7.472941893196924</v>
      </c>
      <c r="F36" s="13">
        <v>8974531</v>
      </c>
      <c r="G36" s="13">
        <v>7018257</v>
      </c>
      <c r="H36" s="13">
        <v>1357087</v>
      </c>
      <c r="I36" s="13">
        <v>1847200</v>
      </c>
      <c r="J36" s="13">
        <v>1575807</v>
      </c>
      <c r="K36" s="13">
        <v>2371718</v>
      </c>
      <c r="L36" s="13">
        <v>920196</v>
      </c>
      <c r="M36" s="13">
        <v>2828820</v>
      </c>
      <c r="N36" s="2"/>
      <c r="O36" s="2"/>
    </row>
    <row r="37" spans="1:15" x14ac:dyDescent="0.25">
      <c r="A37" s="2" t="s">
        <v>211</v>
      </c>
      <c r="B37" s="13">
        <v>24062236</v>
      </c>
      <c r="C37" s="89">
        <v>9.3695344107436807</v>
      </c>
      <c r="D37" s="13">
        <v>20729679</v>
      </c>
      <c r="E37" s="89">
        <v>9.3105874808926217</v>
      </c>
      <c r="F37" s="13">
        <v>11172235</v>
      </c>
      <c r="G37" s="13">
        <v>8760676</v>
      </c>
      <c r="H37" s="13">
        <v>1676518</v>
      </c>
      <c r="I37" s="13">
        <v>2308886</v>
      </c>
      <c r="J37" s="13">
        <v>1961523</v>
      </c>
      <c r="K37" s="13">
        <v>2980552</v>
      </c>
      <c r="L37" s="13">
        <v>1134695</v>
      </c>
      <c r="M37" s="13">
        <v>3757695</v>
      </c>
      <c r="N37" s="2"/>
      <c r="O37" s="2"/>
    </row>
    <row r="38" spans="1:15" x14ac:dyDescent="0.25">
      <c r="A38" s="2" t="s">
        <v>212</v>
      </c>
      <c r="B38" s="13">
        <v>19445662</v>
      </c>
      <c r="C38" s="89">
        <v>7.5718981082510695</v>
      </c>
      <c r="D38" s="13">
        <v>16784766</v>
      </c>
      <c r="E38" s="89">
        <v>7.5387579416599788</v>
      </c>
      <c r="F38" s="13">
        <v>8956455</v>
      </c>
      <c r="G38" s="13">
        <v>7161138</v>
      </c>
      <c r="H38" s="13">
        <v>1406329</v>
      </c>
      <c r="I38" s="13">
        <v>1885036</v>
      </c>
      <c r="J38" s="13">
        <v>1580045</v>
      </c>
      <c r="K38" s="13">
        <v>2431464</v>
      </c>
      <c r="L38" s="13">
        <v>905919</v>
      </c>
      <c r="M38" s="13">
        <v>2972111</v>
      </c>
      <c r="N38" s="2"/>
      <c r="O38" s="2"/>
    </row>
    <row r="39" spans="1:15" x14ac:dyDescent="0.25">
      <c r="A39" s="2" t="s">
        <v>213</v>
      </c>
      <c r="B39" s="13">
        <v>19396510</v>
      </c>
      <c r="C39" s="89">
        <v>7.5527589328495459</v>
      </c>
      <c r="D39" s="13">
        <v>16776804</v>
      </c>
      <c r="E39" s="89">
        <v>7.5351818661441516</v>
      </c>
      <c r="F39" s="13">
        <v>8926695</v>
      </c>
      <c r="G39" s="13">
        <v>7169770</v>
      </c>
      <c r="H39" s="13">
        <v>1359983</v>
      </c>
      <c r="I39" s="13">
        <v>1844338</v>
      </c>
      <c r="J39" s="13">
        <v>1647726</v>
      </c>
      <c r="K39" s="13">
        <v>2447897</v>
      </c>
      <c r="L39" s="13">
        <v>909652</v>
      </c>
      <c r="M39" s="13">
        <v>2895587</v>
      </c>
      <c r="N39" s="2"/>
      <c r="O39" s="2"/>
    </row>
    <row r="40" spans="1:15" x14ac:dyDescent="0.25">
      <c r="A40" s="2" t="s">
        <v>214</v>
      </c>
      <c r="B40" s="13">
        <v>24271269</v>
      </c>
      <c r="C40" s="89">
        <v>9.450929252290452</v>
      </c>
      <c r="D40" s="13">
        <v>21050253</v>
      </c>
      <c r="E40" s="89">
        <v>9.4545710066915323</v>
      </c>
      <c r="F40" s="13">
        <v>11248199</v>
      </c>
      <c r="G40" s="13">
        <v>8973378</v>
      </c>
      <c r="H40" s="13">
        <v>1719174</v>
      </c>
      <c r="I40" s="13">
        <v>2400149</v>
      </c>
      <c r="J40" s="13">
        <v>1976122</v>
      </c>
      <c r="K40" s="13">
        <v>3052926</v>
      </c>
      <c r="L40" s="13">
        <v>1133812</v>
      </c>
      <c r="M40" s="13">
        <v>3509013</v>
      </c>
      <c r="N40" s="2"/>
      <c r="O40" s="2"/>
    </row>
    <row r="41" spans="1:15" x14ac:dyDescent="0.25">
      <c r="A41" s="2" t="s">
        <v>215</v>
      </c>
      <c r="B41" s="13">
        <v>19378269</v>
      </c>
      <c r="C41" s="89">
        <v>7.5456561150903658</v>
      </c>
      <c r="D41" s="13">
        <v>16774243</v>
      </c>
      <c r="E41" s="89">
        <v>7.5340316112589427</v>
      </c>
      <c r="F41" s="13">
        <v>9024821</v>
      </c>
      <c r="G41" s="13">
        <v>7093005</v>
      </c>
      <c r="H41" s="13">
        <v>1375933</v>
      </c>
      <c r="I41" s="13">
        <v>1854990</v>
      </c>
      <c r="J41" s="13">
        <v>1591492</v>
      </c>
      <c r="K41" s="13">
        <v>2405950</v>
      </c>
      <c r="L41" s="13">
        <v>924399</v>
      </c>
      <c r="M41" s="13">
        <v>2866396</v>
      </c>
      <c r="N41" s="2"/>
      <c r="O41" s="2"/>
    </row>
    <row r="42" spans="1:15" x14ac:dyDescent="0.25">
      <c r="A42" s="2" t="s">
        <v>216</v>
      </c>
      <c r="B42" s="13">
        <v>19440333</v>
      </c>
      <c r="C42" s="89">
        <v>7.5698230621549856</v>
      </c>
      <c r="D42" s="13">
        <v>16830811</v>
      </c>
      <c r="E42" s="89">
        <v>7.5594387250217334</v>
      </c>
      <c r="F42" s="13">
        <v>8954395</v>
      </c>
      <c r="G42" s="13">
        <v>7199305</v>
      </c>
      <c r="H42" s="13">
        <v>1391823</v>
      </c>
      <c r="I42" s="13">
        <v>1904652</v>
      </c>
      <c r="J42" s="13">
        <v>1620115</v>
      </c>
      <c r="K42" s="13">
        <v>2418134</v>
      </c>
      <c r="L42" s="13">
        <v>906262</v>
      </c>
      <c r="M42" s="13">
        <v>2869885</v>
      </c>
      <c r="N42" s="2"/>
      <c r="O42" s="2"/>
    </row>
    <row r="43" spans="1:15" x14ac:dyDescent="0.25">
      <c r="A43" s="2" t="s">
        <v>217</v>
      </c>
      <c r="B43" s="13">
        <v>24560611</v>
      </c>
      <c r="C43" s="89">
        <v>9.5635954162111023</v>
      </c>
      <c r="D43" s="13">
        <v>21339537</v>
      </c>
      <c r="E43" s="89">
        <v>9.584500852147535</v>
      </c>
      <c r="F43" s="13">
        <v>11342958</v>
      </c>
      <c r="G43" s="13">
        <v>9119262</v>
      </c>
      <c r="H43" s="13">
        <v>1771756</v>
      </c>
      <c r="I43" s="13">
        <v>2396320</v>
      </c>
      <c r="J43" s="13">
        <v>2060854</v>
      </c>
      <c r="K43" s="13">
        <v>3061371</v>
      </c>
      <c r="L43" s="13">
        <v>1165272</v>
      </c>
      <c r="M43" s="13">
        <v>3474071</v>
      </c>
      <c r="N43" s="2"/>
      <c r="O43" s="2"/>
    </row>
    <row r="44" spans="1:15" x14ac:dyDescent="0.25">
      <c r="A44" s="2" t="s">
        <v>218</v>
      </c>
      <c r="B44" s="13">
        <v>19581954</v>
      </c>
      <c r="C44" s="89">
        <v>7.6249685121781656</v>
      </c>
      <c r="D44" s="13">
        <v>17043611</v>
      </c>
      <c r="E44" s="89">
        <v>7.6550163273538265</v>
      </c>
      <c r="F44" s="13">
        <v>9107838</v>
      </c>
      <c r="G44" s="13">
        <v>7266186</v>
      </c>
      <c r="H44" s="13">
        <v>1397197</v>
      </c>
      <c r="I44" s="13">
        <v>1875905</v>
      </c>
      <c r="J44" s="13">
        <v>1682600</v>
      </c>
      <c r="K44" s="13">
        <v>2439686</v>
      </c>
      <c r="L44" s="13">
        <v>916686</v>
      </c>
      <c r="M44" s="13">
        <v>2709423</v>
      </c>
      <c r="N44" s="2"/>
      <c r="O44" s="2"/>
    </row>
    <row r="45" spans="1:15" x14ac:dyDescent="0.25">
      <c r="A45" s="2" t="s">
        <v>219</v>
      </c>
      <c r="B45" s="13">
        <v>19637900</v>
      </c>
      <c r="C45" s="89">
        <v>7.6467531863931235</v>
      </c>
      <c r="D45" s="13">
        <v>17106408</v>
      </c>
      <c r="E45" s="89">
        <v>7.6832211520420248</v>
      </c>
      <c r="F45" s="13">
        <v>9156165</v>
      </c>
      <c r="G45" s="13">
        <v>7315682</v>
      </c>
      <c r="H45" s="13">
        <v>1428132</v>
      </c>
      <c r="I45" s="13">
        <v>1953966</v>
      </c>
      <c r="J45" s="13">
        <v>1675694</v>
      </c>
      <c r="K45" s="13">
        <v>2390972</v>
      </c>
      <c r="L45" s="13">
        <v>885294</v>
      </c>
      <c r="M45" s="13">
        <v>2689557</v>
      </c>
      <c r="N45" s="2" t="s">
        <v>220</v>
      </c>
      <c r="O45" s="2"/>
    </row>
    <row r="46" spans="1:15" x14ac:dyDescent="0.25">
      <c r="A46" s="2" t="s">
        <v>221</v>
      </c>
      <c r="B46" s="25">
        <v>24441811</v>
      </c>
      <c r="C46" s="14">
        <v>9.5173361787904263</v>
      </c>
      <c r="D46" s="25">
        <v>21314992</v>
      </c>
      <c r="E46" s="14">
        <v>9.5734766404499716</v>
      </c>
      <c r="F46" s="25">
        <v>11362596</v>
      </c>
      <c r="G46" s="25">
        <v>9142132</v>
      </c>
      <c r="H46" s="25">
        <v>1789258</v>
      </c>
      <c r="I46" s="25">
        <v>2396957</v>
      </c>
      <c r="J46" s="25">
        <v>2070418</v>
      </c>
      <c r="K46" s="25">
        <v>3056475</v>
      </c>
      <c r="L46" s="25">
        <v>1105972</v>
      </c>
      <c r="M46" s="25">
        <v>3300634</v>
      </c>
      <c r="N46" s="9">
        <v>256813572</v>
      </c>
      <c r="O46" s="9">
        <v>222646305</v>
      </c>
    </row>
    <row r="47" spans="1:15" x14ac:dyDescent="0.25">
      <c r="A47" s="2" t="s">
        <v>222</v>
      </c>
      <c r="B47" s="13">
        <v>19559796</v>
      </c>
      <c r="C47" s="89">
        <v>7.4877812949704623</v>
      </c>
      <c r="D47" s="13">
        <v>17048964</v>
      </c>
      <c r="E47" s="89">
        <v>7.4959349668561712</v>
      </c>
      <c r="F47" s="13">
        <v>9058735</v>
      </c>
      <c r="G47" s="13">
        <v>7305435</v>
      </c>
      <c r="H47" s="13">
        <v>1402086</v>
      </c>
      <c r="I47" s="13">
        <v>1937776</v>
      </c>
      <c r="J47" s="13">
        <v>1653959</v>
      </c>
      <c r="K47" s="13">
        <v>2446828</v>
      </c>
      <c r="L47" s="13">
        <v>912568</v>
      </c>
      <c r="M47" s="13">
        <v>2658127</v>
      </c>
      <c r="N47" s="2"/>
      <c r="O47" s="2"/>
    </row>
    <row r="48" spans="1:15" x14ac:dyDescent="0.25">
      <c r="A48" s="2" t="s">
        <v>223</v>
      </c>
      <c r="B48" s="13">
        <v>19723934</v>
      </c>
      <c r="C48" s="89">
        <v>7.5506157665668869</v>
      </c>
      <c r="D48" s="13">
        <v>17222038</v>
      </c>
      <c r="E48" s="89">
        <v>7.5720305846575613</v>
      </c>
      <c r="F48" s="13">
        <v>9193425</v>
      </c>
      <c r="G48" s="13">
        <v>7391349</v>
      </c>
      <c r="H48" s="13">
        <v>1427058</v>
      </c>
      <c r="I48" s="13">
        <v>1952948</v>
      </c>
      <c r="J48" s="13">
        <v>1690038</v>
      </c>
      <c r="K48" s="13">
        <v>2455863</v>
      </c>
      <c r="L48" s="13">
        <v>879768</v>
      </c>
      <c r="M48" s="13">
        <v>2621701</v>
      </c>
      <c r="N48" s="2"/>
      <c r="O48" s="2"/>
    </row>
    <row r="49" spans="1:15" x14ac:dyDescent="0.25">
      <c r="A49" s="2" t="s">
        <v>224</v>
      </c>
      <c r="B49" s="13">
        <v>24923669</v>
      </c>
      <c r="C49" s="89">
        <v>9.5411517860531454</v>
      </c>
      <c r="D49" s="13">
        <v>21691278</v>
      </c>
      <c r="E49" s="89">
        <v>9.5370257826808711</v>
      </c>
      <c r="F49" s="13">
        <v>11561973</v>
      </c>
      <c r="G49" s="13">
        <v>9289693</v>
      </c>
      <c r="H49" s="13">
        <v>1783601</v>
      </c>
      <c r="I49" s="13">
        <v>2505489</v>
      </c>
      <c r="J49" s="13">
        <v>2082305</v>
      </c>
      <c r="K49" s="13">
        <v>3093200</v>
      </c>
      <c r="L49" s="13">
        <v>1141316</v>
      </c>
      <c r="M49" s="13">
        <v>3451690</v>
      </c>
      <c r="N49" s="2"/>
      <c r="O49" s="2"/>
    </row>
    <row r="50" spans="1:15" x14ac:dyDescent="0.25">
      <c r="A50" s="2" t="s">
        <v>225</v>
      </c>
      <c r="B50" s="13">
        <v>20096815</v>
      </c>
      <c r="C50" s="89">
        <v>7.6933601682492911</v>
      </c>
      <c r="D50" s="13">
        <v>17488576</v>
      </c>
      <c r="E50" s="89">
        <v>7.6892196123425238</v>
      </c>
      <c r="F50" s="13">
        <v>9304670</v>
      </c>
      <c r="G50" s="13">
        <v>7492452</v>
      </c>
      <c r="H50" s="13">
        <v>1461024</v>
      </c>
      <c r="I50" s="13">
        <v>2022158</v>
      </c>
      <c r="J50" s="13">
        <v>1714630</v>
      </c>
      <c r="K50" s="13">
        <v>2430845</v>
      </c>
      <c r="L50" s="13">
        <v>929092</v>
      </c>
      <c r="M50" s="13">
        <v>2786837</v>
      </c>
      <c r="N50" s="2"/>
      <c r="O50" s="2"/>
    </row>
    <row r="51" spans="1:15" x14ac:dyDescent="0.25">
      <c r="A51" s="2" t="s">
        <v>226</v>
      </c>
      <c r="B51" s="13">
        <v>20054267</v>
      </c>
      <c r="C51" s="89">
        <v>7.6770721600032745</v>
      </c>
      <c r="D51" s="13">
        <v>17389631</v>
      </c>
      <c r="E51" s="89">
        <v>7.6457163657349527</v>
      </c>
      <c r="F51" s="13">
        <v>9267351</v>
      </c>
      <c r="G51" s="13">
        <v>7440014</v>
      </c>
      <c r="H51" s="13">
        <v>1434854</v>
      </c>
      <c r="I51" s="13">
        <v>1991949</v>
      </c>
      <c r="J51" s="13">
        <v>1744821</v>
      </c>
      <c r="K51" s="13">
        <v>2396350</v>
      </c>
      <c r="L51" s="13">
        <v>924205</v>
      </c>
      <c r="M51" s="13">
        <v>2902138</v>
      </c>
      <c r="N51" s="2"/>
      <c r="O51" s="2"/>
    </row>
    <row r="52" spans="1:15" x14ac:dyDescent="0.25">
      <c r="A52" s="2" t="s">
        <v>227</v>
      </c>
      <c r="B52" s="13">
        <v>25255469</v>
      </c>
      <c r="C52" s="89">
        <v>9.6681697689437236</v>
      </c>
      <c r="D52" s="13">
        <v>21964691</v>
      </c>
      <c r="E52" s="89">
        <v>9.6572375484569655</v>
      </c>
      <c r="F52" s="13">
        <v>11461242</v>
      </c>
      <c r="G52" s="13">
        <v>9569187</v>
      </c>
      <c r="H52" s="13">
        <v>1831300</v>
      </c>
      <c r="I52" s="13">
        <v>2527614</v>
      </c>
      <c r="J52" s="13">
        <v>2312134</v>
      </c>
      <c r="K52" s="13">
        <v>3051651</v>
      </c>
      <c r="L52" s="13">
        <v>1148881</v>
      </c>
      <c r="M52" s="13">
        <v>3527698</v>
      </c>
      <c r="N52" s="2"/>
      <c r="O52" s="2"/>
    </row>
    <row r="53" spans="1:15" x14ac:dyDescent="0.25">
      <c r="A53" s="2" t="s">
        <v>228</v>
      </c>
      <c r="B53" s="13">
        <v>20230345</v>
      </c>
      <c r="C53" s="89">
        <v>7.7444774414722524</v>
      </c>
      <c r="D53" s="13">
        <v>17650017</v>
      </c>
      <c r="E53" s="89">
        <v>7.7602005374582212</v>
      </c>
      <c r="F53" s="13">
        <v>9339777</v>
      </c>
      <c r="G53" s="13">
        <v>7582973</v>
      </c>
      <c r="H53" s="13">
        <v>1457515</v>
      </c>
      <c r="I53" s="13">
        <v>2019735</v>
      </c>
      <c r="J53" s="13">
        <v>1773265</v>
      </c>
      <c r="K53" s="13">
        <v>2463670</v>
      </c>
      <c r="L53" s="13">
        <v>949376</v>
      </c>
      <c r="M53" s="13">
        <v>2716799</v>
      </c>
      <c r="N53" s="2"/>
      <c r="O53" s="2"/>
    </row>
    <row r="54" spans="1:15" x14ac:dyDescent="0.25">
      <c r="A54" s="2" t="s">
        <v>229</v>
      </c>
      <c r="B54" s="13">
        <v>20057858</v>
      </c>
      <c r="C54" s="89">
        <v>7.6784468482991155</v>
      </c>
      <c r="D54" s="13">
        <v>17495037</v>
      </c>
      <c r="E54" s="89">
        <v>7.6920603266416947</v>
      </c>
      <c r="F54" s="13">
        <v>9381021</v>
      </c>
      <c r="G54" s="13">
        <v>7476234</v>
      </c>
      <c r="H54" s="13">
        <v>1463350</v>
      </c>
      <c r="I54" s="13">
        <v>1966821</v>
      </c>
      <c r="J54" s="13">
        <v>1767549</v>
      </c>
      <c r="K54" s="13">
        <v>2406173</v>
      </c>
      <c r="L54" s="13">
        <v>899947</v>
      </c>
      <c r="M54" s="13">
        <v>2702433</v>
      </c>
      <c r="N54" s="2"/>
      <c r="O54" s="2"/>
    </row>
    <row r="55" spans="1:15" x14ac:dyDescent="0.25">
      <c r="A55" s="2" t="s">
        <v>230</v>
      </c>
      <c r="B55" s="13">
        <v>25044219</v>
      </c>
      <c r="C55" s="89">
        <v>9.5873001219104665</v>
      </c>
      <c r="D55" s="13">
        <v>21866063</v>
      </c>
      <c r="E55" s="89">
        <v>9.6138736775548335</v>
      </c>
      <c r="F55" s="13">
        <v>11725324</v>
      </c>
      <c r="G55" s="13">
        <v>9341667</v>
      </c>
      <c r="H55" s="13">
        <v>1842524</v>
      </c>
      <c r="I55" s="13">
        <v>2495449</v>
      </c>
      <c r="J55" s="13">
        <v>2167417</v>
      </c>
      <c r="K55" s="13">
        <v>3002650</v>
      </c>
      <c r="L55" s="13">
        <v>1127104</v>
      </c>
      <c r="M55" s="13">
        <v>3331621</v>
      </c>
      <c r="N55" s="2"/>
      <c r="O55" s="2"/>
    </row>
    <row r="56" spans="1:15" x14ac:dyDescent="0.25">
      <c r="A56" s="2" t="s">
        <v>231</v>
      </c>
      <c r="B56" s="13">
        <v>20381364</v>
      </c>
      <c r="C56" s="89">
        <v>7.8022897644323272</v>
      </c>
      <c r="D56" s="13">
        <v>17762478</v>
      </c>
      <c r="E56" s="89">
        <v>7.8096463772352074</v>
      </c>
      <c r="F56" s="13">
        <v>9410420</v>
      </c>
      <c r="G56" s="13">
        <v>7663449</v>
      </c>
      <c r="H56" s="13">
        <v>1493568</v>
      </c>
      <c r="I56" s="13">
        <v>2047913</v>
      </c>
      <c r="J56" s="13">
        <v>1785982</v>
      </c>
      <c r="K56" s="13">
        <v>2470208</v>
      </c>
      <c r="L56" s="13">
        <v>913118</v>
      </c>
      <c r="M56" s="13">
        <v>2781411</v>
      </c>
      <c r="N56" s="2"/>
      <c r="O56" s="2"/>
    </row>
    <row r="57" spans="1:15" x14ac:dyDescent="0.25">
      <c r="A57" s="2" t="s">
        <v>232</v>
      </c>
      <c r="B57" s="13">
        <v>20326943</v>
      </c>
      <c r="C57" s="89">
        <v>7.7814565949118677</v>
      </c>
      <c r="D57" s="13">
        <v>17654801</v>
      </c>
      <c r="E57" s="89">
        <v>7.7623039234986537</v>
      </c>
      <c r="F57" s="13">
        <v>9408162</v>
      </c>
      <c r="G57" s="13">
        <v>7596530</v>
      </c>
      <c r="H57" s="13">
        <v>1481157</v>
      </c>
      <c r="I57" s="13">
        <v>2017492</v>
      </c>
      <c r="J57" s="13">
        <v>1784737</v>
      </c>
      <c r="K57" s="13">
        <v>2444092</v>
      </c>
      <c r="L57" s="13">
        <v>891831</v>
      </c>
      <c r="M57" s="13">
        <v>2882310</v>
      </c>
      <c r="N57" s="2" t="s">
        <v>233</v>
      </c>
      <c r="O57" s="2"/>
    </row>
    <row r="58" spans="1:15" x14ac:dyDescent="0.25">
      <c r="A58" s="2" t="s">
        <v>234</v>
      </c>
      <c r="B58" s="25">
        <v>25568175</v>
      </c>
      <c r="C58" s="14">
        <v>9.7878782841871868</v>
      </c>
      <c r="D58" s="25">
        <v>22209221</v>
      </c>
      <c r="E58" s="14">
        <v>9.7647502968823439</v>
      </c>
      <c r="F58" s="25">
        <v>11830979</v>
      </c>
      <c r="G58" s="25">
        <v>9558839</v>
      </c>
      <c r="H58" s="25">
        <v>1837132</v>
      </c>
      <c r="I58" s="25">
        <v>2573252</v>
      </c>
      <c r="J58" s="25">
        <v>2271565</v>
      </c>
      <c r="K58" s="25">
        <v>3036708</v>
      </c>
      <c r="L58" s="25">
        <v>1121954</v>
      </c>
      <c r="M58" s="25">
        <v>3621569</v>
      </c>
      <c r="N58" s="9">
        <v>261222854</v>
      </c>
      <c r="O58" s="9">
        <v>227442795</v>
      </c>
    </row>
    <row r="59" spans="1:15" x14ac:dyDescent="0.25">
      <c r="A59" s="2" t="s">
        <v>235</v>
      </c>
      <c r="B59" s="13">
        <v>20489708</v>
      </c>
      <c r="C59" s="89">
        <v>7.6945835732479724</v>
      </c>
      <c r="D59" s="13">
        <v>17826281</v>
      </c>
      <c r="E59" s="89">
        <v>7.6634444180655574</v>
      </c>
      <c r="F59" s="13">
        <v>9433766</v>
      </c>
      <c r="G59" s="13">
        <v>7706478</v>
      </c>
      <c r="H59" s="13">
        <v>1486578</v>
      </c>
      <c r="I59" s="13">
        <v>2032642</v>
      </c>
      <c r="J59" s="13">
        <v>1829061</v>
      </c>
      <c r="K59" s="13">
        <v>2487687</v>
      </c>
      <c r="L59" s="13">
        <v>906722</v>
      </c>
      <c r="M59" s="13">
        <v>2851250</v>
      </c>
      <c r="N59" s="2"/>
      <c r="O59" s="2"/>
    </row>
    <row r="60" spans="1:15" x14ac:dyDescent="0.25">
      <c r="A60" s="2" t="s">
        <v>236</v>
      </c>
      <c r="B60" s="13">
        <v>20456588</v>
      </c>
      <c r="C60" s="89">
        <v>7.6821458846315238</v>
      </c>
      <c r="D60" s="13">
        <v>17834101</v>
      </c>
      <c r="E60" s="89">
        <v>7.6668062036982008</v>
      </c>
      <c r="F60" s="13">
        <v>9493038</v>
      </c>
      <c r="G60" s="13">
        <v>7674204</v>
      </c>
      <c r="H60" s="13">
        <v>1466958</v>
      </c>
      <c r="I60" s="13">
        <v>2038847</v>
      </c>
      <c r="J60" s="13">
        <v>1793654</v>
      </c>
      <c r="K60" s="13">
        <v>2507373</v>
      </c>
      <c r="L60" s="13">
        <v>907690</v>
      </c>
      <c r="M60" s="13">
        <v>2780773</v>
      </c>
      <c r="N60" s="2"/>
      <c r="O60" s="2"/>
    </row>
    <row r="61" spans="1:15" x14ac:dyDescent="0.25">
      <c r="A61" s="2" t="s">
        <v>237</v>
      </c>
      <c r="B61" s="13">
        <v>25516716</v>
      </c>
      <c r="C61" s="89">
        <v>9.5823963805064327</v>
      </c>
      <c r="D61" s="13">
        <v>22315856</v>
      </c>
      <c r="E61" s="89">
        <v>9.5934941279986994</v>
      </c>
      <c r="F61" s="13">
        <v>11909908</v>
      </c>
      <c r="G61" s="13">
        <v>9589216</v>
      </c>
      <c r="H61" s="13">
        <v>1846261</v>
      </c>
      <c r="I61" s="13">
        <v>2510958</v>
      </c>
      <c r="J61" s="13">
        <v>2277480</v>
      </c>
      <c r="K61" s="13">
        <v>3115436</v>
      </c>
      <c r="L61" s="13">
        <v>1128853</v>
      </c>
      <c r="M61" s="13">
        <v>3342180</v>
      </c>
      <c r="N61" s="2"/>
      <c r="O61" s="2"/>
    </row>
    <row r="62" spans="1:15" x14ac:dyDescent="0.25">
      <c r="A62" s="2" t="s">
        <v>238</v>
      </c>
      <c r="B62" s="13">
        <v>20439597</v>
      </c>
      <c r="C62" s="89">
        <v>7.6757651851362905</v>
      </c>
      <c r="D62" s="13">
        <v>17905338</v>
      </c>
      <c r="E62" s="89">
        <v>7.6974306951448312</v>
      </c>
      <c r="F62" s="13">
        <v>9543644</v>
      </c>
      <c r="G62" s="13">
        <v>7674573</v>
      </c>
      <c r="H62" s="13">
        <v>1461953</v>
      </c>
      <c r="I62" s="13">
        <v>2007094</v>
      </c>
      <c r="J62" s="13">
        <v>1840205</v>
      </c>
      <c r="K62" s="13">
        <v>2490760</v>
      </c>
      <c r="L62" s="13">
        <v>935508</v>
      </c>
      <c r="M62" s="13">
        <v>2623746</v>
      </c>
      <c r="N62" s="2"/>
      <c r="O62" s="2"/>
    </row>
    <row r="63" spans="1:15" x14ac:dyDescent="0.25">
      <c r="A63" s="2" t="s">
        <v>239</v>
      </c>
      <c r="B63" s="13">
        <v>20628910</v>
      </c>
      <c r="C63" s="89">
        <v>7.7468586677765652</v>
      </c>
      <c r="D63" s="13">
        <v>18085931</v>
      </c>
      <c r="E63" s="89">
        <v>7.7750668783617183</v>
      </c>
      <c r="F63" s="13">
        <v>9587234</v>
      </c>
      <c r="G63" s="13">
        <v>7821294</v>
      </c>
      <c r="H63" s="13">
        <v>1491563</v>
      </c>
      <c r="I63" s="13">
        <v>2093223</v>
      </c>
      <c r="J63" s="13">
        <v>1815561</v>
      </c>
      <c r="K63" s="13">
        <v>2557840</v>
      </c>
      <c r="L63" s="13">
        <v>905940</v>
      </c>
      <c r="M63" s="13">
        <v>2621521</v>
      </c>
      <c r="N63" s="2"/>
      <c r="O63" s="2"/>
    </row>
    <row r="64" spans="1:15" x14ac:dyDescent="0.25">
      <c r="A64" s="2" t="s">
        <v>240</v>
      </c>
      <c r="B64" s="13">
        <v>25374827</v>
      </c>
      <c r="C64" s="89">
        <v>9.5291122259140604</v>
      </c>
      <c r="D64" s="13">
        <v>22234843</v>
      </c>
      <c r="E64" s="89">
        <v>9.5586669746154005</v>
      </c>
      <c r="F64" s="13">
        <v>11993663</v>
      </c>
      <c r="G64" s="13">
        <v>9445113</v>
      </c>
      <c r="H64" s="13">
        <v>1796938</v>
      </c>
      <c r="I64" s="13">
        <v>2443765</v>
      </c>
      <c r="J64" s="13">
        <v>2286840</v>
      </c>
      <c r="K64" s="13">
        <v>3068547</v>
      </c>
      <c r="L64" s="13">
        <v>1155683</v>
      </c>
      <c r="M64" s="13">
        <v>3246142</v>
      </c>
      <c r="N64" s="2"/>
      <c r="O64" s="2"/>
    </row>
    <row r="65" spans="1:15" x14ac:dyDescent="0.25">
      <c r="A65" s="2" t="s">
        <v>241</v>
      </c>
      <c r="B65" s="13">
        <v>20509990</v>
      </c>
      <c r="C65" s="89">
        <v>7.7022001553892414</v>
      </c>
      <c r="D65" s="13">
        <v>17913491</v>
      </c>
      <c r="E65" s="89">
        <v>7.7009356360991728</v>
      </c>
      <c r="F65" s="13">
        <v>9494377</v>
      </c>
      <c r="G65" s="13">
        <v>7726886</v>
      </c>
      <c r="H65" s="13">
        <v>1471722</v>
      </c>
      <c r="I65" s="13">
        <v>2050738</v>
      </c>
      <c r="J65" s="13">
        <v>1851597</v>
      </c>
      <c r="K65" s="13">
        <v>2479121</v>
      </c>
      <c r="L65" s="13">
        <v>919915</v>
      </c>
      <c r="M65" s="13">
        <v>2728995</v>
      </c>
      <c r="N65" s="2"/>
      <c r="O65" s="2"/>
    </row>
    <row r="66" spans="1:15" x14ac:dyDescent="0.25">
      <c r="A66" s="2" t="s">
        <v>242</v>
      </c>
      <c r="B66" s="13">
        <v>20636717</v>
      </c>
      <c r="C66" s="89">
        <v>7.7497904623124532</v>
      </c>
      <c r="D66" s="13">
        <v>17988910</v>
      </c>
      <c r="E66" s="89">
        <v>7.7333579520363047</v>
      </c>
      <c r="F66" s="13">
        <v>9584836</v>
      </c>
      <c r="G66" s="13">
        <v>7730158</v>
      </c>
      <c r="H66" s="13">
        <v>1483107</v>
      </c>
      <c r="I66" s="13">
        <v>2071718</v>
      </c>
      <c r="J66" s="13">
        <v>1813834</v>
      </c>
      <c r="K66" s="13">
        <v>2494032</v>
      </c>
      <c r="L66" s="13">
        <v>920613</v>
      </c>
      <c r="M66" s="13">
        <v>2809264</v>
      </c>
      <c r="N66" s="2"/>
      <c r="O66" s="2"/>
    </row>
    <row r="67" spans="1:15" x14ac:dyDescent="0.25">
      <c r="A67" s="2" t="s">
        <v>243</v>
      </c>
      <c r="B67" s="13">
        <v>25751495</v>
      </c>
      <c r="C67" s="89">
        <v>9.6705638954726592</v>
      </c>
      <c r="D67" s="13">
        <v>22415960</v>
      </c>
      <c r="E67" s="89">
        <v>9.6365284232634281</v>
      </c>
      <c r="F67" s="13">
        <v>11953381</v>
      </c>
      <c r="G67" s="13">
        <v>9631214</v>
      </c>
      <c r="H67" s="13">
        <v>1831873</v>
      </c>
      <c r="I67" s="13">
        <v>2509053</v>
      </c>
      <c r="J67" s="13">
        <v>2346653</v>
      </c>
      <c r="K67" s="13">
        <v>3095010</v>
      </c>
      <c r="L67" s="13">
        <v>1141857</v>
      </c>
      <c r="M67" s="13">
        <v>3562125</v>
      </c>
      <c r="N67" s="2"/>
      <c r="O67" s="2"/>
    </row>
    <row r="68" spans="1:15" x14ac:dyDescent="0.25">
      <c r="A68" s="2" t="s">
        <v>244</v>
      </c>
      <c r="B68" s="13">
        <v>20454809</v>
      </c>
      <c r="C68" s="89">
        <v>7.6814778095092811</v>
      </c>
      <c r="D68" s="13">
        <v>17841248</v>
      </c>
      <c r="E68" s="89">
        <v>7.6698786694164243</v>
      </c>
      <c r="F68" s="13">
        <v>9590961</v>
      </c>
      <c r="G68" s="13">
        <v>7618334</v>
      </c>
      <c r="H68" s="13">
        <v>1448598</v>
      </c>
      <c r="I68" s="13">
        <v>2009671</v>
      </c>
      <c r="J68" s="13">
        <v>1835396</v>
      </c>
      <c r="K68" s="13">
        <v>2447252</v>
      </c>
      <c r="L68" s="13">
        <v>905975</v>
      </c>
      <c r="M68" s="13">
        <v>2762791</v>
      </c>
      <c r="N68" s="2"/>
      <c r="O68" s="2"/>
    </row>
    <row r="69" spans="1:15" x14ac:dyDescent="0.25">
      <c r="A69" s="2" t="s">
        <v>245</v>
      </c>
      <c r="B69" s="13">
        <v>20519907</v>
      </c>
      <c r="C69" s="89">
        <v>7.7059243268267217</v>
      </c>
      <c r="D69" s="13">
        <v>17938863</v>
      </c>
      <c r="E69" s="89">
        <v>7.7118429538832443</v>
      </c>
      <c r="F69" s="13">
        <v>9610031</v>
      </c>
      <c r="G69" s="13">
        <v>7687339</v>
      </c>
      <c r="H69" s="13">
        <v>1482286</v>
      </c>
      <c r="I69" s="13">
        <v>2044119</v>
      </c>
      <c r="J69" s="13">
        <v>1832188</v>
      </c>
      <c r="K69" s="13">
        <v>2455988</v>
      </c>
      <c r="L69" s="13">
        <v>904794</v>
      </c>
      <c r="M69" s="13">
        <v>2700805</v>
      </c>
      <c r="N69" s="2" t="s">
        <v>246</v>
      </c>
      <c r="O69" s="2"/>
    </row>
    <row r="70" spans="1:15" x14ac:dyDescent="0.25">
      <c r="A70" s="2" t="s">
        <v>247</v>
      </c>
      <c r="B70" s="25">
        <v>25508155</v>
      </c>
      <c r="C70" s="14">
        <v>9.5791814332768013</v>
      </c>
      <c r="D70" s="25">
        <v>22313653</v>
      </c>
      <c r="E70" s="14">
        <v>9.592547067417021</v>
      </c>
      <c r="F70" s="25">
        <v>11816196</v>
      </c>
      <c r="G70" s="25">
        <v>9595363</v>
      </c>
      <c r="H70" s="25">
        <v>1843549</v>
      </c>
      <c r="I70" s="25">
        <v>2504729</v>
      </c>
      <c r="J70" s="25">
        <v>2347095</v>
      </c>
      <c r="K70" s="25">
        <v>3049791</v>
      </c>
      <c r="L70" s="25">
        <v>1186431</v>
      </c>
      <c r="M70" s="25">
        <v>3333126</v>
      </c>
      <c r="N70" s="9">
        <v>266287419</v>
      </c>
      <c r="O70" s="9">
        <v>232614475</v>
      </c>
    </row>
    <row r="71" spans="1:15" x14ac:dyDescent="0.25">
      <c r="A71" s="2" t="s">
        <v>248</v>
      </c>
      <c r="B71" s="13">
        <v>20629973</v>
      </c>
      <c r="C71" s="89">
        <v>7.5805035000531245</v>
      </c>
      <c r="D71" s="13">
        <v>18085389</v>
      </c>
      <c r="E71" s="89">
        <v>7.5789061882635984</v>
      </c>
      <c r="F71" s="13">
        <v>9596056</v>
      </c>
      <c r="G71" s="13">
        <v>7784824</v>
      </c>
      <c r="H71" s="13">
        <v>1468457</v>
      </c>
      <c r="I71" s="13">
        <v>2048957</v>
      </c>
      <c r="J71" s="13">
        <v>1907687</v>
      </c>
      <c r="K71" s="13">
        <v>2479529</v>
      </c>
      <c r="L71" s="13">
        <v>939775</v>
      </c>
      <c r="M71" s="13">
        <v>2628099</v>
      </c>
      <c r="N71" s="2"/>
      <c r="O71" s="2"/>
    </row>
    <row r="72" spans="1:15" x14ac:dyDescent="0.25">
      <c r="A72" s="2" t="s">
        <v>249</v>
      </c>
      <c r="B72" s="13">
        <v>20566410</v>
      </c>
      <c r="C72" s="89">
        <v>7.5571472143239147</v>
      </c>
      <c r="D72" s="13">
        <v>18008865</v>
      </c>
      <c r="E72" s="89">
        <v>7.5468378585665894</v>
      </c>
      <c r="F72" s="13">
        <v>9571073</v>
      </c>
      <c r="G72" s="13">
        <v>7745524</v>
      </c>
      <c r="H72" s="13">
        <v>1451008</v>
      </c>
      <c r="I72" s="13">
        <v>2055294</v>
      </c>
      <c r="J72" s="13">
        <v>1890526</v>
      </c>
      <c r="K72" s="13">
        <v>2468483</v>
      </c>
      <c r="L72" s="13">
        <v>931642</v>
      </c>
      <c r="M72" s="13">
        <v>2656055</v>
      </c>
      <c r="N72" s="2"/>
      <c r="O72" s="2"/>
    </row>
    <row r="73" spans="1:15" x14ac:dyDescent="0.25">
      <c r="A73" s="2" t="s">
        <v>250</v>
      </c>
      <c r="B73" s="13">
        <v>25749078</v>
      </c>
      <c r="C73" s="89">
        <v>9.4615235755345353</v>
      </c>
      <c r="D73" s="13">
        <v>22649362</v>
      </c>
      <c r="E73" s="89">
        <v>9.4914955836461345</v>
      </c>
      <c r="F73" s="13">
        <v>11931331</v>
      </c>
      <c r="G73" s="13">
        <v>9788237</v>
      </c>
      <c r="H73" s="13">
        <v>1880699</v>
      </c>
      <c r="I73" s="13">
        <v>2602282</v>
      </c>
      <c r="J73" s="13">
        <v>2359351</v>
      </c>
      <c r="K73" s="13">
        <v>3103205</v>
      </c>
      <c r="L73" s="13">
        <v>1195657</v>
      </c>
      <c r="M73" s="13">
        <v>3148021</v>
      </c>
      <c r="N73" s="2"/>
      <c r="O73" s="2"/>
    </row>
    <row r="74" spans="1:15" x14ac:dyDescent="0.25">
      <c r="A74" s="2" t="s">
        <v>251</v>
      </c>
      <c r="B74" s="13">
        <v>20669350</v>
      </c>
      <c r="C74" s="89">
        <v>7.5949726167272757</v>
      </c>
      <c r="D74" s="13">
        <v>18124117</v>
      </c>
      <c r="E74" s="89">
        <v>7.5951356361819755</v>
      </c>
      <c r="F74" s="13">
        <v>9580375</v>
      </c>
      <c r="G74" s="13">
        <v>7847410</v>
      </c>
      <c r="H74" s="13">
        <v>1473369</v>
      </c>
      <c r="I74" s="13">
        <v>2087525</v>
      </c>
      <c r="J74" s="13">
        <v>1895527</v>
      </c>
      <c r="K74" s="13">
        <v>2514971</v>
      </c>
      <c r="L74" s="13">
        <v>917342</v>
      </c>
      <c r="M74" s="13">
        <v>2625821</v>
      </c>
      <c r="N74" s="2"/>
      <c r="O74" s="2"/>
    </row>
    <row r="75" spans="1:15" x14ac:dyDescent="0.25">
      <c r="A75" s="2" t="s">
        <v>252</v>
      </c>
      <c r="B75" s="13">
        <v>20920866</v>
      </c>
      <c r="C75" s="89">
        <v>7.6873924138021117</v>
      </c>
      <c r="D75" s="13">
        <v>18343109</v>
      </c>
      <c r="E75" s="89">
        <v>7.6869069452746475</v>
      </c>
      <c r="F75" s="13">
        <v>9651081</v>
      </c>
      <c r="G75" s="13">
        <v>7987879</v>
      </c>
      <c r="H75" s="13">
        <v>1497648</v>
      </c>
      <c r="I75" s="13">
        <v>2112499</v>
      </c>
      <c r="J75" s="13">
        <v>1942304</v>
      </c>
      <c r="K75" s="13">
        <v>2559614</v>
      </c>
      <c r="L75" s="13">
        <v>910571</v>
      </c>
      <c r="M75" s="13">
        <v>2660466</v>
      </c>
      <c r="N75" s="2"/>
      <c r="O75" s="2"/>
    </row>
    <row r="76" spans="1:15" x14ac:dyDescent="0.25">
      <c r="A76" s="2" t="s">
        <v>253</v>
      </c>
      <c r="B76" s="13">
        <v>26232178</v>
      </c>
      <c r="C76" s="89">
        <v>9.6390391370369972</v>
      </c>
      <c r="D76" s="13">
        <v>22969959</v>
      </c>
      <c r="E76" s="89">
        <v>9.6258457260311712</v>
      </c>
      <c r="F76" s="13">
        <v>12107446</v>
      </c>
      <c r="G76" s="13">
        <v>9973001</v>
      </c>
      <c r="H76" s="13">
        <v>1886269</v>
      </c>
      <c r="I76" s="13">
        <v>2638038</v>
      </c>
      <c r="J76" s="13">
        <v>2449667</v>
      </c>
      <c r="K76" s="13">
        <v>3151483</v>
      </c>
      <c r="L76" s="13">
        <v>1157060</v>
      </c>
      <c r="M76" s="13">
        <v>3387946</v>
      </c>
      <c r="N76" s="2"/>
      <c r="O76" s="2"/>
    </row>
    <row r="77" spans="1:15" x14ac:dyDescent="0.25">
      <c r="A77" s="2" t="s">
        <v>254</v>
      </c>
      <c r="B77" s="13">
        <v>20955569</v>
      </c>
      <c r="C77" s="89">
        <v>7.7001440646628447</v>
      </c>
      <c r="D77" s="13">
        <v>18384456</v>
      </c>
      <c r="E77" s="89">
        <v>7.7042339175706891</v>
      </c>
      <c r="F77" s="13">
        <v>9722114</v>
      </c>
      <c r="G77" s="13">
        <v>7987721</v>
      </c>
      <c r="H77" s="13">
        <v>1541282</v>
      </c>
      <c r="I77" s="13">
        <v>2121063</v>
      </c>
      <c r="J77" s="13">
        <v>1954941</v>
      </c>
      <c r="K77" s="13">
        <v>2494799</v>
      </c>
      <c r="L77" s="13">
        <v>897499</v>
      </c>
      <c r="M77" s="13">
        <v>2645951</v>
      </c>
      <c r="N77" s="2"/>
      <c r="O77" s="2"/>
    </row>
    <row r="78" spans="1:15" x14ac:dyDescent="0.25">
      <c r="A78" s="2" t="s">
        <v>255</v>
      </c>
      <c r="B78" s="13">
        <v>21044797</v>
      </c>
      <c r="C78" s="89">
        <v>7.7329309794252996</v>
      </c>
      <c r="D78" s="13">
        <v>18493925</v>
      </c>
      <c r="E78" s="89">
        <v>7.7501082574327196</v>
      </c>
      <c r="F78" s="13">
        <v>9680800</v>
      </c>
      <c r="G78" s="13">
        <v>8078698</v>
      </c>
      <c r="H78" s="13">
        <v>1541338</v>
      </c>
      <c r="I78" s="13">
        <v>2124424</v>
      </c>
      <c r="J78" s="13">
        <v>2010775</v>
      </c>
      <c r="K78" s="13">
        <v>2522461</v>
      </c>
      <c r="L78" s="13">
        <v>925739</v>
      </c>
      <c r="M78" s="13">
        <v>2603158</v>
      </c>
      <c r="N78" s="2"/>
      <c r="O78" s="2"/>
    </row>
    <row r="79" spans="1:15" x14ac:dyDescent="0.25">
      <c r="A79" s="2" t="s">
        <v>256</v>
      </c>
      <c r="B79" s="13">
        <v>26279726</v>
      </c>
      <c r="C79" s="89">
        <v>9.6565106955514235</v>
      </c>
      <c r="D79" s="13">
        <v>23072598</v>
      </c>
      <c r="E79" s="89">
        <v>9.6688578698262084</v>
      </c>
      <c r="F79" s="13">
        <v>12258937</v>
      </c>
      <c r="G79" s="13">
        <v>9999907</v>
      </c>
      <c r="H79" s="13">
        <v>1917267</v>
      </c>
      <c r="I79" s="13">
        <v>2582865</v>
      </c>
      <c r="J79" s="13">
        <v>2480053</v>
      </c>
      <c r="K79" s="13">
        <v>3169761</v>
      </c>
      <c r="L79" s="13">
        <v>1112493</v>
      </c>
      <c r="M79" s="13">
        <v>3288346</v>
      </c>
      <c r="N79" s="2"/>
      <c r="O79" s="2"/>
    </row>
    <row r="80" spans="1:15" x14ac:dyDescent="0.25">
      <c r="A80" s="2" t="s">
        <v>257</v>
      </c>
      <c r="B80" s="13">
        <v>21137396</v>
      </c>
      <c r="C80" s="89">
        <v>7.7669565713929396</v>
      </c>
      <c r="D80" s="13">
        <v>18527584</v>
      </c>
      <c r="E80" s="89">
        <v>7.7642134781382728</v>
      </c>
      <c r="F80" s="13">
        <v>9753466</v>
      </c>
      <c r="G80" s="13">
        <v>8086373</v>
      </c>
      <c r="H80" s="13">
        <v>1563359</v>
      </c>
      <c r="I80" s="13">
        <v>2111841</v>
      </c>
      <c r="J80" s="13">
        <v>2003349</v>
      </c>
      <c r="K80" s="13">
        <v>2529484</v>
      </c>
      <c r="L80" s="13">
        <v>896864</v>
      </c>
      <c r="M80" s="13">
        <v>2700259</v>
      </c>
      <c r="N80" s="2"/>
      <c r="O80" s="2"/>
    </row>
    <row r="81" spans="1:15" x14ac:dyDescent="0.25">
      <c r="A81" s="2" t="s">
        <v>258</v>
      </c>
      <c r="B81" s="13">
        <v>21255807</v>
      </c>
      <c r="C81" s="89">
        <v>7.8104668076857733</v>
      </c>
      <c r="D81" s="13">
        <v>18600469</v>
      </c>
      <c r="E81" s="89">
        <v>7.7947568398282856</v>
      </c>
      <c r="F81" s="13">
        <v>9758156</v>
      </c>
      <c r="G81" s="13">
        <v>8127241</v>
      </c>
      <c r="H81" s="13">
        <v>1564720</v>
      </c>
      <c r="I81" s="13">
        <v>2122378</v>
      </c>
      <c r="J81" s="13">
        <v>2021965</v>
      </c>
      <c r="K81" s="13">
        <v>2539261</v>
      </c>
      <c r="L81" s="13">
        <v>914960</v>
      </c>
      <c r="M81" s="13">
        <v>2764690</v>
      </c>
      <c r="N81" s="2" t="s">
        <v>259</v>
      </c>
      <c r="O81" s="2"/>
    </row>
    <row r="82" spans="1:15" x14ac:dyDescent="0.25">
      <c r="A82" s="2" t="s">
        <v>260</v>
      </c>
      <c r="B82" s="25">
        <v>26704005</v>
      </c>
      <c r="C82" s="14">
        <v>9.8124124238037602</v>
      </c>
      <c r="D82" s="25">
        <v>23368124</v>
      </c>
      <c r="E82" s="14">
        <v>9.7927016992397089</v>
      </c>
      <c r="F82" s="25">
        <v>12475288</v>
      </c>
      <c r="G82" s="25">
        <v>10082724</v>
      </c>
      <c r="H82" s="25">
        <v>1995901</v>
      </c>
      <c r="I82" s="25">
        <v>2647271</v>
      </c>
      <c r="J82" s="25">
        <v>2555574</v>
      </c>
      <c r="K82" s="25">
        <v>3032617</v>
      </c>
      <c r="L82" s="25">
        <v>1131846</v>
      </c>
      <c r="M82" s="25">
        <v>3473222</v>
      </c>
      <c r="N82" s="9">
        <v>272145155</v>
      </c>
      <c r="O82" s="9">
        <v>238627957</v>
      </c>
    </row>
    <row r="83" spans="1:15" x14ac:dyDescent="0.25">
      <c r="A83" s="2" t="s">
        <v>261</v>
      </c>
      <c r="B83" s="13">
        <v>21850430</v>
      </c>
      <c r="C83" s="89">
        <v>7.7276014195632126</v>
      </c>
      <c r="D83" s="13">
        <v>19129333</v>
      </c>
      <c r="E83" s="89">
        <v>7.733649375305526</v>
      </c>
      <c r="F83" s="13">
        <v>9979792</v>
      </c>
      <c r="G83" s="13">
        <v>8386835</v>
      </c>
      <c r="H83" s="13">
        <v>1649655</v>
      </c>
      <c r="I83" s="13">
        <v>2190679</v>
      </c>
      <c r="J83" s="13">
        <v>2119790</v>
      </c>
      <c r="K83" s="13">
        <v>2550149</v>
      </c>
      <c r="L83" s="13">
        <v>950386</v>
      </c>
      <c r="M83" s="13">
        <v>2828434</v>
      </c>
      <c r="N83" s="2"/>
      <c r="O83" s="2"/>
    </row>
    <row r="84" spans="1:15" x14ac:dyDescent="0.25">
      <c r="A84" s="2" t="s">
        <v>262</v>
      </c>
      <c r="B84" s="13">
        <v>21475105</v>
      </c>
      <c r="C84" s="89">
        <v>7.5948643520182006</v>
      </c>
      <c r="D84" s="13">
        <v>18764925</v>
      </c>
      <c r="E84" s="89">
        <v>7.5863256969756891</v>
      </c>
      <c r="F84" s="13">
        <v>9831170</v>
      </c>
      <c r="G84" s="13">
        <v>8155517</v>
      </c>
      <c r="H84" s="13">
        <v>1629080</v>
      </c>
      <c r="I84" s="13">
        <v>2149228</v>
      </c>
      <c r="J84" s="13">
        <v>1987966</v>
      </c>
      <c r="K84" s="13">
        <v>2519020</v>
      </c>
      <c r="L84" s="13">
        <v>980125</v>
      </c>
      <c r="M84" s="13">
        <v>2836995</v>
      </c>
      <c r="N84" s="2"/>
      <c r="O84" s="2"/>
    </row>
    <row r="85" spans="1:15" x14ac:dyDescent="0.25">
      <c r="A85" s="2" t="s">
        <v>263</v>
      </c>
      <c r="B85" s="13">
        <v>26901722</v>
      </c>
      <c r="C85" s="89">
        <v>9.5140363423463477</v>
      </c>
      <c r="D85" s="13">
        <v>23592820</v>
      </c>
      <c r="E85" s="89">
        <v>9.5381578466272572</v>
      </c>
      <c r="F85" s="13">
        <v>12323034</v>
      </c>
      <c r="G85" s="13">
        <v>10301041</v>
      </c>
      <c r="H85" s="13">
        <v>2011723</v>
      </c>
      <c r="I85" s="13">
        <v>2715169</v>
      </c>
      <c r="J85" s="13">
        <v>2592192</v>
      </c>
      <c r="K85" s="13">
        <v>3135060</v>
      </c>
      <c r="L85" s="13">
        <v>1208031</v>
      </c>
      <c r="M85" s="13">
        <v>3416503</v>
      </c>
      <c r="N85" s="2"/>
      <c r="O85" s="2"/>
    </row>
    <row r="86" spans="1:15" x14ac:dyDescent="0.25">
      <c r="A86" s="2" t="s">
        <v>264</v>
      </c>
      <c r="B86" s="13">
        <v>21932561</v>
      </c>
      <c r="C86" s="89">
        <v>7.7566477876296611</v>
      </c>
      <c r="D86" s="13">
        <v>18845474</v>
      </c>
      <c r="E86" s="89">
        <v>7.6188902262005964</v>
      </c>
      <c r="F86" s="13">
        <v>10014628</v>
      </c>
      <c r="G86" s="13">
        <v>8143789</v>
      </c>
      <c r="H86" s="13">
        <v>1606399</v>
      </c>
      <c r="I86" s="13">
        <v>2195380</v>
      </c>
      <c r="J86" s="13">
        <v>2001760</v>
      </c>
      <c r="K86" s="13">
        <v>2468672</v>
      </c>
      <c r="L86" s="13">
        <v>932664</v>
      </c>
      <c r="M86" s="13">
        <v>3406581</v>
      </c>
      <c r="N86" s="2"/>
      <c r="O86" s="2"/>
    </row>
    <row r="87" spans="1:15" x14ac:dyDescent="0.25">
      <c r="A87" s="2" t="s">
        <v>265</v>
      </c>
      <c r="B87" s="13">
        <v>21649938</v>
      </c>
      <c r="C87" s="89">
        <v>7.6566956175350116</v>
      </c>
      <c r="D87" s="13">
        <v>18828967</v>
      </c>
      <c r="E87" s="89">
        <v>7.6122167394544471</v>
      </c>
      <c r="F87" s="13">
        <v>9756853</v>
      </c>
      <c r="G87" s="13">
        <v>8264734</v>
      </c>
      <c r="H87" s="13">
        <v>1593713</v>
      </c>
      <c r="I87" s="13">
        <v>2271758</v>
      </c>
      <c r="J87" s="13">
        <v>2031591</v>
      </c>
      <c r="K87" s="13">
        <v>2497518</v>
      </c>
      <c r="L87" s="13">
        <v>973035</v>
      </c>
      <c r="M87" s="13">
        <v>3001631</v>
      </c>
      <c r="N87" s="2"/>
      <c r="O87" s="2"/>
    </row>
    <row r="88" spans="1:15" x14ac:dyDescent="0.25">
      <c r="A88" s="2" t="s">
        <v>266</v>
      </c>
      <c r="B88" s="13">
        <v>26967044</v>
      </c>
      <c r="C88" s="89">
        <v>9.5371380561308694</v>
      </c>
      <c r="D88" s="13">
        <v>23586235</v>
      </c>
      <c r="E88" s="89">
        <v>9.5354956481524642</v>
      </c>
      <c r="F88" s="13">
        <v>12284657</v>
      </c>
      <c r="G88" s="13">
        <v>10361160</v>
      </c>
      <c r="H88" s="13">
        <v>2004489</v>
      </c>
      <c r="I88" s="13">
        <v>2785941</v>
      </c>
      <c r="J88" s="13">
        <v>2571305</v>
      </c>
      <c r="K88" s="13">
        <v>3158077</v>
      </c>
      <c r="L88" s="13">
        <v>1164333</v>
      </c>
      <c r="M88" s="13">
        <v>3526686</v>
      </c>
      <c r="N88" s="2"/>
      <c r="O88" s="2"/>
    </row>
    <row r="89" spans="1:15" x14ac:dyDescent="0.25">
      <c r="A89" s="2" t="s">
        <v>267</v>
      </c>
      <c r="B89" s="13">
        <v>21518195</v>
      </c>
      <c r="C89" s="89">
        <v>7.6101035187151025</v>
      </c>
      <c r="D89" s="13">
        <v>18920313</v>
      </c>
      <c r="E89" s="89">
        <v>7.6491463039006655</v>
      </c>
      <c r="F89" s="13">
        <v>9773735</v>
      </c>
      <c r="G89" s="13">
        <v>8367021</v>
      </c>
      <c r="H89" s="13">
        <v>1619255</v>
      </c>
      <c r="I89" s="13">
        <v>2267051</v>
      </c>
      <c r="J89" s="13">
        <v>2058671</v>
      </c>
      <c r="K89" s="13">
        <v>2552537</v>
      </c>
      <c r="L89" s="13">
        <v>932045</v>
      </c>
      <c r="M89" s="13">
        <v>2654874</v>
      </c>
      <c r="N89" s="2"/>
      <c r="O89" s="2"/>
    </row>
    <row r="90" spans="1:15" x14ac:dyDescent="0.25">
      <c r="A90" s="2" t="s">
        <v>268</v>
      </c>
      <c r="B90" s="13">
        <v>21839383</v>
      </c>
      <c r="C90" s="89">
        <v>7.7236945484910224</v>
      </c>
      <c r="D90" s="13">
        <v>19145138</v>
      </c>
      <c r="E90" s="89">
        <v>7.7400390559272561</v>
      </c>
      <c r="F90" s="13">
        <v>9929270</v>
      </c>
      <c r="G90" s="13">
        <v>8419568</v>
      </c>
      <c r="H90" s="13">
        <v>1615714</v>
      </c>
      <c r="I90" s="13">
        <v>2289119</v>
      </c>
      <c r="J90" s="13">
        <v>2077699</v>
      </c>
      <c r="K90" s="13">
        <v>2567192</v>
      </c>
      <c r="L90" s="13">
        <v>965587</v>
      </c>
      <c r="M90" s="13">
        <v>2786364</v>
      </c>
      <c r="N90" s="2"/>
      <c r="O90" s="2"/>
    </row>
    <row r="91" spans="1:15" x14ac:dyDescent="0.25">
      <c r="A91" s="2" t="s">
        <v>269</v>
      </c>
      <c r="B91" s="13">
        <v>27287736</v>
      </c>
      <c r="C91" s="89">
        <v>9.6505536710383364</v>
      </c>
      <c r="D91" s="13">
        <v>23913034</v>
      </c>
      <c r="E91" s="89">
        <v>9.6676146761499631</v>
      </c>
      <c r="F91" s="13">
        <v>12433112</v>
      </c>
      <c r="G91" s="13">
        <v>10490170</v>
      </c>
      <c r="H91" s="13">
        <v>2031882</v>
      </c>
      <c r="I91" s="13">
        <v>2866174</v>
      </c>
      <c r="J91" s="13">
        <v>2576395</v>
      </c>
      <c r="K91" s="13">
        <v>3180564</v>
      </c>
      <c r="L91" s="13">
        <v>1212041</v>
      </c>
      <c r="M91" s="13">
        <v>3494750</v>
      </c>
      <c r="N91" s="2"/>
      <c r="O91" s="2"/>
    </row>
    <row r="92" spans="1:15" x14ac:dyDescent="0.25">
      <c r="A92" s="2" t="s">
        <v>270</v>
      </c>
      <c r="B92" s="13">
        <v>21962872</v>
      </c>
      <c r="C92" s="89">
        <v>7.7673675458508198</v>
      </c>
      <c r="D92" s="13">
        <v>19264060</v>
      </c>
      <c r="E92" s="89">
        <v>7.78811710710709</v>
      </c>
      <c r="F92" s="13">
        <v>9939700</v>
      </c>
      <c r="G92" s="13">
        <v>8488758</v>
      </c>
      <c r="H92" s="13">
        <v>1643563</v>
      </c>
      <c r="I92" s="13">
        <v>2381526</v>
      </c>
      <c r="J92" s="13">
        <v>2059331</v>
      </c>
      <c r="K92" s="13">
        <v>2542405</v>
      </c>
      <c r="L92" s="13">
        <v>990589</v>
      </c>
      <c r="M92" s="13">
        <v>2781766</v>
      </c>
      <c r="N92" s="2"/>
      <c r="O92" s="2"/>
    </row>
    <row r="93" spans="1:15" x14ac:dyDescent="0.25">
      <c r="A93" s="2" t="s">
        <v>271</v>
      </c>
      <c r="B93" s="13">
        <v>21971682</v>
      </c>
      <c r="C93" s="89">
        <v>7.7704832817199252</v>
      </c>
      <c r="D93" s="13">
        <v>19263960</v>
      </c>
      <c r="E93" s="89">
        <v>7.788076678884237</v>
      </c>
      <c r="F93" s="13">
        <v>9992100</v>
      </c>
      <c r="G93" s="13">
        <v>8441905</v>
      </c>
      <c r="H93" s="13">
        <v>1632482</v>
      </c>
      <c r="I93" s="13">
        <v>2276738</v>
      </c>
      <c r="J93" s="13">
        <v>2133306</v>
      </c>
      <c r="K93" s="13">
        <v>2524521</v>
      </c>
      <c r="L93" s="13">
        <v>1002618</v>
      </c>
      <c r="M93" s="13">
        <v>2793835</v>
      </c>
      <c r="N93" s="2" t="s">
        <v>272</v>
      </c>
      <c r="O93" s="2"/>
    </row>
    <row r="94" spans="1:15" x14ac:dyDescent="0.25">
      <c r="A94" s="2" t="s">
        <v>273</v>
      </c>
      <c r="B94" s="25">
        <v>27401575</v>
      </c>
      <c r="C94" s="14">
        <v>9.6908138589614872</v>
      </c>
      <c r="D94" s="25">
        <v>24097697</v>
      </c>
      <c r="E94" s="14">
        <v>9.7422706453148091</v>
      </c>
      <c r="F94" s="25">
        <v>12431654</v>
      </c>
      <c r="G94" s="25">
        <v>10564617</v>
      </c>
      <c r="H94" s="25">
        <v>2045719</v>
      </c>
      <c r="I94" s="25">
        <v>2838962</v>
      </c>
      <c r="J94" s="25">
        <v>2648812</v>
      </c>
      <c r="K94" s="25">
        <v>3188679</v>
      </c>
      <c r="L94" s="25">
        <v>1299485</v>
      </c>
      <c r="M94" s="25">
        <v>3382099</v>
      </c>
      <c r="N94" s="9">
        <v>282758243</v>
      </c>
      <c r="O94" s="9">
        <v>247351956</v>
      </c>
    </row>
    <row r="95" spans="1:15" x14ac:dyDescent="0.25">
      <c r="A95" s="2" t="s">
        <v>274</v>
      </c>
      <c r="B95" s="13">
        <v>22343718</v>
      </c>
      <c r="C95" s="89">
        <v>7.4488171144800521</v>
      </c>
      <c r="D95" s="13">
        <v>19659122</v>
      </c>
      <c r="E95" s="89">
        <v>7.4481275931088788</v>
      </c>
      <c r="F95" s="13">
        <v>10094790</v>
      </c>
      <c r="G95" s="13">
        <v>8755923</v>
      </c>
      <c r="H95" s="13">
        <v>1675063</v>
      </c>
      <c r="I95" s="13">
        <v>2488734</v>
      </c>
      <c r="J95" s="13">
        <v>2136332</v>
      </c>
      <c r="K95" s="13">
        <v>2597027</v>
      </c>
      <c r="L95" s="13">
        <v>945514</v>
      </c>
      <c r="M95" s="13">
        <v>2744606</v>
      </c>
      <c r="N95" s="2"/>
      <c r="O95" s="2"/>
    </row>
    <row r="96" spans="1:15" x14ac:dyDescent="0.25">
      <c r="A96" s="2" t="s">
        <v>275</v>
      </c>
      <c r="B96" s="13">
        <v>22591366</v>
      </c>
      <c r="C96" s="89">
        <v>7.531376546207877</v>
      </c>
      <c r="D96" s="13">
        <v>19872749</v>
      </c>
      <c r="E96" s="89">
        <v>7.5290631075908108</v>
      </c>
      <c r="F96" s="13">
        <v>10802975</v>
      </c>
      <c r="G96" s="13">
        <v>8493022</v>
      </c>
      <c r="H96" s="13">
        <v>1675784</v>
      </c>
      <c r="I96" s="13">
        <v>1915505</v>
      </c>
      <c r="J96" s="13">
        <v>2371428</v>
      </c>
      <c r="K96" s="13">
        <v>2618648</v>
      </c>
      <c r="L96" s="13">
        <v>901745</v>
      </c>
      <c r="M96" s="13">
        <v>2780998</v>
      </c>
      <c r="N96" s="2"/>
      <c r="O96" s="2"/>
    </row>
    <row r="97" spans="1:15" x14ac:dyDescent="0.25">
      <c r="A97" s="2" t="s">
        <v>276</v>
      </c>
      <c r="B97" s="13">
        <v>28218019</v>
      </c>
      <c r="C97" s="89">
        <v>9.4071569854185988</v>
      </c>
      <c r="D97" s="13">
        <v>24792055</v>
      </c>
      <c r="E97" s="89">
        <v>9.39280955351785</v>
      </c>
      <c r="F97" s="13">
        <v>13541718</v>
      </c>
      <c r="G97" s="13">
        <v>10523823</v>
      </c>
      <c r="H97" s="13">
        <v>2099061</v>
      </c>
      <c r="I97" s="13">
        <v>2327019</v>
      </c>
      <c r="J97" s="13">
        <v>3016769</v>
      </c>
      <c r="K97" s="13">
        <v>3183273</v>
      </c>
      <c r="L97" s="13">
        <v>1154966</v>
      </c>
      <c r="M97" s="13">
        <v>3515965</v>
      </c>
      <c r="N97" s="2"/>
      <c r="O97" s="2"/>
    </row>
    <row r="98" spans="1:15" x14ac:dyDescent="0.25">
      <c r="A98" s="2" t="s">
        <v>277</v>
      </c>
      <c r="B98" s="13">
        <v>22676852</v>
      </c>
      <c r="C98" s="89">
        <v>7.5598753654217807</v>
      </c>
      <c r="D98" s="13">
        <v>19968805</v>
      </c>
      <c r="E98" s="89">
        <v>7.5654552386373375</v>
      </c>
      <c r="F98" s="13">
        <v>10774080</v>
      </c>
      <c r="G98" s="13">
        <v>8531797</v>
      </c>
      <c r="H98" s="13">
        <v>1696199</v>
      </c>
      <c r="I98" s="13">
        <v>1885457</v>
      </c>
      <c r="J98" s="13">
        <v>2433745</v>
      </c>
      <c r="K98" s="13">
        <v>2599557</v>
      </c>
      <c r="L98" s="13">
        <v>968683</v>
      </c>
      <c r="M98" s="13">
        <v>2762328</v>
      </c>
      <c r="N98" s="2"/>
      <c r="O98" s="2"/>
    </row>
    <row r="99" spans="1:15" x14ac:dyDescent="0.25">
      <c r="A99" s="2" t="s">
        <v>278</v>
      </c>
      <c r="B99" s="13">
        <v>23086444</v>
      </c>
      <c r="C99" s="89">
        <v>7.6964227341074265</v>
      </c>
      <c r="D99" s="13">
        <v>20322756</v>
      </c>
      <c r="E99" s="89">
        <v>7.6995544221974423</v>
      </c>
      <c r="F99" s="13">
        <v>10947635</v>
      </c>
      <c r="G99" s="13">
        <v>8698527</v>
      </c>
      <c r="H99" s="13">
        <v>1716767</v>
      </c>
      <c r="I99" s="13">
        <v>1961923</v>
      </c>
      <c r="J99" s="13">
        <v>2453894</v>
      </c>
      <c r="K99" s="13">
        <v>2654106</v>
      </c>
      <c r="L99" s="13">
        <v>981876</v>
      </c>
      <c r="M99" s="13">
        <v>2821639</v>
      </c>
      <c r="N99" s="2"/>
      <c r="O99" s="2"/>
    </row>
    <row r="100" spans="1:15" x14ac:dyDescent="0.25">
      <c r="A100" s="2" t="s">
        <v>279</v>
      </c>
      <c r="B100" s="13">
        <v>28672041</v>
      </c>
      <c r="C100" s="89">
        <v>9.5585161658356839</v>
      </c>
      <c r="D100" s="13">
        <v>25203594</v>
      </c>
      <c r="E100" s="89">
        <v>9.5487267395213973</v>
      </c>
      <c r="F100" s="13">
        <v>13593531</v>
      </c>
      <c r="G100" s="13">
        <v>10784605</v>
      </c>
      <c r="H100" s="13">
        <v>2124746</v>
      </c>
      <c r="I100" s="13">
        <v>2416108</v>
      </c>
      <c r="J100" s="13">
        <v>3046816</v>
      </c>
      <c r="K100" s="13">
        <v>3304590</v>
      </c>
      <c r="L100" s="13">
        <v>1208628</v>
      </c>
      <c r="M100" s="13">
        <v>3554845</v>
      </c>
      <c r="N100" s="2"/>
      <c r="O100" s="2"/>
    </row>
    <row r="101" spans="1:15" x14ac:dyDescent="0.25">
      <c r="A101" s="2" t="s">
        <v>280</v>
      </c>
      <c r="B101" s="13">
        <v>23172461</v>
      </c>
      <c r="C101" s="89">
        <v>7.7250985749740293</v>
      </c>
      <c r="D101" s="13">
        <v>20382249</v>
      </c>
      <c r="E101" s="89">
        <v>7.7220941599790596</v>
      </c>
      <c r="F101" s="13">
        <v>10920394</v>
      </c>
      <c r="G101" s="13">
        <v>8732452</v>
      </c>
      <c r="H101" s="13">
        <v>1714093</v>
      </c>
      <c r="I101" s="13">
        <v>1946030</v>
      </c>
      <c r="J101" s="13">
        <v>2452384</v>
      </c>
      <c r="K101" s="13">
        <v>2706964</v>
      </c>
      <c r="L101" s="13">
        <v>1019514</v>
      </c>
      <c r="M101" s="13">
        <v>2854862</v>
      </c>
      <c r="N101" s="2"/>
      <c r="O101" s="2"/>
    </row>
    <row r="102" spans="1:15" x14ac:dyDescent="0.25">
      <c r="A102" s="2" t="s">
        <v>281</v>
      </c>
      <c r="B102" s="13">
        <v>23119465</v>
      </c>
      <c r="C102" s="89">
        <v>7.7074310806116761</v>
      </c>
      <c r="D102" s="13">
        <v>20341128</v>
      </c>
      <c r="E102" s="89">
        <v>7.7065149059942568</v>
      </c>
      <c r="F102" s="13">
        <v>10944713</v>
      </c>
      <c r="G102" s="13">
        <v>8746982</v>
      </c>
      <c r="H102" s="13">
        <v>1712760</v>
      </c>
      <c r="I102" s="13">
        <v>1938793</v>
      </c>
      <c r="J102" s="13">
        <v>2484704</v>
      </c>
      <c r="K102" s="13">
        <v>2694717</v>
      </c>
      <c r="L102" s="13">
        <v>948084</v>
      </c>
      <c r="M102" s="13">
        <v>2840645</v>
      </c>
      <c r="N102" s="2"/>
      <c r="O102" s="2"/>
    </row>
    <row r="103" spans="1:15" x14ac:dyDescent="0.25">
      <c r="A103" s="2" t="s">
        <v>282</v>
      </c>
      <c r="B103" s="13">
        <v>29095631</v>
      </c>
      <c r="C103" s="89">
        <v>9.6997301053207163</v>
      </c>
      <c r="D103" s="13">
        <v>25657232</v>
      </c>
      <c r="E103" s="89">
        <v>9.7205937082030474</v>
      </c>
      <c r="F103" s="13">
        <v>13715100</v>
      </c>
      <c r="G103" s="13">
        <v>11036517</v>
      </c>
      <c r="H103" s="13">
        <v>2141228</v>
      </c>
      <c r="I103" s="13">
        <v>2533037</v>
      </c>
      <c r="J103" s="13">
        <v>3099359</v>
      </c>
      <c r="K103" s="13">
        <v>3375181</v>
      </c>
      <c r="L103" s="13">
        <v>1258798</v>
      </c>
      <c r="M103" s="13">
        <v>3493592</v>
      </c>
      <c r="N103" s="2"/>
      <c r="O103" s="2"/>
    </row>
    <row r="104" spans="1:15" x14ac:dyDescent="0.25">
      <c r="A104" s="2" t="s">
        <v>283</v>
      </c>
      <c r="B104" s="13">
        <v>23456548</v>
      </c>
      <c r="C104" s="89">
        <v>7.8198058259159406</v>
      </c>
      <c r="D104" s="13">
        <v>20660177</v>
      </c>
      <c r="E104" s="89">
        <v>7.8273909888861475</v>
      </c>
      <c r="F104" s="13">
        <v>11106459</v>
      </c>
      <c r="G104" s="13">
        <v>8858822</v>
      </c>
      <c r="H104" s="13">
        <v>1705447</v>
      </c>
      <c r="I104" s="13">
        <v>1942358</v>
      </c>
      <c r="J104" s="13">
        <v>2567821</v>
      </c>
      <c r="K104" s="13">
        <v>2732181</v>
      </c>
      <c r="L104" s="13">
        <v>1000522</v>
      </c>
      <c r="M104" s="13">
        <v>2849641</v>
      </c>
      <c r="N104" s="2"/>
      <c r="O104" s="2"/>
    </row>
    <row r="105" spans="1:15" x14ac:dyDescent="0.25">
      <c r="A105" s="2" t="s">
        <v>284</v>
      </c>
      <c r="B105" s="13">
        <v>23665884</v>
      </c>
      <c r="C105" s="89">
        <v>7.88959302872063</v>
      </c>
      <c r="D105" s="13">
        <v>20854017</v>
      </c>
      <c r="E105" s="89">
        <v>7.9008299274434357</v>
      </c>
      <c r="F105" s="13">
        <v>11197808</v>
      </c>
      <c r="G105" s="13">
        <v>8978510</v>
      </c>
      <c r="H105" s="13">
        <v>1728812</v>
      </c>
      <c r="I105" s="13">
        <v>2040287</v>
      </c>
      <c r="J105" s="13">
        <v>2509973</v>
      </c>
      <c r="K105" s="13">
        <v>2777181</v>
      </c>
      <c r="L105" s="13">
        <v>977815</v>
      </c>
      <c r="M105" s="13">
        <v>2861348</v>
      </c>
      <c r="N105" s="2" t="s">
        <v>285</v>
      </c>
      <c r="O105" s="2"/>
    </row>
    <row r="106" spans="1:15" x14ac:dyDescent="0.25">
      <c r="A106" s="2" t="s">
        <v>286</v>
      </c>
      <c r="B106" s="25">
        <v>29864876</v>
      </c>
      <c r="C106" s="14">
        <v>9.9561764729855859</v>
      </c>
      <c r="D106" s="25">
        <v>26233286</v>
      </c>
      <c r="E106" s="14">
        <v>9.9388396549203382</v>
      </c>
      <c r="F106" s="25">
        <v>13969287</v>
      </c>
      <c r="G106" s="25">
        <v>11365146</v>
      </c>
      <c r="H106" s="25">
        <v>2177453</v>
      </c>
      <c r="I106" s="25">
        <v>2524628</v>
      </c>
      <c r="J106" s="25">
        <v>3200533</v>
      </c>
      <c r="K106" s="25">
        <v>3569849</v>
      </c>
      <c r="L106" s="25">
        <v>1235828</v>
      </c>
      <c r="M106" s="25">
        <v>3731538</v>
      </c>
      <c r="N106" s="9">
        <v>299963305</v>
      </c>
      <c r="O106" s="9">
        <v>263947170</v>
      </c>
    </row>
    <row r="107" spans="1:15" x14ac:dyDescent="0.25">
      <c r="A107" s="2" t="s">
        <v>287</v>
      </c>
      <c r="B107" s="13">
        <v>29795354</v>
      </c>
      <c r="C107" s="89">
        <v>9.2243044950853097</v>
      </c>
      <c r="D107" s="13">
        <v>26231270</v>
      </c>
      <c r="E107" s="89">
        <v>9.1925236279786304</v>
      </c>
      <c r="F107" s="13">
        <v>13969305</v>
      </c>
      <c r="G107" s="13">
        <v>11376726</v>
      </c>
      <c r="H107" s="13">
        <v>2164081</v>
      </c>
      <c r="I107" s="13">
        <v>2568394</v>
      </c>
      <c r="J107" s="13">
        <v>3126391</v>
      </c>
      <c r="K107" s="13">
        <v>3616827</v>
      </c>
      <c r="L107" s="13">
        <v>1220859</v>
      </c>
      <c r="M107" s="13">
        <v>3637174</v>
      </c>
      <c r="N107" s="2"/>
      <c r="O107" s="2"/>
    </row>
    <row r="108" spans="1:15" x14ac:dyDescent="0.25">
      <c r="A108" s="2" t="s">
        <v>288</v>
      </c>
      <c r="B108" s="13">
        <v>24146941</v>
      </c>
      <c r="C108" s="89">
        <v>7.4756197361796675</v>
      </c>
      <c r="D108" s="13">
        <v>21288338</v>
      </c>
      <c r="E108" s="89">
        <v>7.4603154961767144</v>
      </c>
      <c r="F108" s="13">
        <v>11226985</v>
      </c>
      <c r="G108" s="13">
        <v>9312737</v>
      </c>
      <c r="H108" s="13">
        <v>1756208</v>
      </c>
      <c r="I108" s="13">
        <v>2128870</v>
      </c>
      <c r="J108" s="13">
        <v>2571039</v>
      </c>
      <c r="K108" s="13">
        <v>2932154</v>
      </c>
      <c r="L108" s="13">
        <v>980989</v>
      </c>
      <c r="M108" s="13">
        <v>2904389</v>
      </c>
      <c r="N108" s="2"/>
      <c r="O108" s="2"/>
    </row>
    <row r="109" spans="1:15" x14ac:dyDescent="0.25">
      <c r="A109" s="2" t="s">
        <v>289</v>
      </c>
      <c r="B109" s="13">
        <v>30403081</v>
      </c>
      <c r="C109" s="89">
        <v>9.4124498984889655</v>
      </c>
      <c r="D109" s="13">
        <v>26747709</v>
      </c>
      <c r="E109" s="89">
        <v>9.373505246859823</v>
      </c>
      <c r="F109" s="13">
        <v>14003680</v>
      </c>
      <c r="G109" s="13">
        <v>11785623</v>
      </c>
      <c r="H109" s="13">
        <v>2197874</v>
      </c>
      <c r="I109" s="13">
        <v>2675144</v>
      </c>
      <c r="J109" s="13">
        <v>3283294</v>
      </c>
      <c r="K109" s="13">
        <v>3726625</v>
      </c>
      <c r="L109" s="13">
        <v>1211701</v>
      </c>
      <c r="M109" s="13">
        <v>3738337</v>
      </c>
      <c r="N109" s="2"/>
      <c r="O109" s="2"/>
    </row>
    <row r="110" spans="1:15" x14ac:dyDescent="0.25">
      <c r="A110" s="2" t="s">
        <v>290</v>
      </c>
      <c r="B110" s="13">
        <v>24685180</v>
      </c>
      <c r="C110" s="89">
        <v>7.6422524409674741</v>
      </c>
      <c r="D110" s="13">
        <v>21724806</v>
      </c>
      <c r="E110" s="89">
        <v>7.6132719638908801</v>
      </c>
      <c r="F110" s="13">
        <v>11297736</v>
      </c>
      <c r="G110" s="13">
        <v>9621215</v>
      </c>
      <c r="H110" s="13">
        <v>1772141</v>
      </c>
      <c r="I110" s="13">
        <v>2234451</v>
      </c>
      <c r="J110" s="13">
        <v>2599049</v>
      </c>
      <c r="K110" s="13">
        <v>3084944</v>
      </c>
      <c r="L110" s="13">
        <v>984751</v>
      </c>
      <c r="M110" s="13">
        <v>3024340</v>
      </c>
      <c r="N110" s="2"/>
      <c r="O110" s="2"/>
    </row>
    <row r="111" spans="1:15" x14ac:dyDescent="0.25">
      <c r="A111" s="2" t="s">
        <v>291</v>
      </c>
      <c r="B111" s="13">
        <v>24500281</v>
      </c>
      <c r="C111" s="89">
        <v>7.5850098025065664</v>
      </c>
      <c r="D111" s="13">
        <v>21593945</v>
      </c>
      <c r="E111" s="89">
        <v>7.5674128486257448</v>
      </c>
      <c r="F111" s="13">
        <v>11327127</v>
      </c>
      <c r="G111" s="13">
        <v>9487152</v>
      </c>
      <c r="H111" s="13">
        <v>1773991</v>
      </c>
      <c r="I111" s="13">
        <v>2107337</v>
      </c>
      <c r="J111" s="13">
        <v>2669735</v>
      </c>
      <c r="K111" s="13">
        <v>3021921</v>
      </c>
      <c r="L111" s="13">
        <v>993750</v>
      </c>
      <c r="M111" s="13">
        <v>2955455</v>
      </c>
      <c r="N111" s="2"/>
      <c r="O111" s="2"/>
    </row>
    <row r="112" spans="1:15" x14ac:dyDescent="0.25">
      <c r="A112" s="2" t="s">
        <v>292</v>
      </c>
      <c r="B112" s="13">
        <v>30040467</v>
      </c>
      <c r="C112" s="89">
        <v>9.3001887066876918</v>
      </c>
      <c r="D112" s="13">
        <v>26622782</v>
      </c>
      <c r="E112" s="89">
        <v>9.3297256510082889</v>
      </c>
      <c r="F112" s="13">
        <v>14131002</v>
      </c>
      <c r="G112" s="13">
        <v>11537168</v>
      </c>
      <c r="H112" s="13">
        <v>2143501</v>
      </c>
      <c r="I112" s="13">
        <v>2680910</v>
      </c>
      <c r="J112" s="13">
        <v>3192060</v>
      </c>
      <c r="K112" s="13">
        <v>3604615</v>
      </c>
      <c r="L112" s="13">
        <v>1284415</v>
      </c>
      <c r="M112" s="13">
        <v>3412146</v>
      </c>
      <c r="N112" s="2"/>
      <c r="O112" s="2"/>
    </row>
    <row r="113" spans="1:15" x14ac:dyDescent="0.25">
      <c r="A113" s="2" t="s">
        <v>293</v>
      </c>
      <c r="B113" s="13">
        <v>24410295</v>
      </c>
      <c r="C113" s="89">
        <v>7.557151155004183</v>
      </c>
      <c r="D113" s="13">
        <v>21671496</v>
      </c>
      <c r="E113" s="89">
        <v>7.5945899315452277</v>
      </c>
      <c r="F113" s="13">
        <v>11400450</v>
      </c>
      <c r="G113" s="13">
        <v>9454521</v>
      </c>
      <c r="H113" s="13">
        <v>1813490</v>
      </c>
      <c r="I113" s="13">
        <v>2191136</v>
      </c>
      <c r="J113" s="13">
        <v>2582409</v>
      </c>
      <c r="K113" s="13">
        <v>2939802</v>
      </c>
      <c r="L113" s="13">
        <v>1049244</v>
      </c>
      <c r="M113" s="13">
        <v>2717009</v>
      </c>
      <c r="N113" s="2"/>
      <c r="O113" s="2"/>
    </row>
    <row r="114" spans="1:15" x14ac:dyDescent="0.25">
      <c r="A114" s="2" t="s">
        <v>294</v>
      </c>
      <c r="B114" s="13">
        <v>24418758</v>
      </c>
      <c r="C114" s="89">
        <v>7.5597712040541749</v>
      </c>
      <c r="D114" s="13">
        <v>21659575</v>
      </c>
      <c r="E114" s="89">
        <v>7.5904123193225201</v>
      </c>
      <c r="F114" s="13">
        <v>11371995</v>
      </c>
      <c r="G114" s="13">
        <v>9438035</v>
      </c>
      <c r="H114" s="13">
        <v>1775705</v>
      </c>
      <c r="I114" s="13">
        <v>2230235</v>
      </c>
      <c r="J114" s="13">
        <v>2582618</v>
      </c>
      <c r="K114" s="13">
        <v>2912942</v>
      </c>
      <c r="L114" s="13">
        <v>1077846</v>
      </c>
      <c r="M114" s="13">
        <v>2746147</v>
      </c>
      <c r="N114" s="2"/>
      <c r="O114" s="2"/>
    </row>
    <row r="115" spans="1:15" x14ac:dyDescent="0.25">
      <c r="A115" s="2" t="s">
        <v>295</v>
      </c>
      <c r="B115" s="13">
        <v>30550713</v>
      </c>
      <c r="C115" s="89">
        <v>9.4581550953870615</v>
      </c>
      <c r="D115" s="13">
        <v>27029757</v>
      </c>
      <c r="E115" s="89">
        <v>9.472346549786602</v>
      </c>
      <c r="F115" s="13">
        <v>14226942</v>
      </c>
      <c r="G115" s="13">
        <v>11800880</v>
      </c>
      <c r="H115" s="13">
        <v>2245041</v>
      </c>
      <c r="I115" s="13">
        <v>2682327</v>
      </c>
      <c r="J115" s="13">
        <v>3297540</v>
      </c>
      <c r="K115" s="13">
        <v>3674509</v>
      </c>
      <c r="L115" s="13">
        <v>1293061</v>
      </c>
      <c r="M115" s="13">
        <v>3535713</v>
      </c>
      <c r="N115" s="2"/>
      <c r="O115" s="2"/>
    </row>
    <row r="116" spans="1:15" x14ac:dyDescent="0.25">
      <c r="A116" s="2" t="s">
        <v>296</v>
      </c>
      <c r="B116" s="13">
        <v>24539791</v>
      </c>
      <c r="C116" s="89">
        <v>7.597241651492177</v>
      </c>
      <c r="D116" s="13">
        <v>21725882</v>
      </c>
      <c r="E116" s="89">
        <v>7.6136490388637537</v>
      </c>
      <c r="F116" s="13">
        <v>11397662</v>
      </c>
      <c r="G116" s="13">
        <v>9518829</v>
      </c>
      <c r="H116" s="13">
        <v>1811168</v>
      </c>
      <c r="I116" s="13">
        <v>2201081</v>
      </c>
      <c r="J116" s="13">
        <v>2636766</v>
      </c>
      <c r="K116" s="13">
        <v>2943013</v>
      </c>
      <c r="L116" s="13">
        <v>1029835</v>
      </c>
      <c r="M116" s="13">
        <v>2818589</v>
      </c>
      <c r="N116" s="2"/>
      <c r="O116" s="2"/>
    </row>
    <row r="117" spans="1:15" x14ac:dyDescent="0.25">
      <c r="A117" s="2" t="s">
        <v>297</v>
      </c>
      <c r="B117" s="13">
        <v>24670942</v>
      </c>
      <c r="C117" s="89">
        <v>7.6378445172555747</v>
      </c>
      <c r="D117" s="13">
        <v>21847789</v>
      </c>
      <c r="E117" s="89">
        <v>7.6563703016129843</v>
      </c>
      <c r="F117" s="13">
        <v>11458998</v>
      </c>
      <c r="G117" s="13">
        <v>9584583</v>
      </c>
      <c r="H117" s="13">
        <v>1812140</v>
      </c>
      <c r="I117" s="13">
        <v>2192090</v>
      </c>
      <c r="J117" s="13">
        <v>2662830</v>
      </c>
      <c r="K117" s="13">
        <v>2994857</v>
      </c>
      <c r="L117" s="13">
        <v>1023522</v>
      </c>
      <c r="M117" s="13">
        <v>2825094</v>
      </c>
      <c r="N117" s="2" t="s">
        <v>298</v>
      </c>
      <c r="O117" s="2"/>
    </row>
    <row r="118" spans="1:15" x14ac:dyDescent="0.25">
      <c r="A118" s="2" t="s">
        <v>299</v>
      </c>
      <c r="B118" s="25">
        <v>30847417</v>
      </c>
      <c r="C118" s="14">
        <v>9.550011296891153</v>
      </c>
      <c r="D118" s="25">
        <v>27211044</v>
      </c>
      <c r="E118" s="14">
        <v>9.5358770243288316</v>
      </c>
      <c r="F118" s="25">
        <v>14486570</v>
      </c>
      <c r="G118" s="25">
        <v>11876012</v>
      </c>
      <c r="H118" s="25">
        <v>2240899</v>
      </c>
      <c r="I118" s="25">
        <v>2853381</v>
      </c>
      <c r="J118" s="25">
        <v>3230701</v>
      </c>
      <c r="K118" s="25">
        <v>3624732</v>
      </c>
      <c r="L118" s="25">
        <v>1183340</v>
      </c>
      <c r="M118" s="25">
        <v>3689509</v>
      </c>
      <c r="N118" s="9">
        <v>323009220</v>
      </c>
      <c r="O118" s="9">
        <v>285354393</v>
      </c>
    </row>
    <row r="119" spans="1:15" x14ac:dyDescent="0.25">
      <c r="A119" s="2" t="s">
        <v>300</v>
      </c>
      <c r="B119" s="13">
        <v>24585503</v>
      </c>
      <c r="C119" s="89">
        <v>7.5653137856558477</v>
      </c>
      <c r="D119" s="13">
        <v>21591870</v>
      </c>
      <c r="E119" s="89">
        <v>7.5443031492560975</v>
      </c>
      <c r="F119" s="13">
        <v>11431854</v>
      </c>
      <c r="G119" s="13">
        <v>9496899</v>
      </c>
      <c r="H119" s="13">
        <v>1794528</v>
      </c>
      <c r="I119" s="13">
        <v>2249771</v>
      </c>
      <c r="J119" s="13">
        <v>2568464</v>
      </c>
      <c r="K119" s="13">
        <v>2948595</v>
      </c>
      <c r="L119" s="13">
        <v>902999</v>
      </c>
      <c r="M119" s="13">
        <v>3081449</v>
      </c>
      <c r="N119" s="2"/>
      <c r="O119" s="2"/>
    </row>
    <row r="120" spans="1:15" x14ac:dyDescent="0.25">
      <c r="A120" s="2" t="s">
        <v>301</v>
      </c>
      <c r="B120" s="13">
        <v>24587321</v>
      </c>
      <c r="C120" s="89">
        <v>7.5658732104706372</v>
      </c>
      <c r="D120" s="13">
        <v>21637600</v>
      </c>
      <c r="E120" s="89">
        <v>7.56028143103602</v>
      </c>
      <c r="F120" s="13">
        <v>11456520</v>
      </c>
      <c r="G120" s="13">
        <v>9545181</v>
      </c>
      <c r="H120" s="13">
        <v>1775301</v>
      </c>
      <c r="I120" s="13">
        <v>2266379</v>
      </c>
      <c r="J120" s="13">
        <v>2584507</v>
      </c>
      <c r="K120" s="13">
        <v>2982038</v>
      </c>
      <c r="L120" s="13">
        <v>872496</v>
      </c>
      <c r="M120" s="13">
        <v>3016517</v>
      </c>
      <c r="N120" s="2"/>
      <c r="O120" s="2"/>
    </row>
    <row r="121" spans="1:15" x14ac:dyDescent="0.25">
      <c r="A121" s="2" t="s">
        <v>302</v>
      </c>
      <c r="B121" s="13">
        <v>30922888</v>
      </c>
      <c r="C121" s="89">
        <v>9.5154185325674145</v>
      </c>
      <c r="D121" s="13">
        <v>27187535</v>
      </c>
      <c r="E121" s="89">
        <v>9.4994553932109795</v>
      </c>
      <c r="F121" s="13">
        <v>14397526</v>
      </c>
      <c r="G121" s="13">
        <v>12002518</v>
      </c>
      <c r="H121" s="13">
        <v>2243603</v>
      </c>
      <c r="I121" s="13">
        <v>2857330</v>
      </c>
      <c r="J121" s="13">
        <v>3242347</v>
      </c>
      <c r="K121" s="13">
        <v>3738147</v>
      </c>
      <c r="L121" s="13">
        <v>1084133</v>
      </c>
      <c r="M121" s="13">
        <v>3831539</v>
      </c>
      <c r="N121" s="2"/>
      <c r="O121" s="2"/>
    </row>
    <row r="122" spans="1:15" x14ac:dyDescent="0.25">
      <c r="A122" s="2" t="s">
        <v>303</v>
      </c>
      <c r="B122" s="13">
        <v>24865957</v>
      </c>
      <c r="C122" s="89">
        <v>7.6516135254839206</v>
      </c>
      <c r="D122" s="13">
        <v>21993872</v>
      </c>
      <c r="E122" s="89">
        <v>7.6847645800912785</v>
      </c>
      <c r="F122" s="13">
        <v>11684043</v>
      </c>
      <c r="G122" s="13">
        <v>9650915</v>
      </c>
      <c r="H122" s="13">
        <v>1813310</v>
      </c>
      <c r="I122" s="13">
        <v>2308030</v>
      </c>
      <c r="J122" s="13">
        <v>2616798</v>
      </c>
      <c r="K122" s="13">
        <v>2975078</v>
      </c>
      <c r="L122" s="13">
        <v>916160</v>
      </c>
      <c r="M122" s="13">
        <v>2886724</v>
      </c>
      <c r="N122" s="2"/>
      <c r="O122" s="2"/>
    </row>
    <row r="123" spans="1:15" x14ac:dyDescent="0.25">
      <c r="A123" s="2" t="s">
        <v>304</v>
      </c>
      <c r="B123" s="13">
        <v>24705871</v>
      </c>
      <c r="C123" s="89">
        <v>7.6023527549115029</v>
      </c>
      <c r="D123" s="13">
        <v>21776270</v>
      </c>
      <c r="E123" s="89">
        <v>7.6087333954887217</v>
      </c>
      <c r="F123" s="13">
        <v>11466464</v>
      </c>
      <c r="G123" s="13">
        <v>9627639</v>
      </c>
      <c r="H123" s="13">
        <v>1807655</v>
      </c>
      <c r="I123" s="13">
        <v>2239755</v>
      </c>
      <c r="J123" s="13">
        <v>2685995</v>
      </c>
      <c r="K123" s="13">
        <v>2966859</v>
      </c>
      <c r="L123" s="13">
        <v>901575</v>
      </c>
      <c r="M123" s="13">
        <v>2980358</v>
      </c>
      <c r="N123" s="2"/>
      <c r="O123" s="2"/>
    </row>
    <row r="124" spans="1:15" x14ac:dyDescent="0.25">
      <c r="A124" s="2" t="s">
        <v>305</v>
      </c>
      <c r="B124" s="13">
        <v>31300108</v>
      </c>
      <c r="C124" s="89">
        <v>9.6314945659202849</v>
      </c>
      <c r="D124" s="13">
        <v>27578097</v>
      </c>
      <c r="E124" s="89">
        <v>9.6359196330651358</v>
      </c>
      <c r="F124" s="13">
        <v>14593356</v>
      </c>
      <c r="G124" s="13">
        <v>12147873</v>
      </c>
      <c r="H124" s="13">
        <v>2283940</v>
      </c>
      <c r="I124" s="13">
        <v>2904009</v>
      </c>
      <c r="J124" s="13">
        <v>3315835</v>
      </c>
      <c r="K124" s="13">
        <v>3723059</v>
      </c>
      <c r="L124" s="13">
        <v>1138782</v>
      </c>
      <c r="M124" s="13">
        <v>3791304</v>
      </c>
      <c r="N124" s="2"/>
      <c r="O124" s="2"/>
    </row>
    <row r="125" spans="1:15" x14ac:dyDescent="0.25">
      <c r="A125" s="2" t="s">
        <v>306</v>
      </c>
      <c r="B125" s="13">
        <v>25069775</v>
      </c>
      <c r="C125" s="89">
        <v>7.7143312630532836</v>
      </c>
      <c r="D125" s="13">
        <v>22049064</v>
      </c>
      <c r="E125" s="89">
        <v>7.7040489301458948</v>
      </c>
      <c r="F125" s="13">
        <v>11639619</v>
      </c>
      <c r="G125" s="13">
        <v>9723726</v>
      </c>
      <c r="H125" s="13">
        <v>1838249</v>
      </c>
      <c r="I125" s="13">
        <v>2328523</v>
      </c>
      <c r="J125" s="13">
        <v>2651744</v>
      </c>
      <c r="K125" s="13">
        <v>2968081</v>
      </c>
      <c r="L125" s="13">
        <v>918587</v>
      </c>
      <c r="M125" s="13">
        <v>3095066</v>
      </c>
      <c r="N125" s="2"/>
      <c r="O125" s="2"/>
    </row>
    <row r="126" spans="1:15" x14ac:dyDescent="0.25">
      <c r="A126" s="2" t="s">
        <v>307</v>
      </c>
      <c r="B126" s="13">
        <v>25126317</v>
      </c>
      <c r="C126" s="89">
        <v>7.7317300517650125</v>
      </c>
      <c r="D126" s="13">
        <v>22069360</v>
      </c>
      <c r="E126" s="89">
        <v>7.7111404500891547</v>
      </c>
      <c r="F126" s="13">
        <v>11763306</v>
      </c>
      <c r="G126" s="13">
        <v>9666411</v>
      </c>
      <c r="H126" s="13">
        <v>1830034</v>
      </c>
      <c r="I126" s="13">
        <v>2256749</v>
      </c>
      <c r="J126" s="13">
        <v>2657755</v>
      </c>
      <c r="K126" s="13">
        <v>2993803</v>
      </c>
      <c r="L126" s="13">
        <v>909921</v>
      </c>
      <c r="M126" s="13">
        <v>3145502</v>
      </c>
      <c r="N126" s="2"/>
      <c r="O126" s="2"/>
    </row>
    <row r="127" spans="1:15" x14ac:dyDescent="0.25">
      <c r="A127" s="2" t="s">
        <v>308</v>
      </c>
      <c r="B127" s="13">
        <v>31591007</v>
      </c>
      <c r="C127" s="89">
        <v>9.7210083828608411</v>
      </c>
      <c r="D127" s="13">
        <v>27790416</v>
      </c>
      <c r="E127" s="89">
        <v>9.7101049120774157</v>
      </c>
      <c r="F127" s="13">
        <v>14612817</v>
      </c>
      <c r="G127" s="13">
        <v>12278281</v>
      </c>
      <c r="H127" s="13">
        <v>2289257</v>
      </c>
      <c r="I127" s="13">
        <v>2933154</v>
      </c>
      <c r="J127" s="13">
        <v>3337608</v>
      </c>
      <c r="K127" s="13">
        <v>3796971</v>
      </c>
      <c r="L127" s="13">
        <v>1175401</v>
      </c>
      <c r="M127" s="13">
        <v>3891485</v>
      </c>
      <c r="N127" s="2"/>
      <c r="O127" s="2"/>
    </row>
    <row r="128" spans="1:15" x14ac:dyDescent="0.25">
      <c r="A128" s="2" t="s">
        <v>309</v>
      </c>
      <c r="B128" s="13">
        <v>25333997</v>
      </c>
      <c r="C128" s="89">
        <v>7.7956361824227827</v>
      </c>
      <c r="D128" s="13">
        <v>22301303</v>
      </c>
      <c r="E128" s="89">
        <v>7.7921824490150433</v>
      </c>
      <c r="F128" s="13">
        <v>11640782</v>
      </c>
      <c r="G128" s="13">
        <v>9909244</v>
      </c>
      <c r="H128" s="13">
        <v>1886627</v>
      </c>
      <c r="I128" s="13">
        <v>2335059</v>
      </c>
      <c r="J128" s="13">
        <v>2699432</v>
      </c>
      <c r="K128" s="13">
        <v>3058421</v>
      </c>
      <c r="L128" s="13">
        <v>944077</v>
      </c>
      <c r="M128" s="13">
        <v>3095949</v>
      </c>
      <c r="N128" s="2"/>
      <c r="O128" s="2"/>
    </row>
    <row r="129" spans="1:15" x14ac:dyDescent="0.25">
      <c r="A129" s="2" t="s">
        <v>310</v>
      </c>
      <c r="B129" s="13">
        <v>25260926</v>
      </c>
      <c r="C129" s="89">
        <v>7.7731511820698653</v>
      </c>
      <c r="D129" s="13">
        <v>22260185</v>
      </c>
      <c r="E129" s="89">
        <v>7.7778156222005475</v>
      </c>
      <c r="F129" s="13">
        <v>11592451</v>
      </c>
      <c r="G129" s="13">
        <v>9874845</v>
      </c>
      <c r="H129" s="13">
        <v>1842056</v>
      </c>
      <c r="I129" s="13">
        <v>2311632</v>
      </c>
      <c r="J129" s="13">
        <v>2659510</v>
      </c>
      <c r="K129" s="13">
        <v>3131326</v>
      </c>
      <c r="L129" s="13">
        <v>980976</v>
      </c>
      <c r="M129" s="13">
        <v>3053993</v>
      </c>
      <c r="N129" s="2" t="s">
        <v>311</v>
      </c>
      <c r="O129" s="2"/>
    </row>
    <row r="130" spans="1:15" x14ac:dyDescent="0.25">
      <c r="A130" s="2" t="s">
        <v>312</v>
      </c>
      <c r="B130" s="25">
        <v>31626976</v>
      </c>
      <c r="C130" s="14">
        <v>9.7320765628186088</v>
      </c>
      <c r="D130" s="25">
        <v>27965414</v>
      </c>
      <c r="E130" s="14">
        <v>9.771250054323712</v>
      </c>
      <c r="F130" s="25">
        <v>14652130</v>
      </c>
      <c r="G130" s="25">
        <v>12395696</v>
      </c>
      <c r="H130" s="25">
        <v>2324282</v>
      </c>
      <c r="I130" s="25">
        <v>2917943</v>
      </c>
      <c r="J130" s="25">
        <v>3354251</v>
      </c>
      <c r="K130" s="25">
        <v>3884374</v>
      </c>
      <c r="L130" s="25">
        <v>1176049</v>
      </c>
      <c r="M130" s="25">
        <v>3687863</v>
      </c>
      <c r="N130" s="9">
        <v>324976646</v>
      </c>
      <c r="O130" s="9">
        <v>286200986</v>
      </c>
    </row>
    <row r="131" spans="1:15" x14ac:dyDescent="0.25">
      <c r="A131" s="2" t="s">
        <v>313</v>
      </c>
      <c r="B131" s="13">
        <v>25853794</v>
      </c>
      <c r="C131" s="89">
        <v>7.5721993684540925</v>
      </c>
      <c r="D131" s="13">
        <v>22894725</v>
      </c>
      <c r="E131" s="89">
        <v>7.5795493271308763</v>
      </c>
      <c r="F131" s="13">
        <v>11777995</v>
      </c>
      <c r="G131" s="13">
        <v>10272499</v>
      </c>
      <c r="H131" s="13">
        <v>1869673</v>
      </c>
      <c r="I131" s="13">
        <v>2443375</v>
      </c>
      <c r="J131" s="13">
        <v>2751924</v>
      </c>
      <c r="K131" s="13">
        <v>3270545</v>
      </c>
      <c r="L131" s="13">
        <v>988961</v>
      </c>
      <c r="M131" s="13">
        <v>2966134</v>
      </c>
      <c r="N131" s="2"/>
      <c r="O131" s="2"/>
    </row>
    <row r="132" spans="1:15" x14ac:dyDescent="0.25">
      <c r="A132" s="2" t="s">
        <v>314</v>
      </c>
      <c r="B132" s="13">
        <v>25782498</v>
      </c>
      <c r="C132" s="89">
        <v>7.5513178094003885</v>
      </c>
      <c r="D132" s="13">
        <v>22843137</v>
      </c>
      <c r="E132" s="89">
        <v>7.5624705550255964</v>
      </c>
      <c r="F132" s="13">
        <v>11798055</v>
      </c>
      <c r="G132" s="13">
        <v>10222045</v>
      </c>
      <c r="H132" s="13">
        <v>1881822</v>
      </c>
      <c r="I132" s="13">
        <v>2403158</v>
      </c>
      <c r="J132" s="13">
        <v>2767709</v>
      </c>
      <c r="K132" s="13">
        <v>3236800</v>
      </c>
      <c r="L132" s="13">
        <v>981825</v>
      </c>
      <c r="M132" s="13">
        <v>2941521</v>
      </c>
      <c r="N132" s="2"/>
      <c r="O132" s="2"/>
    </row>
    <row r="133" spans="1:15" x14ac:dyDescent="0.25">
      <c r="A133" s="2" t="s">
        <v>315</v>
      </c>
      <c r="B133" s="13">
        <v>32433137</v>
      </c>
      <c r="C133" s="89">
        <v>9.4991930201186356</v>
      </c>
      <c r="D133" s="13">
        <v>28743081</v>
      </c>
      <c r="E133" s="89">
        <v>9.5157115996465667</v>
      </c>
      <c r="F133" s="13">
        <v>14786869</v>
      </c>
      <c r="G133" s="13">
        <v>12878044</v>
      </c>
      <c r="H133" s="13">
        <v>2344915</v>
      </c>
      <c r="I133" s="13">
        <v>3085865</v>
      </c>
      <c r="J133" s="13">
        <v>3455212</v>
      </c>
      <c r="K133" s="13">
        <v>4066301</v>
      </c>
      <c r="L133" s="13">
        <v>1262183</v>
      </c>
      <c r="M133" s="13">
        <v>3689590</v>
      </c>
      <c r="N133" s="2"/>
      <c r="O133" s="2"/>
    </row>
    <row r="134" spans="1:15" x14ac:dyDescent="0.25">
      <c r="A134" s="2" t="s">
        <v>316</v>
      </c>
      <c r="B134" s="13">
        <v>26198717</v>
      </c>
      <c r="C134" s="89">
        <v>7.6732222868994588</v>
      </c>
      <c r="D134" s="13">
        <v>23115156</v>
      </c>
      <c r="E134" s="89">
        <v>7.6525254226170096</v>
      </c>
      <c r="F134" s="13">
        <v>11870233</v>
      </c>
      <c r="G134" s="13">
        <v>10379200</v>
      </c>
      <c r="H134" s="13">
        <v>1899577</v>
      </c>
      <c r="I134" s="13">
        <v>2502758</v>
      </c>
      <c r="J134" s="13">
        <v>2754675</v>
      </c>
      <c r="K134" s="13">
        <v>3279273</v>
      </c>
      <c r="L134" s="13">
        <v>1005821</v>
      </c>
      <c r="M134" s="13">
        <v>3126695</v>
      </c>
      <c r="N134" s="2"/>
      <c r="O134" s="2"/>
    </row>
    <row r="135" spans="1:15" x14ac:dyDescent="0.25">
      <c r="A135" s="2" t="s">
        <v>317</v>
      </c>
      <c r="B135" s="13">
        <v>26195340</v>
      </c>
      <c r="C135" s="89">
        <v>7.6722332128290436</v>
      </c>
      <c r="D135" s="13">
        <v>23259099</v>
      </c>
      <c r="E135" s="89">
        <v>7.7001793284313491</v>
      </c>
      <c r="F135" s="13">
        <v>11961925</v>
      </c>
      <c r="G135" s="13">
        <v>10418050</v>
      </c>
      <c r="H135" s="13">
        <v>1911581</v>
      </c>
      <c r="I135" s="13">
        <v>2519982</v>
      </c>
      <c r="J135" s="13">
        <v>2774664</v>
      </c>
      <c r="K135" s="13">
        <v>3268002</v>
      </c>
      <c r="L135" s="13">
        <v>1027480</v>
      </c>
      <c r="M135" s="13">
        <v>2917196</v>
      </c>
      <c r="N135" s="2"/>
      <c r="O135" s="2"/>
    </row>
    <row r="136" spans="1:15" x14ac:dyDescent="0.25">
      <c r="A136" s="2" t="s">
        <v>318</v>
      </c>
      <c r="B136" s="13">
        <v>32958650</v>
      </c>
      <c r="C136" s="89">
        <v>9.6531081169401869</v>
      </c>
      <c r="D136" s="13">
        <v>29176821</v>
      </c>
      <c r="E136" s="89">
        <v>9.6593059745582437</v>
      </c>
      <c r="F136" s="13">
        <v>14978119</v>
      </c>
      <c r="G136" s="13">
        <v>13064313</v>
      </c>
      <c r="H136" s="13">
        <v>2371868</v>
      </c>
      <c r="I136" s="13">
        <v>3132207</v>
      </c>
      <c r="J136" s="13">
        <v>3480913</v>
      </c>
      <c r="K136" s="13">
        <v>4152352</v>
      </c>
      <c r="L136" s="13">
        <v>1314576</v>
      </c>
      <c r="M136" s="13">
        <v>3794892</v>
      </c>
      <c r="N136" s="2"/>
      <c r="O136" s="2"/>
    </row>
    <row r="137" spans="1:15" x14ac:dyDescent="0.25">
      <c r="A137" s="2" t="s">
        <v>319</v>
      </c>
      <c r="B137" s="13">
        <v>26355018</v>
      </c>
      <c r="C137" s="89">
        <v>7.7190005712583716</v>
      </c>
      <c r="D137" s="13">
        <v>23308520</v>
      </c>
      <c r="E137" s="89">
        <v>7.7165406914656787</v>
      </c>
      <c r="F137" s="13">
        <v>11976736</v>
      </c>
      <c r="G137" s="13">
        <v>10445351</v>
      </c>
      <c r="H137" s="13">
        <v>1899245</v>
      </c>
      <c r="I137" s="13">
        <v>2456700</v>
      </c>
      <c r="J137" s="13">
        <v>2834302</v>
      </c>
      <c r="K137" s="13">
        <v>3320980</v>
      </c>
      <c r="L137" s="13">
        <v>1031909</v>
      </c>
      <c r="M137" s="13">
        <v>3066422</v>
      </c>
      <c r="N137" s="2"/>
      <c r="O137" s="2"/>
    </row>
    <row r="138" spans="1:15" x14ac:dyDescent="0.25">
      <c r="A138" s="2" t="s">
        <v>320</v>
      </c>
      <c r="B138" s="13">
        <v>26417633</v>
      </c>
      <c r="C138" s="89">
        <v>7.7373395919628667</v>
      </c>
      <c r="D138" s="13">
        <v>23312068</v>
      </c>
      <c r="E138" s="89">
        <v>7.7177152957036697</v>
      </c>
      <c r="F138" s="13">
        <v>12138431</v>
      </c>
      <c r="G138" s="13">
        <v>10391888</v>
      </c>
      <c r="H138" s="13">
        <v>1935962</v>
      </c>
      <c r="I138" s="13">
        <v>2531836</v>
      </c>
      <c r="J138" s="13">
        <v>2794950</v>
      </c>
      <c r="K138" s="13">
        <v>3183676</v>
      </c>
      <c r="L138" s="13">
        <v>971854</v>
      </c>
      <c r="M138" s="13">
        <v>3147467</v>
      </c>
      <c r="N138" s="2"/>
      <c r="O138" s="2"/>
    </row>
    <row r="139" spans="1:15" x14ac:dyDescent="0.25">
      <c r="A139" s="2" t="s">
        <v>321</v>
      </c>
      <c r="B139" s="13">
        <v>33242687</v>
      </c>
      <c r="C139" s="89">
        <v>9.7362984135758595</v>
      </c>
      <c r="D139" s="13">
        <v>29408192</v>
      </c>
      <c r="E139" s="89">
        <v>9.7359038767985027</v>
      </c>
      <c r="F139" s="13">
        <v>15092216</v>
      </c>
      <c r="G139" s="13">
        <v>13174330</v>
      </c>
      <c r="H139" s="13">
        <v>2412944</v>
      </c>
      <c r="I139" s="13">
        <v>3153040</v>
      </c>
      <c r="J139" s="13">
        <v>3553738</v>
      </c>
      <c r="K139" s="13">
        <v>4130065</v>
      </c>
      <c r="L139" s="13">
        <v>1321244</v>
      </c>
      <c r="M139" s="13">
        <v>3856163</v>
      </c>
      <c r="N139" s="2"/>
      <c r="O139" s="2"/>
    </row>
    <row r="140" spans="1:15" x14ac:dyDescent="0.25">
      <c r="A140" s="2" t="s">
        <v>322</v>
      </c>
      <c r="B140" s="13">
        <v>26595492</v>
      </c>
      <c r="C140" s="89">
        <v>7.7894319002513086</v>
      </c>
      <c r="D140" s="13">
        <v>23366412</v>
      </c>
      <c r="E140" s="89">
        <v>7.7357064717773554</v>
      </c>
      <c r="F140" s="13">
        <v>12115093</v>
      </c>
      <c r="G140" s="13">
        <v>10412209</v>
      </c>
      <c r="H140" s="13">
        <v>1898273</v>
      </c>
      <c r="I140" s="13">
        <v>2557857</v>
      </c>
      <c r="J140" s="13">
        <v>2774171</v>
      </c>
      <c r="K140" s="13">
        <v>3231794</v>
      </c>
      <c r="L140" s="13">
        <v>1017657</v>
      </c>
      <c r="M140" s="13">
        <v>3303343</v>
      </c>
      <c r="N140" s="2"/>
      <c r="O140" s="2"/>
    </row>
    <row r="141" spans="1:15" x14ac:dyDescent="0.25">
      <c r="A141" s="2" t="s">
        <v>323</v>
      </c>
      <c r="B141" s="13">
        <v>26476834</v>
      </c>
      <c r="C141" s="89">
        <v>7.7546787018363288</v>
      </c>
      <c r="D141" s="13">
        <v>23455639</v>
      </c>
      <c r="E141" s="89">
        <v>7.7652460468459319</v>
      </c>
      <c r="F141" s="13">
        <v>12129574</v>
      </c>
      <c r="G141" s="13">
        <v>10472528</v>
      </c>
      <c r="H141" s="13">
        <v>1918967</v>
      </c>
      <c r="I141" s="13">
        <v>2533148</v>
      </c>
      <c r="J141" s="13">
        <v>2839988</v>
      </c>
      <c r="K141" s="13">
        <v>3236671</v>
      </c>
      <c r="L141" s="13">
        <v>1023276</v>
      </c>
      <c r="M141" s="13">
        <v>3029155</v>
      </c>
      <c r="N141" s="2" t="s">
        <v>324</v>
      </c>
      <c r="O141" s="2"/>
    </row>
    <row r="142" spans="1:15" x14ac:dyDescent="0.25">
      <c r="A142" s="2" t="s">
        <v>325</v>
      </c>
      <c r="B142" s="25">
        <v>32920645</v>
      </c>
      <c r="C142" s="14">
        <v>9.6419770064734571</v>
      </c>
      <c r="D142" s="25">
        <v>29176336</v>
      </c>
      <c r="E142" s="14">
        <v>9.6591454099992173</v>
      </c>
      <c r="F142" s="25">
        <v>15076197</v>
      </c>
      <c r="G142" s="25">
        <v>12980365</v>
      </c>
      <c r="H142" s="25">
        <v>2382688</v>
      </c>
      <c r="I142" s="25">
        <v>3104798</v>
      </c>
      <c r="J142" s="25">
        <v>3511212</v>
      </c>
      <c r="K142" s="25">
        <v>4055880</v>
      </c>
      <c r="L142" s="25">
        <v>1333025</v>
      </c>
      <c r="M142" s="25">
        <v>3750055</v>
      </c>
      <c r="N142" s="9">
        <v>341430445</v>
      </c>
      <c r="O142" s="9">
        <v>302059186</v>
      </c>
    </row>
    <row r="143" spans="1:15" x14ac:dyDescent="0.25">
      <c r="A143" s="2" t="s">
        <v>326</v>
      </c>
      <c r="B143" s="13">
        <v>26405007</v>
      </c>
      <c r="C143" s="89">
        <v>7.7030247598313188</v>
      </c>
      <c r="D143" s="13">
        <v>23499606</v>
      </c>
      <c r="E143" s="89">
        <v>7.7108059609296298</v>
      </c>
      <c r="F143" s="13">
        <v>12283523</v>
      </c>
      <c r="G143" s="13">
        <v>10379890</v>
      </c>
      <c r="H143" s="13">
        <v>1924033</v>
      </c>
      <c r="I143" s="13">
        <v>2517455</v>
      </c>
      <c r="J143" s="13">
        <v>2775380</v>
      </c>
      <c r="K143" s="13">
        <v>3218433</v>
      </c>
      <c r="L143" s="13">
        <v>1047925</v>
      </c>
      <c r="M143" s="13">
        <v>2876650</v>
      </c>
      <c r="N143" s="2"/>
      <c r="O143" s="2"/>
    </row>
    <row r="144" spans="1:15" x14ac:dyDescent="0.25">
      <c r="A144" s="2" t="s">
        <v>327</v>
      </c>
      <c r="B144" s="13">
        <v>26419880</v>
      </c>
      <c r="C144" s="89">
        <v>7.7073635993269107</v>
      </c>
      <c r="D144" s="13">
        <v>23411638</v>
      </c>
      <c r="E144" s="89">
        <v>7.6819414693815133</v>
      </c>
      <c r="F144" s="13">
        <v>12062177</v>
      </c>
      <c r="G144" s="13">
        <v>10440752</v>
      </c>
      <c r="H144" s="13">
        <v>1921050</v>
      </c>
      <c r="I144" s="13">
        <v>2591448</v>
      </c>
      <c r="J144" s="13">
        <v>2755151</v>
      </c>
      <c r="K144" s="13">
        <v>3220318</v>
      </c>
      <c r="L144" s="13">
        <v>1068943</v>
      </c>
      <c r="M144" s="13">
        <v>3013983</v>
      </c>
      <c r="N144" s="2"/>
      <c r="O144" s="2"/>
    </row>
    <row r="145" spans="1:15" x14ac:dyDescent="0.25">
      <c r="A145" s="2" t="s">
        <v>328</v>
      </c>
      <c r="B145" s="13">
        <v>32883791</v>
      </c>
      <c r="C145" s="89">
        <v>9.5930539336769822</v>
      </c>
      <c r="D145" s="13">
        <v>29204932</v>
      </c>
      <c r="E145" s="89">
        <v>9.5828655065171944</v>
      </c>
      <c r="F145" s="13">
        <v>15078006</v>
      </c>
      <c r="G145" s="13">
        <v>13050859</v>
      </c>
      <c r="H145" s="13">
        <v>2444156</v>
      </c>
      <c r="I145" s="13">
        <v>3181495</v>
      </c>
      <c r="J145" s="13">
        <v>3405544</v>
      </c>
      <c r="K145" s="13">
        <v>4087366</v>
      </c>
      <c r="L145" s="13">
        <v>1280195</v>
      </c>
      <c r="M145" s="13">
        <v>3663712</v>
      </c>
      <c r="N145" s="2"/>
      <c r="O145" s="2"/>
    </row>
    <row r="146" spans="1:15" x14ac:dyDescent="0.25">
      <c r="A146" s="2" t="s">
        <v>329</v>
      </c>
      <c r="B146" s="13">
        <v>26306213</v>
      </c>
      <c r="C146" s="89">
        <v>7.674203990038575</v>
      </c>
      <c r="D146" s="13">
        <v>23306574</v>
      </c>
      <c r="E146" s="89">
        <v>7.6474673544759648</v>
      </c>
      <c r="F146" s="13">
        <v>12134898</v>
      </c>
      <c r="G146" s="13">
        <v>10333800</v>
      </c>
      <c r="H146" s="13">
        <v>1873671</v>
      </c>
      <c r="I146" s="13">
        <v>2560377</v>
      </c>
      <c r="J146" s="13">
        <v>2705792</v>
      </c>
      <c r="K146" s="13">
        <v>3239749</v>
      </c>
      <c r="L146" s="13">
        <v>1032622</v>
      </c>
      <c r="M146" s="13">
        <v>3006836</v>
      </c>
      <c r="N146" s="2"/>
      <c r="O146" s="2"/>
    </row>
    <row r="147" spans="1:15" x14ac:dyDescent="0.25">
      <c r="A147" s="2" t="s">
        <v>330</v>
      </c>
      <c r="B147" s="13">
        <v>26266152</v>
      </c>
      <c r="C147" s="89">
        <v>7.6625171582606626</v>
      </c>
      <c r="D147" s="13">
        <v>23241708</v>
      </c>
      <c r="E147" s="89">
        <v>7.6261832044582301</v>
      </c>
      <c r="F147" s="13">
        <v>12103094</v>
      </c>
      <c r="G147" s="13">
        <v>10327615</v>
      </c>
      <c r="H147" s="13">
        <v>1834987</v>
      </c>
      <c r="I147" s="13">
        <v>2573369</v>
      </c>
      <c r="J147" s="13">
        <v>2691827</v>
      </c>
      <c r="K147" s="13">
        <v>3269513</v>
      </c>
      <c r="L147" s="13">
        <v>1003237</v>
      </c>
      <c r="M147" s="13">
        <v>3041645</v>
      </c>
      <c r="N147" s="2"/>
      <c r="O147" s="2"/>
    </row>
    <row r="148" spans="1:15" x14ac:dyDescent="0.25">
      <c r="A148" s="2" t="s">
        <v>331</v>
      </c>
      <c r="B148" s="13">
        <v>33053824</v>
      </c>
      <c r="C148" s="89">
        <v>9.6426569657454237</v>
      </c>
      <c r="D148" s="13">
        <v>29227190</v>
      </c>
      <c r="E148" s="89">
        <v>9.5901689106286661</v>
      </c>
      <c r="F148" s="13">
        <v>15159584</v>
      </c>
      <c r="G148" s="13">
        <v>13038144</v>
      </c>
      <c r="H148" s="13">
        <v>2330472</v>
      </c>
      <c r="I148" s="13">
        <v>3286685</v>
      </c>
      <c r="J148" s="13">
        <v>3350463</v>
      </c>
      <c r="K148" s="13">
        <v>4118883</v>
      </c>
      <c r="L148" s="13">
        <v>1251974</v>
      </c>
      <c r="M148" s="13">
        <v>3855311</v>
      </c>
      <c r="N148" s="2"/>
      <c r="O148" s="2"/>
    </row>
    <row r="149" spans="1:15" x14ac:dyDescent="0.25">
      <c r="A149" s="2" t="s">
        <v>332</v>
      </c>
      <c r="B149" s="13">
        <v>26397458</v>
      </c>
      <c r="C149" s="89">
        <v>7.7008225209183738</v>
      </c>
      <c r="D149" s="13">
        <v>23374443</v>
      </c>
      <c r="E149" s="89">
        <v>7.6697368635801748</v>
      </c>
      <c r="F149" s="13">
        <v>12216614</v>
      </c>
      <c r="G149" s="13">
        <v>10372519</v>
      </c>
      <c r="H149" s="13">
        <v>1840388</v>
      </c>
      <c r="I149" s="13">
        <v>2575612</v>
      </c>
      <c r="J149" s="13">
        <v>2656348</v>
      </c>
      <c r="K149" s="13">
        <v>3342711</v>
      </c>
      <c r="L149" s="13">
        <v>990197</v>
      </c>
      <c r="M149" s="13">
        <v>3034659</v>
      </c>
      <c r="N149" s="2"/>
      <c r="O149" s="2"/>
    </row>
    <row r="150" spans="1:15" x14ac:dyDescent="0.25">
      <c r="A150" s="2" t="s">
        <v>333</v>
      </c>
      <c r="B150" s="13">
        <v>26181400</v>
      </c>
      <c r="C150" s="89">
        <v>7.6377928037302816</v>
      </c>
      <c r="D150" s="13">
        <v>23318828</v>
      </c>
      <c r="E150" s="89">
        <v>7.6514881970486126</v>
      </c>
      <c r="F150" s="13">
        <v>12104717</v>
      </c>
      <c r="G150" s="13">
        <v>10405712</v>
      </c>
      <c r="H150" s="13">
        <v>1860369</v>
      </c>
      <c r="I150" s="13">
        <v>2567585</v>
      </c>
      <c r="J150" s="13">
        <v>2652642</v>
      </c>
      <c r="K150" s="13">
        <v>3370229</v>
      </c>
      <c r="L150" s="13">
        <v>987707</v>
      </c>
      <c r="M150" s="13">
        <v>2827849</v>
      </c>
      <c r="N150" s="2"/>
      <c r="O150" s="2"/>
    </row>
    <row r="151" spans="1:15" x14ac:dyDescent="0.25">
      <c r="A151" s="2" t="s">
        <v>334</v>
      </c>
      <c r="B151" s="13">
        <v>32831053</v>
      </c>
      <c r="C151" s="89">
        <v>9.5776688925071785</v>
      </c>
      <c r="D151" s="13">
        <v>29291821</v>
      </c>
      <c r="E151" s="89">
        <v>9.6113759512939794</v>
      </c>
      <c r="F151" s="13">
        <v>15206198</v>
      </c>
      <c r="G151" s="13">
        <v>13089635</v>
      </c>
      <c r="H151" s="13">
        <v>2351396</v>
      </c>
      <c r="I151" s="13">
        <v>3224273</v>
      </c>
      <c r="J151" s="13">
        <v>3365066</v>
      </c>
      <c r="K151" s="13">
        <v>4207211</v>
      </c>
      <c r="L151" s="13">
        <v>1219438</v>
      </c>
      <c r="M151" s="13">
        <v>3478512</v>
      </c>
      <c r="N151" s="2"/>
      <c r="O151" s="2"/>
    </row>
    <row r="152" spans="1:15" x14ac:dyDescent="0.25">
      <c r="A152" s="2" t="s">
        <v>335</v>
      </c>
      <c r="B152" s="13">
        <v>26375277</v>
      </c>
      <c r="C152" s="89">
        <v>7.6943517484547348</v>
      </c>
      <c r="D152" s="13">
        <v>23588279</v>
      </c>
      <c r="E152" s="89">
        <v>7.7399017805350097</v>
      </c>
      <c r="F152" s="13">
        <v>12249852</v>
      </c>
      <c r="G152" s="13">
        <v>10518059</v>
      </c>
      <c r="H152" s="13">
        <v>1881086</v>
      </c>
      <c r="I152" s="13">
        <v>2581525</v>
      </c>
      <c r="J152" s="13">
        <v>2707142</v>
      </c>
      <c r="K152" s="13">
        <v>3395079</v>
      </c>
      <c r="L152" s="13">
        <v>1002451</v>
      </c>
      <c r="M152" s="13">
        <v>2721122</v>
      </c>
      <c r="N152" s="2"/>
      <c r="O152" s="2"/>
    </row>
    <row r="153" spans="1:15" x14ac:dyDescent="0.25">
      <c r="A153" s="2" t="s">
        <v>336</v>
      </c>
      <c r="B153" s="13">
        <v>26586596</v>
      </c>
      <c r="C153" s="89">
        <v>7.7559989765438155</v>
      </c>
      <c r="D153" s="13">
        <v>23751370</v>
      </c>
      <c r="E153" s="89">
        <v>7.7934159992403771</v>
      </c>
      <c r="F153" s="13">
        <v>12326654</v>
      </c>
      <c r="G153" s="13">
        <v>10611388</v>
      </c>
      <c r="H153" s="13">
        <v>1918501</v>
      </c>
      <c r="I153" s="13">
        <v>2695912</v>
      </c>
      <c r="J153" s="13">
        <v>2687400</v>
      </c>
      <c r="K153" s="13">
        <v>3347377</v>
      </c>
      <c r="L153" s="13">
        <v>993239</v>
      </c>
      <c r="M153" s="13">
        <v>2774948</v>
      </c>
      <c r="N153" s="2" t="s">
        <v>337</v>
      </c>
      <c r="O153" s="2"/>
    </row>
    <row r="154" spans="1:15" x14ac:dyDescent="0.25">
      <c r="A154" s="2" t="s">
        <v>338</v>
      </c>
      <c r="B154" s="25">
        <v>33080862</v>
      </c>
      <c r="C154" s="14">
        <v>9.6505446509657418</v>
      </c>
      <c r="D154" s="25">
        <v>29545605</v>
      </c>
      <c r="E154" s="14">
        <v>9.6946488019106472</v>
      </c>
      <c r="F154" s="25">
        <v>15206989</v>
      </c>
      <c r="G154" s="25">
        <v>13277299</v>
      </c>
      <c r="H154" s="25">
        <v>2413754</v>
      </c>
      <c r="I154" s="25">
        <v>3297892</v>
      </c>
      <c r="J154" s="25">
        <v>3451303</v>
      </c>
      <c r="K154" s="25">
        <v>4170889</v>
      </c>
      <c r="L154" s="25">
        <v>1250503</v>
      </c>
      <c r="M154" s="25">
        <v>3462024</v>
      </c>
      <c r="N154" s="9">
        <v>342787513</v>
      </c>
      <c r="O154" s="9">
        <v>304761994</v>
      </c>
    </row>
    <row r="155" spans="1:15" x14ac:dyDescent="0.25">
      <c r="A155" s="2" t="s">
        <v>339</v>
      </c>
      <c r="B155" s="13">
        <v>26812856</v>
      </c>
      <c r="C155" s="89">
        <v>7.5993555605308725</v>
      </c>
      <c r="D155" s="13">
        <v>23592950</v>
      </c>
      <c r="E155" s="89">
        <v>7.5824328994403611</v>
      </c>
      <c r="F155" s="13">
        <v>12181085</v>
      </c>
      <c r="G155" s="13">
        <v>10568297</v>
      </c>
      <c r="H155" s="13">
        <v>1916868</v>
      </c>
      <c r="I155" s="13">
        <v>2623318</v>
      </c>
      <c r="J155" s="13">
        <v>2703798</v>
      </c>
      <c r="K155" s="13">
        <v>3368431</v>
      </c>
      <c r="L155" s="13">
        <v>1005692</v>
      </c>
      <c r="M155" s="13">
        <v>3244407</v>
      </c>
      <c r="N155" s="2"/>
      <c r="O155" s="2"/>
    </row>
    <row r="156" spans="1:15" x14ac:dyDescent="0.25">
      <c r="A156" s="2" t="s">
        <v>340</v>
      </c>
      <c r="B156" s="13">
        <v>26752901</v>
      </c>
      <c r="C156" s="89">
        <v>7.5823629894063478</v>
      </c>
      <c r="D156" s="13">
        <v>23570178</v>
      </c>
      <c r="E156" s="89">
        <v>7.5751143079973229</v>
      </c>
      <c r="F156" s="13">
        <v>12227457</v>
      </c>
      <c r="G156" s="13">
        <v>10517830</v>
      </c>
      <c r="H156" s="13">
        <v>1895968</v>
      </c>
      <c r="I156" s="13">
        <v>2669245</v>
      </c>
      <c r="J156" s="13">
        <v>2697502</v>
      </c>
      <c r="K156" s="13">
        <v>3292396</v>
      </c>
      <c r="L156" s="13">
        <v>1002982</v>
      </c>
      <c r="M156" s="13">
        <v>3200078</v>
      </c>
      <c r="N156" s="2"/>
      <c r="O156" s="2"/>
    </row>
    <row r="157" spans="1:15" x14ac:dyDescent="0.25">
      <c r="A157" s="2" t="s">
        <v>341</v>
      </c>
      <c r="B157" s="13">
        <v>33734675</v>
      </c>
      <c r="C157" s="89">
        <v>9.5611519356219201</v>
      </c>
      <c r="D157" s="13">
        <v>29616352</v>
      </c>
      <c r="E157" s="89">
        <v>9.5182671843159241</v>
      </c>
      <c r="F157" s="13">
        <v>15318742</v>
      </c>
      <c r="G157" s="13">
        <v>13198798</v>
      </c>
      <c r="H157" s="13">
        <v>2469072</v>
      </c>
      <c r="I157" s="13">
        <v>3366072</v>
      </c>
      <c r="J157" s="13">
        <v>3406863</v>
      </c>
      <c r="K157" s="13">
        <v>4005459</v>
      </c>
      <c r="L157" s="13">
        <v>1313599</v>
      </c>
      <c r="M157" s="13">
        <v>4165042</v>
      </c>
      <c r="N157" s="2"/>
      <c r="O157" s="2"/>
    </row>
    <row r="158" spans="1:15" x14ac:dyDescent="0.25">
      <c r="A158" s="2" t="s">
        <v>342</v>
      </c>
      <c r="B158" s="13">
        <v>26913820</v>
      </c>
      <c r="C158" s="89">
        <v>7.6279709879517128</v>
      </c>
      <c r="D158" s="13">
        <v>23755163</v>
      </c>
      <c r="E158" s="89">
        <v>7.6345658115143893</v>
      </c>
      <c r="F158" s="13">
        <v>12172990</v>
      </c>
      <c r="G158" s="13">
        <v>10696514</v>
      </c>
      <c r="H158" s="13">
        <v>1958541</v>
      </c>
      <c r="I158" s="13">
        <v>2706581</v>
      </c>
      <c r="J158" s="13">
        <v>2795994</v>
      </c>
      <c r="K158" s="13">
        <v>3275700</v>
      </c>
      <c r="L158" s="13">
        <v>1023731</v>
      </c>
      <c r="M158" s="13">
        <v>3165892</v>
      </c>
      <c r="N158" s="2"/>
      <c r="O158" s="2"/>
    </row>
    <row r="159" spans="1:15" x14ac:dyDescent="0.25">
      <c r="A159" s="2" t="s">
        <v>343</v>
      </c>
      <c r="B159" s="13">
        <v>27124089</v>
      </c>
      <c r="C159" s="89">
        <v>7.6875658664069313</v>
      </c>
      <c r="D159" s="13">
        <v>23913412</v>
      </c>
      <c r="E159" s="89">
        <v>7.6854247513207099</v>
      </c>
      <c r="F159" s="13">
        <v>12215056</v>
      </c>
      <c r="G159" s="13">
        <v>10791641</v>
      </c>
      <c r="H159" s="13">
        <v>1960660</v>
      </c>
      <c r="I159" s="13">
        <v>2795611</v>
      </c>
      <c r="J159" s="13">
        <v>2792438</v>
      </c>
      <c r="K159" s="13">
        <v>3275852</v>
      </c>
      <c r="L159" s="13">
        <v>1035039</v>
      </c>
      <c r="M159" s="13">
        <v>3224438</v>
      </c>
      <c r="N159" s="2"/>
      <c r="O159" s="2"/>
    </row>
    <row r="160" spans="1:15" x14ac:dyDescent="0.25">
      <c r="A160" s="2" t="s">
        <v>344</v>
      </c>
      <c r="B160" s="13">
        <v>33957312</v>
      </c>
      <c r="C160" s="89">
        <v>9.624252178428204</v>
      </c>
      <c r="D160" s="13">
        <v>29981756</v>
      </c>
      <c r="E160" s="89">
        <v>9.6357027449892225</v>
      </c>
      <c r="F160" s="13">
        <v>15480342</v>
      </c>
      <c r="G160" s="13">
        <v>13413265</v>
      </c>
      <c r="H160" s="13">
        <v>2374450</v>
      </c>
      <c r="I160" s="13">
        <v>3446030</v>
      </c>
      <c r="J160" s="13">
        <v>3540578</v>
      </c>
      <c r="K160" s="13">
        <v>4094558</v>
      </c>
      <c r="L160" s="13">
        <v>1295323</v>
      </c>
      <c r="M160" s="13">
        <v>3982382</v>
      </c>
      <c r="N160" s="2"/>
      <c r="O160" s="2"/>
    </row>
    <row r="161" spans="1:15" x14ac:dyDescent="0.25">
      <c r="A161" s="2" t="s">
        <v>345</v>
      </c>
      <c r="B161" s="13">
        <v>27185064</v>
      </c>
      <c r="C161" s="89">
        <v>7.7048475280584672</v>
      </c>
      <c r="D161" s="13">
        <v>23992932</v>
      </c>
      <c r="E161" s="89">
        <v>7.7109813292036575</v>
      </c>
      <c r="F161" s="13">
        <v>12541982</v>
      </c>
      <c r="G161" s="13">
        <v>10688781</v>
      </c>
      <c r="H161" s="13">
        <v>1953015</v>
      </c>
      <c r="I161" s="13">
        <v>2812304</v>
      </c>
      <c r="J161" s="13">
        <v>2700819</v>
      </c>
      <c r="K161" s="13">
        <v>3250318</v>
      </c>
      <c r="L161" s="13">
        <v>966129</v>
      </c>
      <c r="M161" s="13">
        <v>3199829</v>
      </c>
      <c r="N161" s="2"/>
      <c r="O161" s="2"/>
    </row>
    <row r="162" spans="1:15" x14ac:dyDescent="0.25">
      <c r="A162" s="2" t="s">
        <v>346</v>
      </c>
      <c r="B162" s="13">
        <v>27145843</v>
      </c>
      <c r="C162" s="89">
        <v>7.6937314304506792</v>
      </c>
      <c r="D162" s="13">
        <v>23975337</v>
      </c>
      <c r="E162" s="89">
        <v>7.7053265506844122</v>
      </c>
      <c r="F162" s="13">
        <v>12271820</v>
      </c>
      <c r="G162" s="13">
        <v>10782324</v>
      </c>
      <c r="H162" s="13">
        <v>1956190</v>
      </c>
      <c r="I162" s="13">
        <v>2785109</v>
      </c>
      <c r="J162" s="13">
        <v>2821026</v>
      </c>
      <c r="K162" s="13">
        <v>3253990</v>
      </c>
      <c r="L162" s="13">
        <v>1058333</v>
      </c>
      <c r="M162" s="13">
        <v>3174166</v>
      </c>
      <c r="N162" s="2"/>
      <c r="O162" s="2"/>
    </row>
    <row r="163" spans="1:15" x14ac:dyDescent="0.25">
      <c r="A163" s="2" t="s">
        <v>347</v>
      </c>
      <c r="B163" s="13">
        <v>33814699</v>
      </c>
      <c r="C163" s="89">
        <v>9.5838325045764527</v>
      </c>
      <c r="D163" s="13">
        <v>29771899</v>
      </c>
      <c r="E163" s="89">
        <v>9.5682577404019256</v>
      </c>
      <c r="F163" s="13">
        <v>15407839</v>
      </c>
      <c r="G163" s="13">
        <v>13296972</v>
      </c>
      <c r="H163" s="13">
        <v>2406845</v>
      </c>
      <c r="I163" s="13">
        <v>3390035</v>
      </c>
      <c r="J163" s="13">
        <v>3462414</v>
      </c>
      <c r="K163" s="13">
        <v>4083899</v>
      </c>
      <c r="L163" s="13">
        <v>1282604</v>
      </c>
      <c r="M163" s="13">
        <v>4069455</v>
      </c>
      <c r="N163" s="2"/>
      <c r="O163" s="2"/>
    </row>
    <row r="164" spans="1:15" x14ac:dyDescent="0.25">
      <c r="A164" s="2" t="s">
        <v>348</v>
      </c>
      <c r="B164" s="13">
        <v>27425751</v>
      </c>
      <c r="C164" s="89">
        <v>7.7730635395045251</v>
      </c>
      <c r="D164" s="13">
        <v>24159459</v>
      </c>
      <c r="E164" s="89">
        <v>7.764500698483257</v>
      </c>
      <c r="F164" s="13">
        <v>12365604</v>
      </c>
      <c r="G164" s="13">
        <v>10890831</v>
      </c>
      <c r="H164" s="13">
        <v>1969719</v>
      </c>
      <c r="I164" s="13">
        <v>2850207</v>
      </c>
      <c r="J164" s="13">
        <v>2791277</v>
      </c>
      <c r="K164" s="13">
        <v>3308882</v>
      </c>
      <c r="L164" s="13">
        <v>1038080</v>
      </c>
      <c r="M164" s="13">
        <v>3280535</v>
      </c>
      <c r="N164" s="2"/>
      <c r="O164" s="2"/>
    </row>
    <row r="165" spans="1:15" x14ac:dyDescent="0.25">
      <c r="A165" s="2" t="s">
        <v>349</v>
      </c>
      <c r="B165" s="13">
        <v>27472459</v>
      </c>
      <c r="C165" s="89">
        <v>7.786301618265</v>
      </c>
      <c r="D165" s="13">
        <v>24233562</v>
      </c>
      <c r="E165" s="89">
        <v>7.788316330913589</v>
      </c>
      <c r="F165" s="13">
        <v>12344682</v>
      </c>
      <c r="G165" s="13">
        <v>10956711</v>
      </c>
      <c r="H165" s="13">
        <v>1959519</v>
      </c>
      <c r="I165" s="13">
        <v>2877770</v>
      </c>
      <c r="J165" s="13">
        <v>2841508</v>
      </c>
      <c r="K165" s="13">
        <v>3306768</v>
      </c>
      <c r="L165" s="13">
        <v>1053331</v>
      </c>
      <c r="M165" s="13">
        <v>3247334</v>
      </c>
      <c r="N165" s="2" t="s">
        <v>350</v>
      </c>
      <c r="O165" s="2"/>
    </row>
    <row r="166" spans="1:15" x14ac:dyDescent="0.25">
      <c r="A166" s="2" t="s">
        <v>351</v>
      </c>
      <c r="B166" s="25">
        <v>34491186</v>
      </c>
      <c r="C166" s="14">
        <v>9.7755638607988882</v>
      </c>
      <c r="D166" s="25">
        <v>30589770</v>
      </c>
      <c r="E166" s="14">
        <v>9.8311096507352325</v>
      </c>
      <c r="F166" s="25">
        <v>15589890</v>
      </c>
      <c r="G166" s="25">
        <v>13862506</v>
      </c>
      <c r="H166" s="25">
        <v>2509091</v>
      </c>
      <c r="I166" s="25">
        <v>3624156</v>
      </c>
      <c r="J166" s="25">
        <v>3605029</v>
      </c>
      <c r="K166" s="25">
        <v>4163739</v>
      </c>
      <c r="L166" s="25">
        <v>1289892</v>
      </c>
      <c r="M166" s="25">
        <v>3882828</v>
      </c>
      <c r="N166" s="9">
        <v>352830655</v>
      </c>
      <c r="O166" s="9">
        <v>311152770</v>
      </c>
    </row>
    <row r="167" spans="1:15" x14ac:dyDescent="0.25">
      <c r="A167" s="2" t="s">
        <v>352</v>
      </c>
      <c r="B167" s="13">
        <v>27410721</v>
      </c>
      <c r="C167" s="89">
        <v>7.5595482023166722</v>
      </c>
      <c r="D167" s="13">
        <v>24138229</v>
      </c>
      <c r="E167" s="89">
        <v>7.5605202187434637</v>
      </c>
      <c r="F167" s="13">
        <v>12450420</v>
      </c>
      <c r="G167" s="13">
        <v>10804080</v>
      </c>
      <c r="H167" s="13">
        <v>1990456</v>
      </c>
      <c r="I167" s="13">
        <v>2700041</v>
      </c>
      <c r="J167" s="13">
        <v>2850043</v>
      </c>
      <c r="K167" s="13">
        <v>3306878</v>
      </c>
      <c r="L167" s="13">
        <v>1043607</v>
      </c>
      <c r="M167" s="13">
        <v>3288140</v>
      </c>
      <c r="N167" s="2"/>
      <c r="O167" s="2"/>
    </row>
    <row r="168" spans="1:15" x14ac:dyDescent="0.25">
      <c r="A168" s="2" t="s">
        <v>353</v>
      </c>
      <c r="B168" s="13">
        <v>27681592</v>
      </c>
      <c r="C168" s="89">
        <v>7.6342511764233993</v>
      </c>
      <c r="D168" s="13">
        <v>24402117</v>
      </c>
      <c r="E168" s="89">
        <v>7.6431746073269746</v>
      </c>
      <c r="F168" s="13">
        <v>12423585</v>
      </c>
      <c r="G168" s="13">
        <v>11036117</v>
      </c>
      <c r="H168" s="13">
        <v>1961766</v>
      </c>
      <c r="I168" s="13">
        <v>2878581</v>
      </c>
      <c r="J168" s="13">
        <v>2907810</v>
      </c>
      <c r="K168" s="13">
        <v>3320089</v>
      </c>
      <c r="L168" s="13">
        <v>1062891</v>
      </c>
      <c r="M168" s="13">
        <v>3290792</v>
      </c>
      <c r="N168" s="2"/>
      <c r="O168" s="2"/>
    </row>
    <row r="169" spans="1:15" x14ac:dyDescent="0.25">
      <c r="A169" s="2" t="s">
        <v>354</v>
      </c>
      <c r="B169" s="13">
        <v>34760550</v>
      </c>
      <c r="C169" s="89">
        <v>9.5865429174241275</v>
      </c>
      <c r="D169" s="13">
        <v>30606533</v>
      </c>
      <c r="E169" s="89">
        <v>9.5865074265447987</v>
      </c>
      <c r="F169" s="13">
        <v>15507378</v>
      </c>
      <c r="G169" s="13">
        <v>13927255</v>
      </c>
      <c r="H169" s="13">
        <v>2491124</v>
      </c>
      <c r="I169" s="13">
        <v>3632290</v>
      </c>
      <c r="J169" s="13">
        <v>3630963</v>
      </c>
      <c r="K169" s="13">
        <v>4213261</v>
      </c>
      <c r="L169" s="13">
        <v>1302036</v>
      </c>
      <c r="M169" s="13">
        <v>4174577</v>
      </c>
      <c r="N169" s="2"/>
      <c r="O169" s="2"/>
    </row>
    <row r="170" spans="1:15" x14ac:dyDescent="0.25">
      <c r="A170" s="2" t="s">
        <v>355</v>
      </c>
      <c r="B170" s="13">
        <v>28105397</v>
      </c>
      <c r="C170" s="89">
        <v>7.7511315140797068</v>
      </c>
      <c r="D170" s="13">
        <v>24617095</v>
      </c>
      <c r="E170" s="89">
        <v>7.71050951891411</v>
      </c>
      <c r="F170" s="13">
        <v>12439455</v>
      </c>
      <c r="G170" s="13">
        <v>11212512</v>
      </c>
      <c r="H170" s="13">
        <v>1988600</v>
      </c>
      <c r="I170" s="13">
        <v>3012542</v>
      </c>
      <c r="J170" s="13">
        <v>2844608</v>
      </c>
      <c r="K170" s="13">
        <v>3389558</v>
      </c>
      <c r="L170" s="13">
        <v>1062185</v>
      </c>
      <c r="M170" s="13">
        <v>3527851</v>
      </c>
      <c r="N170" s="2"/>
      <c r="O170" s="2"/>
    </row>
    <row r="171" spans="1:15" x14ac:dyDescent="0.25">
      <c r="A171" s="2" t="s">
        <v>356</v>
      </c>
      <c r="B171" s="13">
        <v>27806659</v>
      </c>
      <c r="C171" s="89">
        <v>7.6687431554931624</v>
      </c>
      <c r="D171" s="13">
        <v>24505208</v>
      </c>
      <c r="E171" s="89">
        <v>7.6754645317398422</v>
      </c>
      <c r="F171" s="13">
        <v>12417324</v>
      </c>
      <c r="G171" s="13">
        <v>11124736</v>
      </c>
      <c r="H171" s="13">
        <v>1975393</v>
      </c>
      <c r="I171" s="13">
        <v>2889158</v>
      </c>
      <c r="J171" s="13">
        <v>2881127</v>
      </c>
      <c r="K171" s="13">
        <v>3411507</v>
      </c>
      <c r="L171" s="13">
        <v>1069262</v>
      </c>
      <c r="M171" s="13">
        <v>3314086</v>
      </c>
      <c r="N171" s="2"/>
      <c r="O171" s="2"/>
    </row>
    <row r="172" spans="1:15" x14ac:dyDescent="0.25">
      <c r="A172" s="2" t="s">
        <v>357</v>
      </c>
      <c r="B172" s="13">
        <v>34785852</v>
      </c>
      <c r="C172" s="89">
        <v>9.5935209056578188</v>
      </c>
      <c r="D172" s="13">
        <v>30647231</v>
      </c>
      <c r="E172" s="89">
        <v>9.5992547599080886</v>
      </c>
      <c r="F172" s="13">
        <v>15343548</v>
      </c>
      <c r="G172" s="13">
        <v>14041732</v>
      </c>
      <c r="H172" s="13">
        <v>2540116</v>
      </c>
      <c r="I172" s="13">
        <v>3593567</v>
      </c>
      <c r="J172" s="13">
        <v>3657075</v>
      </c>
      <c r="K172" s="13">
        <v>4298692</v>
      </c>
      <c r="L172" s="13">
        <v>1347704</v>
      </c>
      <c r="M172" s="13">
        <v>4155938</v>
      </c>
      <c r="N172" s="2"/>
      <c r="O172" s="2"/>
    </row>
    <row r="173" spans="1:15" x14ac:dyDescent="0.25">
      <c r="A173" s="2" t="s">
        <v>358</v>
      </c>
      <c r="B173" s="13">
        <v>27949604</v>
      </c>
      <c r="C173" s="89">
        <v>7.7081656726090086</v>
      </c>
      <c r="D173" s="13">
        <v>24659549</v>
      </c>
      <c r="E173" s="89">
        <v>7.7238068625330865</v>
      </c>
      <c r="F173" s="13">
        <v>12413963</v>
      </c>
      <c r="G173" s="13">
        <v>11256532</v>
      </c>
      <c r="H173" s="13">
        <v>2065295</v>
      </c>
      <c r="I173" s="13">
        <v>2874480</v>
      </c>
      <c r="J173" s="13">
        <v>2955125</v>
      </c>
      <c r="K173" s="13">
        <v>3402172</v>
      </c>
      <c r="L173" s="13">
        <v>1074882</v>
      </c>
      <c r="M173" s="13">
        <v>3297736</v>
      </c>
      <c r="N173" s="2"/>
      <c r="O173" s="2"/>
    </row>
    <row r="174" spans="1:15" x14ac:dyDescent="0.25">
      <c r="A174" s="2" t="s">
        <v>359</v>
      </c>
      <c r="B174" s="13">
        <v>28046672</v>
      </c>
      <c r="C174" s="89">
        <v>7.7349358631816116</v>
      </c>
      <c r="D174" s="13">
        <v>24716130</v>
      </c>
      <c r="E174" s="89">
        <v>7.741529032394709</v>
      </c>
      <c r="F174" s="13">
        <v>12558879</v>
      </c>
      <c r="G174" s="13">
        <v>11208638</v>
      </c>
      <c r="H174" s="13">
        <v>2046665</v>
      </c>
      <c r="I174" s="13">
        <v>2920945</v>
      </c>
      <c r="J174" s="13">
        <v>2886477</v>
      </c>
      <c r="K174" s="13">
        <v>3388445</v>
      </c>
      <c r="L174" s="13">
        <v>1063542</v>
      </c>
      <c r="M174" s="13">
        <v>3343392</v>
      </c>
      <c r="N174" s="2"/>
      <c r="O174" s="2"/>
    </row>
    <row r="175" spans="1:15" x14ac:dyDescent="0.25">
      <c r="A175" s="2" t="s">
        <v>360</v>
      </c>
      <c r="B175" s="13">
        <v>35096532</v>
      </c>
      <c r="C175" s="89">
        <v>9.6792027246619874</v>
      </c>
      <c r="D175" s="13">
        <v>30904691</v>
      </c>
      <c r="E175" s="89">
        <v>9.6798957852093945</v>
      </c>
      <c r="F175" s="13">
        <v>15599499</v>
      </c>
      <c r="G175" s="13">
        <v>14102771</v>
      </c>
      <c r="H175" s="13">
        <v>2571793</v>
      </c>
      <c r="I175" s="13">
        <v>3722128</v>
      </c>
      <c r="J175" s="13">
        <v>3571308</v>
      </c>
      <c r="K175" s="13">
        <v>4274867</v>
      </c>
      <c r="L175" s="13">
        <v>1318847</v>
      </c>
      <c r="M175" s="13">
        <v>4212188</v>
      </c>
      <c r="N175" s="2"/>
      <c r="O175" s="2"/>
    </row>
    <row r="176" spans="1:15" x14ac:dyDescent="0.25">
      <c r="A176" s="2" t="s">
        <v>361</v>
      </c>
      <c r="B176" s="13">
        <v>27967561</v>
      </c>
      <c r="C176" s="89">
        <v>7.7131179979078937</v>
      </c>
      <c r="D176" s="13">
        <v>24630102</v>
      </c>
      <c r="E176" s="89">
        <v>7.7145835413490289</v>
      </c>
      <c r="F176" s="13">
        <v>12422335</v>
      </c>
      <c r="G176" s="13">
        <v>11226455</v>
      </c>
      <c r="H176" s="13">
        <v>2079962</v>
      </c>
      <c r="I176" s="13">
        <v>2906293</v>
      </c>
      <c r="J176" s="13">
        <v>2864848</v>
      </c>
      <c r="K176" s="13">
        <v>3410921</v>
      </c>
      <c r="L176" s="13">
        <v>1073223</v>
      </c>
      <c r="M176" s="13">
        <v>3353374</v>
      </c>
      <c r="N176" s="2"/>
      <c r="O176" s="2"/>
    </row>
    <row r="177" spans="1:15" x14ac:dyDescent="0.25">
      <c r="A177" s="2" t="s">
        <v>362</v>
      </c>
      <c r="B177" s="13">
        <v>28070221</v>
      </c>
      <c r="C177" s="89">
        <v>7.7414303950334507</v>
      </c>
      <c r="D177" s="13">
        <v>24753112</v>
      </c>
      <c r="E177" s="89">
        <v>7.7531124488387881</v>
      </c>
      <c r="F177" s="13">
        <v>12433361</v>
      </c>
      <c r="G177" s="13">
        <v>11268291</v>
      </c>
      <c r="H177" s="13">
        <v>2068234</v>
      </c>
      <c r="I177" s="13">
        <v>2907055</v>
      </c>
      <c r="J177" s="13">
        <v>2874323</v>
      </c>
      <c r="K177" s="13">
        <v>3454761</v>
      </c>
      <c r="L177" s="13">
        <v>1134984</v>
      </c>
      <c r="M177" s="13">
        <v>3328086</v>
      </c>
      <c r="N177" s="2" t="s">
        <v>363</v>
      </c>
      <c r="O177" s="2"/>
    </row>
    <row r="178" spans="1:15" x14ac:dyDescent="0.25">
      <c r="A178" s="2" t="s">
        <v>364</v>
      </c>
      <c r="B178" s="25">
        <v>34915983</v>
      </c>
      <c r="C178" s="14">
        <v>9.6294094752111583</v>
      </c>
      <c r="D178" s="25">
        <v>30686777</v>
      </c>
      <c r="E178" s="14">
        <v>9.6116412664977151</v>
      </c>
      <c r="F178" s="25">
        <v>15560189</v>
      </c>
      <c r="G178" s="25">
        <v>13941524</v>
      </c>
      <c r="H178" s="25">
        <v>2520418</v>
      </c>
      <c r="I178" s="25">
        <v>3664365</v>
      </c>
      <c r="J178" s="25">
        <v>3517146</v>
      </c>
      <c r="K178" s="25">
        <v>4278125</v>
      </c>
      <c r="L178" s="25">
        <v>1316925</v>
      </c>
      <c r="M178" s="25">
        <v>4258668</v>
      </c>
      <c r="N178" s="9">
        <v>362597344</v>
      </c>
      <c r="O178" s="9">
        <v>319266774</v>
      </c>
    </row>
    <row r="179" spans="1:15" x14ac:dyDescent="0.25">
      <c r="A179" s="2" t="s">
        <v>365</v>
      </c>
      <c r="B179" s="13">
        <v>34992343</v>
      </c>
      <c r="C179" s="89">
        <v>9.4966173951422448</v>
      </c>
      <c r="D179" s="13">
        <v>30882904</v>
      </c>
      <c r="E179" s="89">
        <v>9.481367290051848</v>
      </c>
      <c r="F179" s="13">
        <v>15651238</v>
      </c>
      <c r="G179" s="13">
        <v>13976031</v>
      </c>
      <c r="H179" s="13">
        <v>2486485</v>
      </c>
      <c r="I179" s="13">
        <v>3587402</v>
      </c>
      <c r="J179" s="13">
        <v>3610542</v>
      </c>
      <c r="K179" s="13">
        <v>4337144</v>
      </c>
      <c r="L179" s="13">
        <v>1389245</v>
      </c>
      <c r="M179" s="13">
        <v>4119188</v>
      </c>
      <c r="N179" s="2"/>
      <c r="O179" s="2"/>
    </row>
    <row r="180" spans="1:15" x14ac:dyDescent="0.25">
      <c r="A180" s="2" t="s">
        <v>366</v>
      </c>
      <c r="B180" s="13">
        <v>28482366</v>
      </c>
      <c r="C180" s="89">
        <v>7.7298662856159144</v>
      </c>
      <c r="D180" s="13">
        <v>25211183</v>
      </c>
      <c r="E180" s="89">
        <v>7.7400909525772335</v>
      </c>
      <c r="F180" s="13">
        <v>12676690</v>
      </c>
      <c r="G180" s="13">
        <v>11505659</v>
      </c>
      <c r="H180" s="13">
        <v>2009733</v>
      </c>
      <c r="I180" s="13">
        <v>3029547</v>
      </c>
      <c r="J180" s="13">
        <v>2893452</v>
      </c>
      <c r="K180" s="13">
        <v>3602724</v>
      </c>
      <c r="L180" s="13">
        <v>1114480</v>
      </c>
      <c r="M180" s="13">
        <v>3267815</v>
      </c>
      <c r="N180" s="2"/>
      <c r="O180" s="2"/>
    </row>
    <row r="181" spans="1:15" x14ac:dyDescent="0.25">
      <c r="A181" s="2" t="s">
        <v>367</v>
      </c>
      <c r="B181" s="13">
        <v>35053219</v>
      </c>
      <c r="C181" s="89">
        <v>9.5131386118137531</v>
      </c>
      <c r="D181" s="13">
        <v>30971241</v>
      </c>
      <c r="E181" s="89">
        <v>9.5084876522529331</v>
      </c>
      <c r="F181" s="13">
        <v>15552485</v>
      </c>
      <c r="G181" s="13">
        <v>14131398</v>
      </c>
      <c r="H181" s="13">
        <v>2436886</v>
      </c>
      <c r="I181" s="13">
        <v>3672013</v>
      </c>
      <c r="J181" s="13">
        <v>3594322</v>
      </c>
      <c r="K181" s="13">
        <v>4468271</v>
      </c>
      <c r="L181" s="13">
        <v>1388797</v>
      </c>
      <c r="M181" s="13">
        <v>4086439</v>
      </c>
      <c r="N181" s="2"/>
      <c r="O181" s="2"/>
    </row>
    <row r="182" spans="1:15" x14ac:dyDescent="0.25">
      <c r="A182" s="2" t="s">
        <v>368</v>
      </c>
      <c r="B182" s="13">
        <v>27776525</v>
      </c>
      <c r="C182" s="89">
        <v>7.5383071802766528</v>
      </c>
      <c r="D182" s="13">
        <v>24502315</v>
      </c>
      <c r="E182" s="89">
        <v>7.5224612287609602</v>
      </c>
      <c r="F182" s="13">
        <v>12320252</v>
      </c>
      <c r="G182" s="13">
        <v>11172931</v>
      </c>
      <c r="H182" s="13">
        <v>1949922</v>
      </c>
      <c r="I182" s="13">
        <v>2867250</v>
      </c>
      <c r="J182" s="13">
        <v>2864549</v>
      </c>
      <c r="K182" s="13">
        <v>3526270</v>
      </c>
      <c r="L182" s="13">
        <v>1092662</v>
      </c>
      <c r="M182" s="13">
        <v>3283817</v>
      </c>
      <c r="N182" s="2"/>
      <c r="O182" s="2"/>
    </row>
    <row r="183" spans="1:15" x14ac:dyDescent="0.25">
      <c r="A183" s="2" t="s">
        <v>369</v>
      </c>
      <c r="B183" s="13">
        <v>28555968</v>
      </c>
      <c r="C183" s="89">
        <v>7.7498412279487923</v>
      </c>
      <c r="D183" s="13">
        <v>25302306</v>
      </c>
      <c r="E183" s="89">
        <v>7.7680666452637563</v>
      </c>
      <c r="F183" s="13">
        <v>12564104</v>
      </c>
      <c r="G183" s="13">
        <v>11688666</v>
      </c>
      <c r="H183" s="13">
        <v>1955043</v>
      </c>
      <c r="I183" s="13">
        <v>3223028</v>
      </c>
      <c r="J183" s="13">
        <v>2907866</v>
      </c>
      <c r="K183" s="13">
        <v>3619918</v>
      </c>
      <c r="L183" s="13">
        <v>1098997</v>
      </c>
      <c r="M183" s="13">
        <v>3246303</v>
      </c>
      <c r="N183" s="2"/>
      <c r="O183" s="2"/>
    </row>
    <row r="184" spans="1:15" x14ac:dyDescent="0.25">
      <c r="A184" s="2" t="s">
        <v>370</v>
      </c>
      <c r="B184" s="13">
        <v>34438443</v>
      </c>
      <c r="C184" s="89">
        <v>9.3462937550484888</v>
      </c>
      <c r="D184" s="13">
        <v>30502694</v>
      </c>
      <c r="E184" s="89">
        <v>9.3646389325971668</v>
      </c>
      <c r="F184" s="13">
        <v>15209418</v>
      </c>
      <c r="G184" s="13">
        <v>14005295</v>
      </c>
      <c r="H184" s="13">
        <v>2406647</v>
      </c>
      <c r="I184" s="13">
        <v>3687006</v>
      </c>
      <c r="J184" s="13">
        <v>3511393</v>
      </c>
      <c r="K184" s="13">
        <v>4434921</v>
      </c>
      <c r="L184" s="13">
        <v>1363464</v>
      </c>
      <c r="M184" s="13">
        <v>3928690</v>
      </c>
      <c r="N184" s="2"/>
      <c r="O184" s="2"/>
    </row>
    <row r="185" spans="1:15" x14ac:dyDescent="0.25">
      <c r="A185" s="2" t="s">
        <v>371</v>
      </c>
      <c r="B185" s="13">
        <v>27572976</v>
      </c>
      <c r="C185" s="89">
        <v>7.4830657529117053</v>
      </c>
      <c r="D185" s="13">
        <v>24326799</v>
      </c>
      <c r="E185" s="89">
        <v>7.4685760221987545</v>
      </c>
      <c r="F185" s="13">
        <v>12206500</v>
      </c>
      <c r="G185" s="13">
        <v>11142017</v>
      </c>
      <c r="H185" s="13">
        <v>1921271</v>
      </c>
      <c r="I185" s="13">
        <v>2961883</v>
      </c>
      <c r="J185" s="13">
        <v>2771787</v>
      </c>
      <c r="K185" s="13">
        <v>3512059</v>
      </c>
      <c r="L185" s="13">
        <v>1054049</v>
      </c>
      <c r="M185" s="13">
        <v>3255093</v>
      </c>
      <c r="N185" s="2"/>
      <c r="O185" s="2"/>
    </row>
    <row r="186" spans="1:15" x14ac:dyDescent="0.25">
      <c r="A186" s="2" t="s">
        <v>372</v>
      </c>
      <c r="B186" s="13">
        <v>27626898</v>
      </c>
      <c r="C186" s="89">
        <v>7.4976997144952691</v>
      </c>
      <c r="D186" s="13">
        <v>24398324</v>
      </c>
      <c r="E186" s="89">
        <v>7.4905349285056548</v>
      </c>
      <c r="F186" s="13">
        <v>12125591</v>
      </c>
      <c r="G186" s="13">
        <v>11244457</v>
      </c>
      <c r="H186" s="13">
        <v>1921388</v>
      </c>
      <c r="I186" s="13">
        <v>3036407</v>
      </c>
      <c r="J186" s="13">
        <v>2771400</v>
      </c>
      <c r="K186" s="13">
        <v>3535898</v>
      </c>
      <c r="L186" s="13">
        <v>1079227</v>
      </c>
      <c r="M186" s="13">
        <v>3233836</v>
      </c>
      <c r="N186" s="2"/>
      <c r="O186" s="2"/>
    </row>
    <row r="187" spans="1:15" x14ac:dyDescent="0.25">
      <c r="A187" s="2" t="s">
        <v>373</v>
      </c>
      <c r="B187" s="13">
        <v>34551247</v>
      </c>
      <c r="C187" s="89">
        <v>9.3769077790548732</v>
      </c>
      <c r="D187" s="13">
        <v>30514312</v>
      </c>
      <c r="E187" s="89">
        <v>9.3682057773853327</v>
      </c>
      <c r="F187" s="13">
        <v>15202915</v>
      </c>
      <c r="G187" s="13">
        <v>14002105</v>
      </c>
      <c r="H187" s="13">
        <v>2390450</v>
      </c>
      <c r="I187" s="13">
        <v>3838724</v>
      </c>
      <c r="J187" s="13">
        <v>3402452</v>
      </c>
      <c r="K187" s="13">
        <v>4390657</v>
      </c>
      <c r="L187" s="13">
        <v>1383080</v>
      </c>
      <c r="M187" s="13">
        <v>4043389</v>
      </c>
      <c r="N187" s="2"/>
      <c r="O187" s="2"/>
    </row>
    <row r="188" spans="1:15" x14ac:dyDescent="0.25">
      <c r="A188" s="2" t="s">
        <v>374</v>
      </c>
      <c r="B188" s="13">
        <v>27491466</v>
      </c>
      <c r="C188" s="89">
        <v>7.460944648192366</v>
      </c>
      <c r="D188" s="13">
        <v>24308235</v>
      </c>
      <c r="E188" s="89">
        <v>7.462876684391258</v>
      </c>
      <c r="F188" s="13">
        <v>12303613</v>
      </c>
      <c r="G188" s="13">
        <v>10993885</v>
      </c>
      <c r="H188" s="13">
        <v>1895258</v>
      </c>
      <c r="I188" s="13">
        <v>3017168</v>
      </c>
      <c r="J188" s="13">
        <v>2647908</v>
      </c>
      <c r="K188" s="13">
        <v>3447336</v>
      </c>
      <c r="L188" s="13">
        <v>1106211</v>
      </c>
      <c r="M188" s="13">
        <v>3182513</v>
      </c>
      <c r="N188" s="2"/>
      <c r="O188" s="2"/>
    </row>
    <row r="189" spans="1:15" x14ac:dyDescent="0.25">
      <c r="A189" s="2" t="s">
        <v>375</v>
      </c>
      <c r="B189" s="13">
        <v>27439767</v>
      </c>
      <c r="C189" s="89">
        <v>7.4469139894647842</v>
      </c>
      <c r="D189" s="13">
        <v>24226231</v>
      </c>
      <c r="E189" s="89">
        <v>7.437700617941891</v>
      </c>
      <c r="F189" s="13">
        <v>12183386</v>
      </c>
      <c r="G189" s="13">
        <v>10979877</v>
      </c>
      <c r="H189" s="13">
        <v>1910484</v>
      </c>
      <c r="I189" s="13">
        <v>3066746</v>
      </c>
      <c r="J189" s="13">
        <v>2655473</v>
      </c>
      <c r="K189" s="13">
        <v>3359599</v>
      </c>
      <c r="L189" s="13">
        <v>1146045</v>
      </c>
      <c r="M189" s="13">
        <v>3214406</v>
      </c>
      <c r="N189" s="2" t="s">
        <v>376</v>
      </c>
      <c r="O189" s="2"/>
    </row>
    <row r="190" spans="1:15" x14ac:dyDescent="0.25">
      <c r="A190" s="2" t="s">
        <v>377</v>
      </c>
      <c r="B190" s="25">
        <v>34490434</v>
      </c>
      <c r="C190" s="14">
        <v>9.3604036600351552</v>
      </c>
      <c r="D190" s="25">
        <v>30575507</v>
      </c>
      <c r="E190" s="14">
        <v>9.3869932680732138</v>
      </c>
      <c r="F190" s="25">
        <v>15117541</v>
      </c>
      <c r="G190" s="25">
        <v>14059533</v>
      </c>
      <c r="H190" s="25">
        <v>2473137</v>
      </c>
      <c r="I190" s="25">
        <v>3891716</v>
      </c>
      <c r="J190" s="25">
        <v>3410903</v>
      </c>
      <c r="K190" s="25">
        <v>4300388</v>
      </c>
      <c r="L190" s="25">
        <v>1460407</v>
      </c>
      <c r="M190" s="25">
        <v>3910589</v>
      </c>
      <c r="N190" s="9">
        <v>368471652</v>
      </c>
      <c r="O190" s="9">
        <v>325722051</v>
      </c>
    </row>
    <row r="191" spans="1:15" x14ac:dyDescent="0.25">
      <c r="A191" s="2" t="s">
        <v>378</v>
      </c>
      <c r="B191" s="13">
        <v>27797750</v>
      </c>
      <c r="C191" s="89">
        <v>7.6754554966002795</v>
      </c>
      <c r="D191" s="13">
        <v>24479701</v>
      </c>
      <c r="E191" s="89">
        <v>7.6236892431454875</v>
      </c>
      <c r="F191" s="13">
        <v>12179412</v>
      </c>
      <c r="G191" s="13">
        <v>11223114</v>
      </c>
      <c r="H191" s="13">
        <v>1916554</v>
      </c>
      <c r="I191" s="13">
        <v>3185807</v>
      </c>
      <c r="J191" s="13">
        <v>2686793</v>
      </c>
      <c r="K191" s="13">
        <v>3442055</v>
      </c>
      <c r="L191" s="13">
        <v>1139045</v>
      </c>
      <c r="M191" s="13">
        <v>3321665</v>
      </c>
      <c r="N191" s="2"/>
      <c r="O191" s="2"/>
    </row>
    <row r="192" spans="1:15" x14ac:dyDescent="0.25">
      <c r="A192" s="2" t="s">
        <v>379</v>
      </c>
      <c r="B192" s="13">
        <v>27348981</v>
      </c>
      <c r="C192" s="89">
        <v>7.5515423565888096</v>
      </c>
      <c r="D192" s="13">
        <v>24183769</v>
      </c>
      <c r="E192" s="89">
        <v>7.5315274309933482</v>
      </c>
      <c r="F192" s="13">
        <v>12354126</v>
      </c>
      <c r="G192" s="13">
        <v>10884690</v>
      </c>
      <c r="H192" s="13">
        <v>1869795</v>
      </c>
      <c r="I192" s="13">
        <v>3121552</v>
      </c>
      <c r="J192" s="13">
        <v>2598586</v>
      </c>
      <c r="K192" s="13">
        <v>3301083</v>
      </c>
      <c r="L192" s="13">
        <v>1058690</v>
      </c>
      <c r="M192" s="13">
        <v>3164432</v>
      </c>
      <c r="N192" s="2"/>
      <c r="O192" s="2"/>
    </row>
    <row r="193" spans="1:15" x14ac:dyDescent="0.25">
      <c r="A193" s="2" t="s">
        <v>380</v>
      </c>
      <c r="B193" s="13">
        <v>34434716</v>
      </c>
      <c r="C193" s="89">
        <v>9.508040406006586</v>
      </c>
      <c r="D193" s="13">
        <v>30503907</v>
      </c>
      <c r="E193" s="89">
        <v>9.4998018019015156</v>
      </c>
      <c r="F193" s="13">
        <v>15450885</v>
      </c>
      <c r="G193" s="13">
        <v>13746271</v>
      </c>
      <c r="H193" s="13">
        <v>2416908</v>
      </c>
      <c r="I193" s="13">
        <v>3956232</v>
      </c>
      <c r="J193" s="13">
        <v>3211685</v>
      </c>
      <c r="K193" s="13">
        <v>4167829</v>
      </c>
      <c r="L193" s="13">
        <v>1430536</v>
      </c>
      <c r="M193" s="13">
        <v>3927447</v>
      </c>
      <c r="N193" s="2"/>
      <c r="O193" s="2"/>
    </row>
    <row r="194" spans="1:15" x14ac:dyDescent="0.25">
      <c r="A194" s="2" t="s">
        <v>381</v>
      </c>
      <c r="B194" s="13">
        <v>27882256</v>
      </c>
      <c r="C194" s="89">
        <v>7.6987891132489548</v>
      </c>
      <c r="D194" s="13">
        <v>24704540</v>
      </c>
      <c r="E194" s="89">
        <v>7.6937106321215847</v>
      </c>
      <c r="F194" s="13">
        <v>12460692</v>
      </c>
      <c r="G194" s="13">
        <v>11171506</v>
      </c>
      <c r="H194" s="13">
        <v>1962121</v>
      </c>
      <c r="I194" s="13">
        <v>3196813</v>
      </c>
      <c r="J194" s="13">
        <v>2598293</v>
      </c>
      <c r="K194" s="13">
        <v>3419034</v>
      </c>
      <c r="L194" s="13">
        <v>1164009</v>
      </c>
      <c r="M194" s="13">
        <v>3174770</v>
      </c>
      <c r="N194" s="2"/>
      <c r="O194" s="2"/>
    </row>
    <row r="195" spans="1:15" x14ac:dyDescent="0.25">
      <c r="A195" s="2" t="s">
        <v>382</v>
      </c>
      <c r="B195" s="13">
        <v>27688720</v>
      </c>
      <c r="C195" s="89">
        <v>7.645350365329068</v>
      </c>
      <c r="D195" s="13">
        <v>24486476</v>
      </c>
      <c r="E195" s="89">
        <v>7.6257991747423777</v>
      </c>
      <c r="F195" s="13">
        <v>12396755</v>
      </c>
      <c r="G195" s="13">
        <v>11026190</v>
      </c>
      <c r="H195" s="13">
        <v>1963282</v>
      </c>
      <c r="I195" s="13">
        <v>3133149</v>
      </c>
      <c r="J195" s="13">
        <v>2586180</v>
      </c>
      <c r="K195" s="13">
        <v>3349554</v>
      </c>
      <c r="L195" s="13">
        <v>1162419</v>
      </c>
      <c r="M195" s="13">
        <v>3201355</v>
      </c>
      <c r="N195" s="2"/>
      <c r="O195" s="2"/>
    </row>
    <row r="196" spans="1:15" x14ac:dyDescent="0.25">
      <c r="A196" s="2" t="s">
        <v>383</v>
      </c>
      <c r="B196" s="13">
        <v>35007492</v>
      </c>
      <c r="C196" s="89">
        <v>9.6661940946152232</v>
      </c>
      <c r="D196" s="13">
        <v>30969059</v>
      </c>
      <c r="E196" s="89">
        <v>9.6446636324781068</v>
      </c>
      <c r="F196" s="13">
        <v>15683825</v>
      </c>
      <c r="G196" s="13">
        <v>13967229</v>
      </c>
      <c r="H196" s="13">
        <v>2437596</v>
      </c>
      <c r="I196" s="13">
        <v>4045795</v>
      </c>
      <c r="J196" s="13">
        <v>3218563</v>
      </c>
      <c r="K196" s="13">
        <v>4268170</v>
      </c>
      <c r="L196" s="13">
        <v>1443405</v>
      </c>
      <c r="M196" s="13">
        <v>4036862</v>
      </c>
      <c r="N196" s="2"/>
      <c r="O196" s="2"/>
    </row>
    <row r="197" spans="1:15" x14ac:dyDescent="0.25">
      <c r="A197" s="2" t="s">
        <v>384</v>
      </c>
      <c r="B197" s="13">
        <v>27992715</v>
      </c>
      <c r="C197" s="89">
        <v>7.7292888169551528</v>
      </c>
      <c r="D197" s="13">
        <v>24823092</v>
      </c>
      <c r="E197" s="89">
        <v>7.7306311650624657</v>
      </c>
      <c r="F197" s="13">
        <v>12461486</v>
      </c>
      <c r="G197" s="13">
        <v>11239757</v>
      </c>
      <c r="H197" s="13">
        <v>1955643</v>
      </c>
      <c r="I197" s="13">
        <v>3202758</v>
      </c>
      <c r="J197" s="13">
        <v>2637443</v>
      </c>
      <c r="K197" s="13">
        <v>3448319</v>
      </c>
      <c r="L197" s="13">
        <v>1205162</v>
      </c>
      <c r="M197" s="13">
        <v>3165762</v>
      </c>
      <c r="N197" s="2"/>
      <c r="O197" s="2"/>
    </row>
    <row r="198" spans="1:15" x14ac:dyDescent="0.25">
      <c r="A198" s="2" t="s">
        <v>385</v>
      </c>
      <c r="B198" s="13">
        <v>28078204</v>
      </c>
      <c r="C198" s="89">
        <v>7.7528938574691812</v>
      </c>
      <c r="D198" s="13">
        <v>24868815</v>
      </c>
      <c r="E198" s="89">
        <v>7.7448706340520719</v>
      </c>
      <c r="F198" s="13">
        <v>12516647</v>
      </c>
      <c r="G198" s="13">
        <v>11205344</v>
      </c>
      <c r="H198" s="13">
        <v>1963913</v>
      </c>
      <c r="I198" s="13">
        <v>3196945</v>
      </c>
      <c r="J198" s="13">
        <v>2646459</v>
      </c>
      <c r="K198" s="13">
        <v>3402975</v>
      </c>
      <c r="L198" s="13">
        <v>1236440</v>
      </c>
      <c r="M198" s="13">
        <v>3206831</v>
      </c>
      <c r="N198" s="2"/>
      <c r="O198" s="2"/>
    </row>
    <row r="199" spans="1:15" x14ac:dyDescent="0.25">
      <c r="A199" s="2" t="s">
        <v>386</v>
      </c>
      <c r="B199" s="13">
        <v>35063249</v>
      </c>
      <c r="C199" s="89">
        <v>9.6815895986442868</v>
      </c>
      <c r="D199" s="13">
        <v>31088417</v>
      </c>
      <c r="E199" s="89">
        <v>9.6818351772074873</v>
      </c>
      <c r="F199" s="13">
        <v>15607061</v>
      </c>
      <c r="G199" s="13">
        <v>14001847</v>
      </c>
      <c r="H199" s="13">
        <v>2468117</v>
      </c>
      <c r="I199" s="13">
        <v>3994884</v>
      </c>
      <c r="J199" s="13">
        <v>3295615</v>
      </c>
      <c r="K199" s="13">
        <v>4249438</v>
      </c>
      <c r="L199" s="13">
        <v>1585853</v>
      </c>
      <c r="M199" s="13">
        <v>3970198</v>
      </c>
      <c r="N199" s="2"/>
      <c r="O199" s="2"/>
    </row>
    <row r="200" spans="1:15" x14ac:dyDescent="0.25">
      <c r="A200" s="2" t="s">
        <v>387</v>
      </c>
      <c r="B200" s="13">
        <v>28108801</v>
      </c>
      <c r="C200" s="89">
        <v>7.7613422359109441</v>
      </c>
      <c r="D200" s="13">
        <v>24887020</v>
      </c>
      <c r="E200" s="89">
        <v>7.7505401993246004</v>
      </c>
      <c r="F200" s="13">
        <v>12380415</v>
      </c>
      <c r="G200" s="13">
        <v>11326942</v>
      </c>
      <c r="H200" s="13">
        <v>2009247</v>
      </c>
      <c r="I200" s="13">
        <v>3262537</v>
      </c>
      <c r="J200" s="13">
        <v>2663218</v>
      </c>
      <c r="K200" s="13">
        <v>3398117</v>
      </c>
      <c r="L200" s="13">
        <v>1244823</v>
      </c>
      <c r="M200" s="13">
        <v>3234486</v>
      </c>
      <c r="N200" s="2"/>
      <c r="O200" s="2"/>
    </row>
    <row r="201" spans="1:15" x14ac:dyDescent="0.25">
      <c r="A201" s="2" t="s">
        <v>388</v>
      </c>
      <c r="B201" s="13">
        <v>27941697</v>
      </c>
      <c r="C201" s="89">
        <v>7.7152018355078926</v>
      </c>
      <c r="D201" s="13">
        <v>24902742</v>
      </c>
      <c r="E201" s="89">
        <v>7.7554364863454559</v>
      </c>
      <c r="F201" s="13">
        <v>12378375</v>
      </c>
      <c r="G201" s="13">
        <v>11300814</v>
      </c>
      <c r="H201" s="13">
        <v>1986324</v>
      </c>
      <c r="I201" s="13">
        <v>3225042</v>
      </c>
      <c r="J201" s="13">
        <v>2650579</v>
      </c>
      <c r="K201" s="13">
        <v>3443990</v>
      </c>
      <c r="L201" s="13">
        <v>1288552</v>
      </c>
      <c r="M201" s="13">
        <v>3029801</v>
      </c>
      <c r="N201" s="2" t="s">
        <v>389</v>
      </c>
      <c r="O201" s="2"/>
    </row>
    <row r="202" spans="1:15" x14ac:dyDescent="0.25">
      <c r="A202" s="2" t="s">
        <v>390</v>
      </c>
      <c r="B202" s="25">
        <v>34819593</v>
      </c>
      <c r="C202" s="14">
        <v>9.6143118231236198</v>
      </c>
      <c r="D202" s="25">
        <v>31202919</v>
      </c>
      <c r="E202" s="14">
        <v>9.7174944226255029</v>
      </c>
      <c r="F202" s="25">
        <v>15504280</v>
      </c>
      <c r="G202" s="25">
        <v>14176438</v>
      </c>
      <c r="H202" s="25">
        <v>2480290</v>
      </c>
      <c r="I202" s="25">
        <v>4009125</v>
      </c>
      <c r="J202" s="25">
        <v>3387718</v>
      </c>
      <c r="K202" s="25">
        <v>4305849</v>
      </c>
      <c r="L202" s="25">
        <v>1602664</v>
      </c>
      <c r="M202" s="25">
        <v>3582598</v>
      </c>
      <c r="N202" s="9">
        <v>362164174</v>
      </c>
      <c r="O202" s="9">
        <v>321100457</v>
      </c>
    </row>
    <row r="203" spans="1:15" x14ac:dyDescent="0.25">
      <c r="A203" s="2" t="s">
        <v>391</v>
      </c>
      <c r="B203" s="13">
        <v>26816861</v>
      </c>
      <c r="C203" s="89">
        <v>7.483629228539983</v>
      </c>
      <c r="D203" s="13">
        <v>24058361</v>
      </c>
      <c r="E203" s="89">
        <v>7.4975927924364099</v>
      </c>
      <c r="F203" s="13">
        <v>12293864</v>
      </c>
      <c r="G203" s="13">
        <v>10667546</v>
      </c>
      <c r="H203" s="13">
        <v>1995616</v>
      </c>
      <c r="I203" s="13">
        <v>3309654</v>
      </c>
      <c r="J203" s="13">
        <v>2271655</v>
      </c>
      <c r="K203" s="13">
        <v>3101249</v>
      </c>
      <c r="L203" s="13">
        <v>1199461</v>
      </c>
      <c r="M203" s="13">
        <v>2728670</v>
      </c>
      <c r="N203" s="2"/>
      <c r="O203" s="2"/>
    </row>
    <row r="204" spans="1:15" x14ac:dyDescent="0.25">
      <c r="A204" s="2" t="s">
        <v>392</v>
      </c>
      <c r="B204" s="13">
        <v>27621589</v>
      </c>
      <c r="C204" s="89">
        <v>7.7082001051173927</v>
      </c>
      <c r="D204" s="13">
        <v>24777412</v>
      </c>
      <c r="E204" s="89">
        <v>7.7216791961192781</v>
      </c>
      <c r="F204" s="13">
        <v>12216499</v>
      </c>
      <c r="G204" s="13">
        <v>11378452</v>
      </c>
      <c r="H204" s="13">
        <v>2048521</v>
      </c>
      <c r="I204" s="13">
        <v>3402731</v>
      </c>
      <c r="J204" s="13">
        <v>2564115</v>
      </c>
      <c r="K204" s="13">
        <v>3372349</v>
      </c>
      <c r="L204" s="13">
        <v>1233820</v>
      </c>
      <c r="M204" s="13">
        <v>2813838</v>
      </c>
      <c r="N204" s="2"/>
      <c r="O204" s="2"/>
    </row>
    <row r="205" spans="1:15" x14ac:dyDescent="0.25">
      <c r="A205" s="2" t="s">
        <v>393</v>
      </c>
      <c r="B205" s="13">
        <v>34379776</v>
      </c>
      <c r="C205" s="89">
        <v>9.594169002265307</v>
      </c>
      <c r="D205" s="13">
        <v>30777613</v>
      </c>
      <c r="E205" s="89">
        <v>9.5915931013420703</v>
      </c>
      <c r="F205" s="13">
        <v>15112061</v>
      </c>
      <c r="G205" s="13">
        <v>14152246</v>
      </c>
      <c r="H205" s="13">
        <v>2565798</v>
      </c>
      <c r="I205" s="13">
        <v>4244533</v>
      </c>
      <c r="J205" s="13">
        <v>3207150</v>
      </c>
      <c r="K205" s="13">
        <v>4147397</v>
      </c>
      <c r="L205" s="13">
        <v>1570302</v>
      </c>
      <c r="M205" s="13">
        <v>3572666</v>
      </c>
      <c r="N205" s="2"/>
      <c r="O205" s="2"/>
    </row>
    <row r="206" spans="1:15" x14ac:dyDescent="0.25">
      <c r="A206" s="2" t="s">
        <v>394</v>
      </c>
      <c r="B206" s="13">
        <v>27698014</v>
      </c>
      <c r="C206" s="89">
        <v>7.7295275961981407</v>
      </c>
      <c r="D206" s="13">
        <v>24807756</v>
      </c>
      <c r="E206" s="89">
        <v>7.7311356572511771</v>
      </c>
      <c r="F206" s="13">
        <v>12292255</v>
      </c>
      <c r="G206" s="13">
        <v>11305211</v>
      </c>
      <c r="H206" s="13">
        <v>2047392</v>
      </c>
      <c r="I206" s="13">
        <v>3428255</v>
      </c>
      <c r="J206" s="13">
        <v>2529030</v>
      </c>
      <c r="K206" s="13">
        <v>3311205</v>
      </c>
      <c r="L206" s="13">
        <v>1269869</v>
      </c>
      <c r="M206" s="13">
        <v>2864921</v>
      </c>
      <c r="N206" s="2"/>
      <c r="O206" s="2"/>
    </row>
    <row r="207" spans="1:15" x14ac:dyDescent="0.25">
      <c r="A207" s="2" t="s">
        <v>395</v>
      </c>
      <c r="B207" s="13">
        <v>27713754</v>
      </c>
      <c r="C207" s="89">
        <v>7.7339200686824192</v>
      </c>
      <c r="D207" s="13">
        <v>24803707</v>
      </c>
      <c r="E207" s="89">
        <v>7.7298738192890406</v>
      </c>
      <c r="F207" s="13">
        <v>12327842</v>
      </c>
      <c r="G207" s="13">
        <v>11292661</v>
      </c>
      <c r="H207" s="13">
        <v>2071008</v>
      </c>
      <c r="I207" s="13">
        <v>3373311</v>
      </c>
      <c r="J207" s="13">
        <v>2542800</v>
      </c>
      <c r="K207" s="13">
        <v>3315416</v>
      </c>
      <c r="L207" s="13">
        <v>1246805</v>
      </c>
      <c r="M207" s="13">
        <v>2887110</v>
      </c>
      <c r="N207" s="2"/>
      <c r="O207" s="2"/>
    </row>
    <row r="208" spans="1:15" x14ac:dyDescent="0.25">
      <c r="A208" s="2" t="s">
        <v>396</v>
      </c>
      <c r="B208" s="13">
        <v>34692990</v>
      </c>
      <c r="C208" s="89">
        <v>9.6815758559305412</v>
      </c>
      <c r="D208" s="13">
        <v>31057260</v>
      </c>
      <c r="E208" s="89">
        <v>9.678742817468887</v>
      </c>
      <c r="F208" s="13">
        <v>15506115</v>
      </c>
      <c r="G208" s="13">
        <v>14095027</v>
      </c>
      <c r="H208" s="13">
        <v>2612220</v>
      </c>
      <c r="I208" s="13">
        <v>4189342</v>
      </c>
      <c r="J208" s="13">
        <v>3142099</v>
      </c>
      <c r="K208" s="13">
        <v>4162973</v>
      </c>
      <c r="L208" s="13">
        <v>1543882</v>
      </c>
      <c r="M208" s="13">
        <v>3606064</v>
      </c>
      <c r="N208" s="2"/>
      <c r="O208" s="2"/>
    </row>
    <row r="209" spans="1:15" x14ac:dyDescent="0.25">
      <c r="A209" s="2" t="s">
        <v>397</v>
      </c>
      <c r="B209" s="13">
        <v>27894204</v>
      </c>
      <c r="C209" s="89">
        <v>7.7842772262293085</v>
      </c>
      <c r="D209" s="13">
        <v>24948449</v>
      </c>
      <c r="E209" s="89">
        <v>7.7749814879271018</v>
      </c>
      <c r="F209" s="13">
        <v>12177728</v>
      </c>
      <c r="G209" s="13">
        <v>11497599</v>
      </c>
      <c r="H209" s="13">
        <v>2053605</v>
      </c>
      <c r="I209" s="13">
        <v>3419046</v>
      </c>
      <c r="J209" s="13">
        <v>2520459</v>
      </c>
      <c r="K209" s="13">
        <v>3512279</v>
      </c>
      <c r="L209" s="13">
        <v>1311342</v>
      </c>
      <c r="M209" s="13">
        <v>2924900</v>
      </c>
      <c r="N209" s="2"/>
      <c r="O209" s="2"/>
    </row>
    <row r="210" spans="1:15" x14ac:dyDescent="0.25">
      <c r="A210" s="2" t="s">
        <v>398</v>
      </c>
      <c r="B210" s="13">
        <v>27857166</v>
      </c>
      <c r="C210" s="89">
        <v>7.7739412417393012</v>
      </c>
      <c r="D210" s="13">
        <v>24932466</v>
      </c>
      <c r="E210" s="89">
        <v>7.7700005157984711</v>
      </c>
      <c r="F210" s="13">
        <v>12093385</v>
      </c>
      <c r="G210" s="13">
        <v>11508355</v>
      </c>
      <c r="H210" s="13">
        <v>2078536</v>
      </c>
      <c r="I210" s="13">
        <v>3397904</v>
      </c>
      <c r="J210" s="13">
        <v>2511406</v>
      </c>
      <c r="K210" s="13">
        <v>3527599</v>
      </c>
      <c r="L210" s="13">
        <v>1360735</v>
      </c>
      <c r="M210" s="13">
        <v>2901591</v>
      </c>
      <c r="N210" s="2"/>
      <c r="O210" s="2"/>
    </row>
    <row r="211" spans="1:15" x14ac:dyDescent="0.25">
      <c r="A211" s="2" t="s">
        <v>399</v>
      </c>
      <c r="B211" s="13">
        <v>34434953</v>
      </c>
      <c r="C211" s="89">
        <v>9.6095669345566055</v>
      </c>
      <c r="D211" s="13">
        <v>30804620</v>
      </c>
      <c r="E211" s="89">
        <v>9.6000096135286395</v>
      </c>
      <c r="F211" s="13">
        <v>15074520</v>
      </c>
      <c r="G211" s="13">
        <v>14116193</v>
      </c>
      <c r="H211" s="13">
        <v>2578230</v>
      </c>
      <c r="I211" s="13">
        <v>4205894</v>
      </c>
      <c r="J211" s="13">
        <v>3066823</v>
      </c>
      <c r="K211" s="13">
        <v>4274906</v>
      </c>
      <c r="L211" s="13">
        <v>1666798</v>
      </c>
      <c r="M211" s="13">
        <v>3603768</v>
      </c>
      <c r="N211" s="2"/>
      <c r="O211" s="2"/>
    </row>
    <row r="212" spans="1:15" x14ac:dyDescent="0.25">
      <c r="A212" s="2" t="s">
        <v>400</v>
      </c>
      <c r="B212" s="13">
        <v>27723946</v>
      </c>
      <c r="C212" s="89">
        <v>7.7367642922885036</v>
      </c>
      <c r="D212" s="13">
        <v>24765033</v>
      </c>
      <c r="E212" s="89">
        <v>7.7178213813172816</v>
      </c>
      <c r="F212" s="13">
        <v>12075918</v>
      </c>
      <c r="G212" s="13">
        <v>11384684</v>
      </c>
      <c r="H212" s="13">
        <v>2055867</v>
      </c>
      <c r="I212" s="13">
        <v>3420448</v>
      </c>
      <c r="J212" s="13">
        <v>2417801</v>
      </c>
      <c r="K212" s="13">
        <v>3498503</v>
      </c>
      <c r="L212" s="13">
        <v>1342802</v>
      </c>
      <c r="M212" s="13">
        <v>2934141</v>
      </c>
      <c r="N212" s="2"/>
      <c r="O212" s="2"/>
    </row>
    <row r="213" spans="1:15" x14ac:dyDescent="0.25">
      <c r="A213" s="2" t="s">
        <v>401</v>
      </c>
      <c r="B213" s="13">
        <v>27625014</v>
      </c>
      <c r="C213" s="89">
        <v>7.7091559004324264</v>
      </c>
      <c r="D213" s="13">
        <v>24663778</v>
      </c>
      <c r="E213" s="89">
        <v>7.6862660830075535</v>
      </c>
      <c r="F213" s="13">
        <v>12150125</v>
      </c>
      <c r="G213" s="13">
        <v>11254256</v>
      </c>
      <c r="H213" s="13">
        <v>2019621</v>
      </c>
      <c r="I213" s="13">
        <v>3371357</v>
      </c>
      <c r="J213" s="13">
        <v>2361858</v>
      </c>
      <c r="K213" s="13">
        <v>3507859</v>
      </c>
      <c r="L213" s="13">
        <v>1310214</v>
      </c>
      <c r="M213" s="13">
        <v>2936618</v>
      </c>
      <c r="N213" s="2" t="s">
        <v>402</v>
      </c>
      <c r="O213" s="2"/>
    </row>
    <row r="214" spans="1:15" x14ac:dyDescent="0.25">
      <c r="A214" s="2" t="s">
        <v>403</v>
      </c>
      <c r="B214" s="25">
        <v>33882054</v>
      </c>
      <c r="C214" s="14">
        <v>9.455272548020071</v>
      </c>
      <c r="D214" s="25">
        <v>30484682</v>
      </c>
      <c r="E214" s="14">
        <v>9.5003035345140905</v>
      </c>
      <c r="F214" s="25">
        <v>14920338</v>
      </c>
      <c r="G214" s="25">
        <v>13875097</v>
      </c>
      <c r="H214" s="25">
        <v>2571807</v>
      </c>
      <c r="I214" s="25">
        <v>4057751</v>
      </c>
      <c r="J214" s="25">
        <v>2975643</v>
      </c>
      <c r="K214" s="25">
        <v>4274012</v>
      </c>
      <c r="L214" s="25">
        <v>1743470</v>
      </c>
      <c r="M214" s="25">
        <v>3365983</v>
      </c>
      <c r="N214" s="9">
        <v>358340321</v>
      </c>
      <c r="O214" s="9">
        <v>320881137</v>
      </c>
    </row>
    <row r="215" spans="1:15" x14ac:dyDescent="0.25">
      <c r="A215" s="2" t="s">
        <v>404</v>
      </c>
      <c r="B215" s="13">
        <v>27622370</v>
      </c>
      <c r="C215" s="89">
        <v>7.7310487516113247</v>
      </c>
      <c r="D215" s="13">
        <v>24643570</v>
      </c>
      <c r="E215" s="89">
        <v>7.7456033936769764</v>
      </c>
      <c r="F215" s="13">
        <v>11937141</v>
      </c>
      <c r="G215" s="13">
        <v>11351569</v>
      </c>
      <c r="H215" s="13">
        <v>2146091</v>
      </c>
      <c r="I215" s="13">
        <v>3403153</v>
      </c>
      <c r="J215" s="13">
        <v>2378926</v>
      </c>
      <c r="K215" s="13">
        <v>3430303</v>
      </c>
      <c r="L215" s="13">
        <v>1385144</v>
      </c>
      <c r="M215" s="13">
        <v>2954275</v>
      </c>
      <c r="N215" s="2"/>
      <c r="O215" s="2"/>
    </row>
    <row r="216" spans="1:15" x14ac:dyDescent="0.25">
      <c r="A216" s="2" t="s">
        <v>405</v>
      </c>
      <c r="B216" s="13">
        <v>27497676</v>
      </c>
      <c r="C216" s="89">
        <v>7.6961489442076374</v>
      </c>
      <c r="D216" s="13">
        <v>24521564</v>
      </c>
      <c r="E216" s="89">
        <v>7.7072562675240306</v>
      </c>
      <c r="F216" s="13">
        <v>11900996</v>
      </c>
      <c r="G216" s="13">
        <v>11270411</v>
      </c>
      <c r="H216" s="13">
        <v>2071634</v>
      </c>
      <c r="I216" s="13">
        <v>3385885</v>
      </c>
      <c r="J216" s="13">
        <v>2372689</v>
      </c>
      <c r="K216" s="13">
        <v>3446162</v>
      </c>
      <c r="L216" s="13">
        <v>1382701</v>
      </c>
      <c r="M216" s="13">
        <v>2951752</v>
      </c>
      <c r="N216" s="2"/>
      <c r="O216" s="2"/>
    </row>
    <row r="217" spans="1:15" x14ac:dyDescent="0.25">
      <c r="A217" s="2" t="s">
        <v>406</v>
      </c>
      <c r="B217" s="13">
        <v>34357942</v>
      </c>
      <c r="C217" s="89">
        <v>9.6162249874661132</v>
      </c>
      <c r="D217" s="13">
        <v>30687786</v>
      </c>
      <c r="E217" s="89">
        <v>9.6453322057653494</v>
      </c>
      <c r="F217" s="13">
        <v>15116610</v>
      </c>
      <c r="G217" s="13">
        <v>13936706</v>
      </c>
      <c r="H217" s="13">
        <v>2596275</v>
      </c>
      <c r="I217" s="13">
        <v>4192500</v>
      </c>
      <c r="J217" s="13">
        <v>2957999</v>
      </c>
      <c r="K217" s="13">
        <v>4197796</v>
      </c>
      <c r="L217" s="13">
        <v>1698192</v>
      </c>
      <c r="M217" s="13">
        <v>3639474</v>
      </c>
      <c r="N217" s="2"/>
      <c r="O217" s="2"/>
    </row>
    <row r="218" spans="1:15" x14ac:dyDescent="0.25">
      <c r="A218" s="2" t="s">
        <v>407</v>
      </c>
      <c r="B218" s="13">
        <v>27856571</v>
      </c>
      <c r="C218" s="89">
        <v>7.7965977739680641</v>
      </c>
      <c r="D218" s="13">
        <v>24809281</v>
      </c>
      <c r="E218" s="89">
        <v>7.7976872307172114</v>
      </c>
      <c r="F218" s="13">
        <v>12227583</v>
      </c>
      <c r="G218" s="13">
        <v>11274706</v>
      </c>
      <c r="H218" s="13">
        <v>2046310</v>
      </c>
      <c r="I218" s="13">
        <v>3557639</v>
      </c>
      <c r="J218" s="13">
        <v>2342981</v>
      </c>
      <c r="K218" s="13">
        <v>3341010</v>
      </c>
      <c r="L218" s="13">
        <v>1358961</v>
      </c>
      <c r="M218" s="13">
        <v>3022777</v>
      </c>
      <c r="N218" s="2"/>
      <c r="O218" s="2"/>
    </row>
    <row r="219" spans="1:15" x14ac:dyDescent="0.25">
      <c r="A219" s="2" t="s">
        <v>408</v>
      </c>
      <c r="B219" s="13">
        <v>27277191</v>
      </c>
      <c r="C219" s="89">
        <v>7.6344388055048746</v>
      </c>
      <c r="D219" s="13">
        <v>24299989</v>
      </c>
      <c r="E219" s="89">
        <v>7.6376140820795522</v>
      </c>
      <c r="F219" s="13">
        <v>11841312</v>
      </c>
      <c r="G219" s="13">
        <v>11096742</v>
      </c>
      <c r="H219" s="13">
        <v>2036223</v>
      </c>
      <c r="I219" s="13">
        <v>3409776</v>
      </c>
      <c r="J219" s="13">
        <v>2330089</v>
      </c>
      <c r="K219" s="13">
        <v>3329247</v>
      </c>
      <c r="L219" s="13">
        <v>1399469</v>
      </c>
      <c r="M219" s="13">
        <v>2953166</v>
      </c>
      <c r="N219" s="2"/>
      <c r="O219" s="2"/>
    </row>
    <row r="220" spans="1:15" x14ac:dyDescent="0.25">
      <c r="A220" s="2" t="s">
        <v>409</v>
      </c>
      <c r="B220" s="13">
        <v>34098886</v>
      </c>
      <c r="C220" s="89">
        <v>9.5437194578755147</v>
      </c>
      <c r="D220" s="13">
        <v>30345586</v>
      </c>
      <c r="E220" s="89">
        <v>9.5377769497161555</v>
      </c>
      <c r="F220" s="13">
        <v>14757601</v>
      </c>
      <c r="G220" s="13">
        <v>13825065</v>
      </c>
      <c r="H220" s="13">
        <v>2560076</v>
      </c>
      <c r="I220" s="13">
        <v>4218869</v>
      </c>
      <c r="J220" s="13">
        <v>2935200</v>
      </c>
      <c r="K220" s="13">
        <v>4120518</v>
      </c>
      <c r="L220" s="13">
        <v>1807426</v>
      </c>
      <c r="M220" s="13">
        <v>3723413</v>
      </c>
      <c r="N220" s="2"/>
      <c r="O220" s="2"/>
    </row>
    <row r="221" spans="1:15" x14ac:dyDescent="0.25">
      <c r="A221" s="2" t="s">
        <v>410</v>
      </c>
      <c r="B221" s="13">
        <v>27390057</v>
      </c>
      <c r="C221" s="89">
        <v>7.666028149518417</v>
      </c>
      <c r="D221" s="13">
        <v>24397160</v>
      </c>
      <c r="E221" s="89">
        <v>7.668155437385094</v>
      </c>
      <c r="F221" s="13">
        <v>11921763</v>
      </c>
      <c r="G221" s="13">
        <v>11093609</v>
      </c>
      <c r="H221" s="13">
        <v>2065196</v>
      </c>
      <c r="I221" s="13">
        <v>3405098</v>
      </c>
      <c r="J221" s="13">
        <v>2339228</v>
      </c>
      <c r="K221" s="13">
        <v>3292593</v>
      </c>
      <c r="L221" s="13">
        <v>1423109</v>
      </c>
      <c r="M221" s="13">
        <v>2968778</v>
      </c>
      <c r="N221" s="2"/>
      <c r="O221" s="2"/>
    </row>
    <row r="222" spans="1:15" x14ac:dyDescent="0.25">
      <c r="A222" s="2" t="s">
        <v>411</v>
      </c>
      <c r="B222" s="13">
        <v>27295232</v>
      </c>
      <c r="C222" s="89">
        <v>7.639488185790773</v>
      </c>
      <c r="D222" s="13">
        <v>24320958</v>
      </c>
      <c r="E222" s="89">
        <v>7.6442047488361142</v>
      </c>
      <c r="F222" s="13">
        <v>11949978</v>
      </c>
      <c r="G222" s="13">
        <v>10944902</v>
      </c>
      <c r="H222" s="13">
        <v>2055273</v>
      </c>
      <c r="I222" s="13">
        <v>3301404</v>
      </c>
      <c r="J222" s="13">
        <v>2318127</v>
      </c>
      <c r="K222" s="13">
        <v>3275706</v>
      </c>
      <c r="L222" s="13">
        <v>1474888</v>
      </c>
      <c r="M222" s="13">
        <v>2950197</v>
      </c>
      <c r="N222" s="2"/>
      <c r="O222" s="2"/>
    </row>
    <row r="223" spans="1:15" x14ac:dyDescent="0.25">
      <c r="A223" s="2" t="s">
        <v>412</v>
      </c>
      <c r="B223" s="13">
        <v>34232599</v>
      </c>
      <c r="C223" s="89">
        <v>9.5811435355967305</v>
      </c>
      <c r="D223" s="13">
        <v>30481723</v>
      </c>
      <c r="E223" s="89">
        <v>9.5805655233361691</v>
      </c>
      <c r="F223" s="13">
        <v>14941988</v>
      </c>
      <c r="G223" s="13">
        <v>13765456</v>
      </c>
      <c r="H223" s="13">
        <v>2581492</v>
      </c>
      <c r="I223" s="13">
        <v>4144937</v>
      </c>
      <c r="J223" s="13">
        <v>2920390</v>
      </c>
      <c r="K223" s="13">
        <v>4125166</v>
      </c>
      <c r="L223" s="13">
        <v>1831439</v>
      </c>
      <c r="M223" s="13">
        <v>3720784</v>
      </c>
      <c r="N223" s="2"/>
      <c r="O223" s="2"/>
    </row>
    <row r="224" spans="1:15" x14ac:dyDescent="0.25">
      <c r="A224" s="2" t="s">
        <v>413</v>
      </c>
      <c r="B224" s="13">
        <v>27649055</v>
      </c>
      <c r="C224" s="89">
        <v>7.7385174458593831</v>
      </c>
      <c r="D224" s="13">
        <v>24608908</v>
      </c>
      <c r="E224" s="89">
        <v>7.734708945152204</v>
      </c>
      <c r="F224" s="13">
        <v>12053875</v>
      </c>
      <c r="G224" s="13">
        <v>11143797</v>
      </c>
      <c r="H224" s="13">
        <v>2048178</v>
      </c>
      <c r="I224" s="13">
        <v>3353167</v>
      </c>
      <c r="J224" s="13">
        <v>2352870</v>
      </c>
      <c r="K224" s="13">
        <v>3394022</v>
      </c>
      <c r="L224" s="13">
        <v>1456305</v>
      </c>
      <c r="M224" s="13">
        <v>3019972</v>
      </c>
      <c r="N224" s="2"/>
      <c r="O224" s="2"/>
    </row>
    <row r="225" spans="1:15" x14ac:dyDescent="0.25">
      <c r="A225" s="2" t="s">
        <v>414</v>
      </c>
      <c r="B225" s="13">
        <v>27451371</v>
      </c>
      <c r="C225" s="89">
        <v>7.6831889334466723</v>
      </c>
      <c r="D225" s="13">
        <v>24338627</v>
      </c>
      <c r="E225" s="89">
        <v>7.6497582082725053</v>
      </c>
      <c r="F225" s="13">
        <v>11963593</v>
      </c>
      <c r="G225" s="13">
        <v>10914619</v>
      </c>
      <c r="H225" s="13">
        <v>2005924</v>
      </c>
      <c r="I225" s="13">
        <v>3343167</v>
      </c>
      <c r="J225" s="13">
        <v>2271571</v>
      </c>
      <c r="K225" s="13">
        <v>3300881</v>
      </c>
      <c r="L225" s="13">
        <v>1508539</v>
      </c>
      <c r="M225" s="13">
        <v>3084858</v>
      </c>
      <c r="N225" s="106" t="s">
        <v>415</v>
      </c>
      <c r="O225" s="2"/>
    </row>
    <row r="226" spans="1:15" x14ac:dyDescent="0.25">
      <c r="A226" s="2" t="s">
        <v>416</v>
      </c>
      <c r="B226" s="25">
        <v>34562420</v>
      </c>
      <c r="C226" s="14">
        <v>9.6734550291544963</v>
      </c>
      <c r="D226" s="25">
        <v>30706891</v>
      </c>
      <c r="E226" s="14">
        <v>9.6513370075386398</v>
      </c>
      <c r="F226" s="25">
        <v>15003183</v>
      </c>
      <c r="G226" s="25">
        <v>13899510</v>
      </c>
      <c r="H226" s="25">
        <v>2591735</v>
      </c>
      <c r="I226" s="25">
        <v>4357167</v>
      </c>
      <c r="J226" s="25">
        <v>2843722</v>
      </c>
      <c r="K226" s="25">
        <v>4120432</v>
      </c>
      <c r="L226" s="25">
        <v>1857513</v>
      </c>
      <c r="M226" s="25">
        <v>3825711</v>
      </c>
      <c r="N226" s="9">
        <v>357291370</v>
      </c>
      <c r="O226" s="9">
        <v>318162043</v>
      </c>
    </row>
    <row r="227" spans="1:15" x14ac:dyDescent="0.25">
      <c r="A227" s="2" t="s">
        <v>417</v>
      </c>
      <c r="B227" s="13">
        <v>27676156</v>
      </c>
      <c r="C227" s="89">
        <v>7.7107417192461103</v>
      </c>
      <c r="D227" s="13">
        <v>24580570</v>
      </c>
      <c r="E227" s="89">
        <v>7.661132038534177</v>
      </c>
      <c r="F227" s="13">
        <v>11973830</v>
      </c>
      <c r="G227" s="13">
        <v>11147784</v>
      </c>
      <c r="H227" s="13">
        <v>2083044</v>
      </c>
      <c r="I227" s="13">
        <v>3407308</v>
      </c>
      <c r="J227" s="13">
        <v>2283633</v>
      </c>
      <c r="K227" s="13">
        <v>3380391</v>
      </c>
      <c r="L227" s="13">
        <v>1498773</v>
      </c>
      <c r="M227" s="13">
        <v>3071023</v>
      </c>
      <c r="N227" s="17"/>
      <c r="O227" s="17"/>
    </row>
    <row r="228" spans="1:15" x14ac:dyDescent="0.25">
      <c r="A228" s="2" t="s">
        <v>418</v>
      </c>
      <c r="B228" s="13">
        <v>27486890</v>
      </c>
      <c r="C228" s="89">
        <v>7.658011085619286</v>
      </c>
      <c r="D228" s="13">
        <v>24479643</v>
      </c>
      <c r="E228" s="89">
        <v>7.6296756860877872</v>
      </c>
      <c r="F228" s="13">
        <v>12025898</v>
      </c>
      <c r="G228" s="13">
        <v>11024491</v>
      </c>
      <c r="H228" s="13">
        <v>2080401</v>
      </c>
      <c r="I228" s="13">
        <v>3374337</v>
      </c>
      <c r="J228" s="13">
        <v>2283388</v>
      </c>
      <c r="K228" s="13">
        <v>3293335</v>
      </c>
      <c r="L228" s="13">
        <v>1476465</v>
      </c>
      <c r="M228" s="13">
        <v>2988445</v>
      </c>
      <c r="N228" s="17"/>
      <c r="O228" s="17"/>
    </row>
    <row r="229" spans="1:15" x14ac:dyDescent="0.25">
      <c r="A229" s="2" t="s">
        <v>419</v>
      </c>
      <c r="B229" s="13">
        <v>34885230</v>
      </c>
      <c r="C229" s="89">
        <v>9.7192326256036417</v>
      </c>
      <c r="D229" s="13">
        <v>30963054</v>
      </c>
      <c r="E229" s="89">
        <v>9.6503882949119486</v>
      </c>
      <c r="F229" s="13">
        <v>14950219</v>
      </c>
      <c r="G229" s="13">
        <v>14163711</v>
      </c>
      <c r="H229" s="13">
        <v>2740110</v>
      </c>
      <c r="I229" s="13">
        <v>4303866</v>
      </c>
      <c r="J229" s="13">
        <v>2913667</v>
      </c>
      <c r="K229" s="13">
        <v>4213844</v>
      </c>
      <c r="L229" s="13">
        <v>1888798</v>
      </c>
      <c r="M229" s="13">
        <v>3889528</v>
      </c>
      <c r="N229" s="17"/>
      <c r="O229" s="17"/>
    </row>
    <row r="230" spans="1:15" x14ac:dyDescent="0.25">
      <c r="A230" s="2" t="s">
        <v>420</v>
      </c>
      <c r="B230" s="13">
        <v>27290069</v>
      </c>
      <c r="C230" s="89">
        <v>7.6031755840444371</v>
      </c>
      <c r="D230" s="13">
        <v>24457186</v>
      </c>
      <c r="E230" s="89">
        <v>7.6226764162502958</v>
      </c>
      <c r="F230" s="13">
        <v>11880452</v>
      </c>
      <c r="G230" s="13">
        <v>11104482</v>
      </c>
      <c r="H230" s="13">
        <v>2170935</v>
      </c>
      <c r="I230" s="13">
        <v>3334727</v>
      </c>
      <c r="J230" s="13">
        <v>2359453</v>
      </c>
      <c r="K230" s="13">
        <v>3244099</v>
      </c>
      <c r="L230" s="13">
        <v>1509104</v>
      </c>
      <c r="M230" s="13">
        <v>2826940</v>
      </c>
      <c r="N230" s="17"/>
      <c r="O230" s="17"/>
    </row>
    <row r="231" spans="1:15" x14ac:dyDescent="0.25">
      <c r="A231" s="2" t="s">
        <v>421</v>
      </c>
      <c r="B231" s="13">
        <v>27506021</v>
      </c>
      <c r="C231" s="89">
        <v>7.6633410960380344</v>
      </c>
      <c r="D231" s="13">
        <v>24610867</v>
      </c>
      <c r="E231" s="89">
        <v>7.6705748349124327</v>
      </c>
      <c r="F231" s="13">
        <v>11941882</v>
      </c>
      <c r="G231" s="13">
        <v>11154179</v>
      </c>
      <c r="H231" s="13">
        <v>2202969</v>
      </c>
      <c r="I231" s="13">
        <v>3366418</v>
      </c>
      <c r="J231" s="13">
        <v>2348036</v>
      </c>
      <c r="K231" s="13">
        <v>3242378</v>
      </c>
      <c r="L231" s="13">
        <v>1550990</v>
      </c>
      <c r="M231" s="13">
        <v>2885845</v>
      </c>
      <c r="N231" s="17"/>
      <c r="O231" s="17"/>
    </row>
    <row r="232" spans="1:15" x14ac:dyDescent="0.25">
      <c r="A232" s="2" t="s">
        <v>422</v>
      </c>
      <c r="B232" s="13">
        <v>34520947</v>
      </c>
      <c r="C232" s="89">
        <v>9.617741214523571</v>
      </c>
      <c r="D232" s="13">
        <v>30981127</v>
      </c>
      <c r="E232" s="89">
        <v>9.6560211846021566</v>
      </c>
      <c r="F232" s="13">
        <v>14949339</v>
      </c>
      <c r="G232" s="13">
        <v>14166271</v>
      </c>
      <c r="H232" s="13">
        <v>2758889</v>
      </c>
      <c r="I232" s="13">
        <v>4271670</v>
      </c>
      <c r="J232" s="13">
        <v>2939963</v>
      </c>
      <c r="K232" s="13">
        <v>4202267</v>
      </c>
      <c r="L232" s="13">
        <v>1904315</v>
      </c>
      <c r="M232" s="13">
        <v>3535938</v>
      </c>
      <c r="N232" s="17"/>
      <c r="O232" s="17"/>
    </row>
    <row r="233" spans="1:15" x14ac:dyDescent="0.25">
      <c r="A233" s="2" t="s">
        <v>423</v>
      </c>
      <c r="B233" s="13">
        <v>27612080</v>
      </c>
      <c r="C233" s="89">
        <v>7.6928897644297543</v>
      </c>
      <c r="D233" s="13">
        <v>24733364</v>
      </c>
      <c r="E233" s="89">
        <v>7.7087540020889591</v>
      </c>
      <c r="F233" s="13">
        <v>11897332</v>
      </c>
      <c r="G233" s="13">
        <v>11281617</v>
      </c>
      <c r="H233" s="13">
        <v>2192860</v>
      </c>
      <c r="I233" s="13">
        <v>3412142</v>
      </c>
      <c r="J233" s="13">
        <v>2314191</v>
      </c>
      <c r="K233" s="13">
        <v>3368013</v>
      </c>
      <c r="L233" s="13">
        <v>1582838</v>
      </c>
      <c r="M233" s="13">
        <v>2871670</v>
      </c>
      <c r="N233" s="17"/>
      <c r="O233" s="17"/>
    </row>
    <row r="234" spans="1:15" x14ac:dyDescent="0.25">
      <c r="A234" s="2" t="s">
        <v>424</v>
      </c>
      <c r="B234" s="13">
        <v>27635048</v>
      </c>
      <c r="C234" s="89">
        <v>7.6992887858765053</v>
      </c>
      <c r="D234" s="13">
        <v>24719769</v>
      </c>
      <c r="E234" s="89">
        <v>7.7045167899305804</v>
      </c>
      <c r="F234" s="13">
        <v>12012628</v>
      </c>
      <c r="G234" s="13">
        <v>11237665</v>
      </c>
      <c r="H234" s="13">
        <v>2162347</v>
      </c>
      <c r="I234" s="13">
        <v>3402773</v>
      </c>
      <c r="J234" s="13">
        <v>2259073</v>
      </c>
      <c r="K234" s="13">
        <v>3418929</v>
      </c>
      <c r="L234" s="13">
        <v>1506804</v>
      </c>
      <c r="M234" s="13">
        <v>2905382</v>
      </c>
      <c r="N234" s="17"/>
      <c r="O234" s="17"/>
    </row>
    <row r="235" spans="1:15" x14ac:dyDescent="0.25">
      <c r="A235" s="2" t="s">
        <v>425</v>
      </c>
      <c r="B235" s="13">
        <v>34701034</v>
      </c>
      <c r="C235" s="89">
        <v>9.66791452414048</v>
      </c>
      <c r="D235" s="13">
        <v>30998288</v>
      </c>
      <c r="E235" s="89">
        <v>9.6613698273274178</v>
      </c>
      <c r="F235" s="13">
        <v>15002287</v>
      </c>
      <c r="G235" s="13">
        <v>14076495</v>
      </c>
      <c r="H235" s="13">
        <v>2739004</v>
      </c>
      <c r="I235" s="13">
        <v>4347292</v>
      </c>
      <c r="J235" s="13">
        <v>2812970</v>
      </c>
      <c r="K235" s="13">
        <v>4188463</v>
      </c>
      <c r="L235" s="13">
        <v>1961977</v>
      </c>
      <c r="M235" s="13">
        <v>3686816</v>
      </c>
      <c r="N235" s="17"/>
      <c r="O235" s="17"/>
    </row>
    <row r="236" spans="1:15" x14ac:dyDescent="0.25">
      <c r="A236" s="106" t="s">
        <v>426</v>
      </c>
      <c r="B236" s="13">
        <v>27594303</v>
      </c>
      <c r="C236" s="89">
        <v>7.6879369864665499</v>
      </c>
      <c r="D236" s="13">
        <v>24694658</v>
      </c>
      <c r="E236" s="89">
        <v>7.6966903364911516</v>
      </c>
      <c r="F236" s="13">
        <v>11901056</v>
      </c>
      <c r="G236" s="13">
        <v>11226763</v>
      </c>
      <c r="H236" s="13">
        <v>2168493</v>
      </c>
      <c r="I236" s="13">
        <v>3446415</v>
      </c>
      <c r="J236" s="13">
        <v>2249736</v>
      </c>
      <c r="K236" s="13">
        <v>3370156</v>
      </c>
      <c r="L236" s="13">
        <v>1596537</v>
      </c>
      <c r="M236" s="13">
        <v>2890680</v>
      </c>
      <c r="N236" s="17"/>
      <c r="O236" s="17"/>
    </row>
    <row r="237" spans="1:15" x14ac:dyDescent="0.25">
      <c r="A237" s="106" t="s">
        <v>427</v>
      </c>
      <c r="B237" s="13">
        <v>27385776</v>
      </c>
      <c r="C237" s="89">
        <v>7.6298401236475497</v>
      </c>
      <c r="D237" s="13">
        <v>24605295</v>
      </c>
      <c r="E237" s="89">
        <v>7.6688381856923895</v>
      </c>
      <c r="F237" s="13">
        <v>11881912</v>
      </c>
      <c r="G237" s="13">
        <v>11147762</v>
      </c>
      <c r="H237" s="13">
        <v>2165490</v>
      </c>
      <c r="I237" s="13">
        <v>3307676</v>
      </c>
      <c r="J237" s="13">
        <v>2288249</v>
      </c>
      <c r="K237" s="13">
        <v>3389429</v>
      </c>
      <c r="L237" s="13">
        <v>1606717</v>
      </c>
      <c r="M237" s="13">
        <v>2779748</v>
      </c>
      <c r="N237" s="106" t="s">
        <v>428</v>
      </c>
      <c r="O237" s="17"/>
    </row>
    <row r="238" spans="1:15" x14ac:dyDescent="0.25">
      <c r="A238" s="106" t="s">
        <v>429</v>
      </c>
      <c r="B238" s="25">
        <v>34636326</v>
      </c>
      <c r="C238" s="14">
        <v>9.6498864903640786</v>
      </c>
      <c r="D238" s="25">
        <v>31023932</v>
      </c>
      <c r="E238" s="14">
        <v>9.6693624031707035</v>
      </c>
      <c r="F238" s="25">
        <v>14867118</v>
      </c>
      <c r="G238" s="25">
        <v>14081179</v>
      </c>
      <c r="H238" s="25">
        <v>2727253</v>
      </c>
      <c r="I238" s="25">
        <v>4278695</v>
      </c>
      <c r="J238" s="25">
        <v>2852763</v>
      </c>
      <c r="K238" s="25">
        <v>4231236</v>
      </c>
      <c r="L238" s="25">
        <v>2108931</v>
      </c>
      <c r="M238" s="25">
        <v>3603427</v>
      </c>
      <c r="N238" s="9">
        <v>358929880</v>
      </c>
      <c r="O238" s="9">
        <v>320847753</v>
      </c>
    </row>
    <row r="239" spans="1:15" x14ac:dyDescent="0.25">
      <c r="A239" s="106" t="s">
        <v>430</v>
      </c>
      <c r="B239" s="13">
        <v>27622879</v>
      </c>
      <c r="C239" s="14">
        <v>7.6197396870579635</v>
      </c>
      <c r="D239" s="13">
        <v>24783293</v>
      </c>
      <c r="E239" s="14">
        <v>7.6126927530798625</v>
      </c>
      <c r="F239" s="13">
        <v>11967552</v>
      </c>
      <c r="G239" s="13">
        <v>11120255</v>
      </c>
      <c r="H239" s="13">
        <v>2199404</v>
      </c>
      <c r="I239" s="13">
        <v>3456217</v>
      </c>
      <c r="J239" s="13">
        <v>2223476</v>
      </c>
      <c r="K239" s="13">
        <v>3252185</v>
      </c>
      <c r="L239" s="13">
        <v>1727692</v>
      </c>
      <c r="M239" s="13">
        <v>2835906</v>
      </c>
      <c r="N239" s="17"/>
      <c r="O239" s="17"/>
    </row>
    <row r="240" spans="1:15" x14ac:dyDescent="0.25">
      <c r="A240" s="106" t="s">
        <v>431</v>
      </c>
      <c r="B240" s="13">
        <v>28018410</v>
      </c>
      <c r="C240" s="14">
        <v>7.7288464625740767</v>
      </c>
      <c r="D240" s="13">
        <v>25136647</v>
      </c>
      <c r="E240" s="14">
        <v>7.7212326244791862</v>
      </c>
      <c r="F240" s="13">
        <v>11905660</v>
      </c>
      <c r="G240" s="13">
        <v>11491839</v>
      </c>
      <c r="H240" s="13">
        <v>2259711</v>
      </c>
      <c r="I240" s="13">
        <v>3507738</v>
      </c>
      <c r="J240" s="13">
        <v>2280530</v>
      </c>
      <c r="K240" s="13">
        <v>3452441</v>
      </c>
      <c r="L240" s="13">
        <v>1758504</v>
      </c>
      <c r="M240" s="13">
        <v>2877903</v>
      </c>
      <c r="N240" s="17"/>
      <c r="O240" s="17"/>
    </row>
    <row r="241" spans="1:15" x14ac:dyDescent="0.25">
      <c r="A241" s="106" t="s">
        <v>432</v>
      </c>
      <c r="B241" s="13">
        <v>34300637</v>
      </c>
      <c r="C241" s="14">
        <v>9.4617916199201701</v>
      </c>
      <c r="D241" s="13">
        <v>30712210</v>
      </c>
      <c r="E241" s="14">
        <v>9.4338802554635031</v>
      </c>
      <c r="F241" s="13">
        <v>14799365</v>
      </c>
      <c r="G241" s="13">
        <v>13762800</v>
      </c>
      <c r="H241" s="13">
        <v>2723589</v>
      </c>
      <c r="I241" s="13">
        <v>4203064</v>
      </c>
      <c r="J241" s="13">
        <v>2680427</v>
      </c>
      <c r="K241" s="13">
        <v>4166318</v>
      </c>
      <c r="L241" s="13">
        <v>2188586</v>
      </c>
      <c r="M241" s="13">
        <v>3578620</v>
      </c>
      <c r="N241" s="17"/>
      <c r="O241" s="17"/>
    </row>
    <row r="242" spans="1:15" x14ac:dyDescent="0.25">
      <c r="A242" s="106" t="s">
        <v>433</v>
      </c>
      <c r="B242" s="13">
        <v>27360567</v>
      </c>
      <c r="C242" s="14">
        <v>7.5473812208462583</v>
      </c>
      <c r="D242" s="13">
        <v>24533622</v>
      </c>
      <c r="E242" s="14">
        <v>7.5360012249462036</v>
      </c>
      <c r="F242" s="13">
        <v>11692165</v>
      </c>
      <c r="G242" s="13">
        <v>11127205</v>
      </c>
      <c r="H242" s="13">
        <v>2196814</v>
      </c>
      <c r="I242" s="13">
        <v>3332785</v>
      </c>
      <c r="J242" s="13">
        <v>2216134</v>
      </c>
      <c r="K242" s="13">
        <v>3387268</v>
      </c>
      <c r="L242" s="13">
        <v>1737490</v>
      </c>
      <c r="M242" s="13">
        <v>2822097</v>
      </c>
      <c r="N242" s="17"/>
      <c r="O242" s="17"/>
    </row>
    <row r="243" spans="1:15" x14ac:dyDescent="0.25">
      <c r="A243" s="106" t="s">
        <v>434</v>
      </c>
      <c r="B243" s="13">
        <v>27794605</v>
      </c>
      <c r="C243" s="14">
        <v>7.6671101084213458</v>
      </c>
      <c r="D243" s="13">
        <v>24930649</v>
      </c>
      <c r="E243" s="14">
        <v>7.657956146984894</v>
      </c>
      <c r="F243" s="13">
        <v>11856727</v>
      </c>
      <c r="G243" s="13">
        <v>11321482</v>
      </c>
      <c r="H243" s="13">
        <v>2213338</v>
      </c>
      <c r="I243" s="13">
        <v>3425480</v>
      </c>
      <c r="J243" s="13">
        <v>2316363</v>
      </c>
      <c r="K243" s="13">
        <v>3374000</v>
      </c>
      <c r="L243" s="13">
        <v>1774715</v>
      </c>
      <c r="M243" s="13">
        <v>2859689</v>
      </c>
      <c r="N243" s="17"/>
      <c r="O243" s="17"/>
    </row>
    <row r="244" spans="1:15" x14ac:dyDescent="0.25">
      <c r="A244" s="106" t="s">
        <v>435</v>
      </c>
      <c r="B244" s="13">
        <v>35032266</v>
      </c>
      <c r="C244" s="14">
        <v>9.6636106456452762</v>
      </c>
      <c r="D244" s="13">
        <v>31413902</v>
      </c>
      <c r="E244" s="14">
        <v>9.6494192317930061</v>
      </c>
      <c r="F244" s="13">
        <v>14857280</v>
      </c>
      <c r="G244" s="13">
        <v>14301521</v>
      </c>
      <c r="H244" s="13">
        <v>2876108</v>
      </c>
      <c r="I244" s="13">
        <v>4284902</v>
      </c>
      <c r="J244" s="13">
        <v>2828757</v>
      </c>
      <c r="K244" s="13">
        <v>4319795</v>
      </c>
      <c r="L244" s="13">
        <v>2278743</v>
      </c>
      <c r="M244" s="13">
        <v>3612260</v>
      </c>
      <c r="N244" s="17"/>
      <c r="O244" s="17"/>
    </row>
    <row r="245" spans="1:15" x14ac:dyDescent="0.25">
      <c r="A245" s="106" t="s">
        <v>436</v>
      </c>
      <c r="B245" s="13">
        <v>28105415</v>
      </c>
      <c r="C245" s="14">
        <v>7.7528466926540931</v>
      </c>
      <c r="D245" s="13">
        <v>25224174</v>
      </c>
      <c r="E245" s="14">
        <v>7.7481183235910374</v>
      </c>
      <c r="F245" s="13">
        <v>12088379</v>
      </c>
      <c r="G245" s="13">
        <v>11345079</v>
      </c>
      <c r="H245" s="13">
        <v>2228427</v>
      </c>
      <c r="I245" s="13">
        <v>3401258</v>
      </c>
      <c r="J245" s="13">
        <v>2266365</v>
      </c>
      <c r="K245" s="13">
        <v>3455302</v>
      </c>
      <c r="L245" s="13">
        <v>1818735</v>
      </c>
      <c r="M245" s="13">
        <v>2878164</v>
      </c>
      <c r="N245" s="17"/>
      <c r="O245" s="17"/>
    </row>
    <row r="246" spans="1:15" x14ac:dyDescent="0.25">
      <c r="A246" s="106" t="s">
        <v>437</v>
      </c>
      <c r="B246" s="13">
        <v>27924746</v>
      </c>
      <c r="C246" s="14">
        <v>7.7030093549341165</v>
      </c>
      <c r="D246" s="13">
        <v>25038125</v>
      </c>
      <c r="E246" s="14">
        <v>7.6909695873832309</v>
      </c>
      <c r="F246" s="13">
        <v>11907649</v>
      </c>
      <c r="G246" s="13">
        <v>11224281</v>
      </c>
      <c r="H246" s="13">
        <v>2248695</v>
      </c>
      <c r="I246" s="13">
        <v>3402605</v>
      </c>
      <c r="J246" s="13">
        <v>2162146</v>
      </c>
      <c r="K246" s="13">
        <v>3418793</v>
      </c>
      <c r="L246" s="13">
        <v>1929715</v>
      </c>
      <c r="M246" s="13">
        <v>2881557</v>
      </c>
      <c r="N246" s="17"/>
      <c r="O246" s="17"/>
    </row>
    <row r="247" spans="1:15" x14ac:dyDescent="0.25">
      <c r="A247" s="106" t="s">
        <v>438</v>
      </c>
      <c r="B247" s="13">
        <v>35274864</v>
      </c>
      <c r="C247" s="14">
        <v>9.7305310274273822</v>
      </c>
      <c r="D247" s="13">
        <v>31696068</v>
      </c>
      <c r="E247" s="14">
        <v>9.7360922604081104</v>
      </c>
      <c r="F247" s="13">
        <v>14859570</v>
      </c>
      <c r="G247" s="13">
        <v>14578637</v>
      </c>
      <c r="H247" s="13">
        <v>2826665</v>
      </c>
      <c r="I247" s="13">
        <v>4441578</v>
      </c>
      <c r="J247" s="13">
        <v>2792242</v>
      </c>
      <c r="K247" s="13">
        <v>4528907</v>
      </c>
      <c r="L247" s="13">
        <v>2273945</v>
      </c>
      <c r="M247" s="13">
        <v>3578077</v>
      </c>
      <c r="N247" s="17"/>
      <c r="O247" s="17"/>
    </row>
    <row r="248" spans="1:15" x14ac:dyDescent="0.25">
      <c r="A248" s="106" t="s">
        <v>547</v>
      </c>
      <c r="B248" s="13">
        <v>27986551</v>
      </c>
      <c r="C248" s="14">
        <v>7.7200581937375805</v>
      </c>
      <c r="D248" s="13">
        <v>25164877</v>
      </c>
      <c r="E248" s="14">
        <v>7.7299040434233701</v>
      </c>
      <c r="F248" s="13">
        <v>11875349</v>
      </c>
      <c r="G248" s="13">
        <v>11476313</v>
      </c>
      <c r="H248" s="13">
        <v>2307826</v>
      </c>
      <c r="I248" s="13">
        <v>3441335</v>
      </c>
      <c r="J248" s="13">
        <v>2225544</v>
      </c>
      <c r="K248" s="13">
        <v>3507877</v>
      </c>
      <c r="L248" s="13">
        <v>1829525</v>
      </c>
      <c r="M248" s="25">
        <v>2823756</v>
      </c>
      <c r="N248" s="17"/>
      <c r="O248" s="17"/>
    </row>
    <row r="249" spans="1:15" x14ac:dyDescent="0.25">
      <c r="A249" s="106" t="s">
        <v>440</v>
      </c>
      <c r="B249" s="13">
        <v>28055857</v>
      </c>
      <c r="C249" s="14">
        <v>7.7391761748412611</v>
      </c>
      <c r="D249" s="13">
        <v>25324679</v>
      </c>
      <c r="E249" s="14">
        <v>7.7789904794884919</v>
      </c>
      <c r="F249" s="13">
        <v>11957274</v>
      </c>
      <c r="G249" s="13">
        <v>11494215</v>
      </c>
      <c r="H249" s="13">
        <v>2274441</v>
      </c>
      <c r="I249" s="13">
        <v>3449241</v>
      </c>
      <c r="J249" s="13">
        <v>2221380</v>
      </c>
      <c r="K249" s="13">
        <v>3555308</v>
      </c>
      <c r="L249" s="13">
        <v>1889951</v>
      </c>
      <c r="M249" s="13">
        <v>2739436</v>
      </c>
      <c r="N249" s="105" t="s">
        <v>441</v>
      </c>
      <c r="O249" s="17"/>
    </row>
    <row r="250" spans="1:15" x14ac:dyDescent="0.25">
      <c r="A250" s="106" t="s">
        <v>442</v>
      </c>
      <c r="B250" s="25">
        <v>35040561</v>
      </c>
      <c r="C250" s="14">
        <v>9.6658988119404743</v>
      </c>
      <c r="D250" s="25">
        <v>31594010</v>
      </c>
      <c r="E250" s="14">
        <v>9.7047430689591039</v>
      </c>
      <c r="F250" s="25">
        <v>14781201</v>
      </c>
      <c r="G250" s="25">
        <v>14535684</v>
      </c>
      <c r="H250" s="25">
        <v>2909929</v>
      </c>
      <c r="I250" s="25">
        <v>4354437</v>
      </c>
      <c r="J250" s="25">
        <v>2858635</v>
      </c>
      <c r="K250" s="25">
        <v>4420505</v>
      </c>
      <c r="L250" s="25">
        <v>2294143</v>
      </c>
      <c r="M250" s="25">
        <v>3454621</v>
      </c>
      <c r="N250" s="9">
        <v>362517358</v>
      </c>
      <c r="O250" s="9">
        <v>325552256</v>
      </c>
    </row>
    <row r="251" spans="1:15" x14ac:dyDescent="0.25">
      <c r="A251" s="106" t="s">
        <v>443</v>
      </c>
      <c r="B251" s="25">
        <v>35226384</v>
      </c>
      <c r="C251" s="14">
        <v>9.2151199126839103</v>
      </c>
      <c r="D251" s="25">
        <v>31785574</v>
      </c>
      <c r="E251" s="14">
        <v>9.2322913689559396</v>
      </c>
      <c r="F251" s="25">
        <v>14924641</v>
      </c>
      <c r="G251" s="25">
        <v>14625660</v>
      </c>
      <c r="H251" s="25">
        <v>2916418</v>
      </c>
      <c r="I251" s="25">
        <v>4320118</v>
      </c>
      <c r="J251" s="25">
        <v>2951483</v>
      </c>
      <c r="K251" s="25">
        <v>4443880</v>
      </c>
      <c r="L251" s="25">
        <v>2253550</v>
      </c>
      <c r="M251" s="25">
        <v>3450444</v>
      </c>
      <c r="N251" s="17"/>
      <c r="O251" s="17"/>
    </row>
    <row r="252" spans="1:15" x14ac:dyDescent="0.25">
      <c r="A252" s="106" t="s">
        <v>444</v>
      </c>
      <c r="B252" s="25">
        <v>28287145</v>
      </c>
      <c r="C252" s="14">
        <v>7.3998351111620524</v>
      </c>
      <c r="D252" s="25">
        <v>25500648</v>
      </c>
      <c r="E252" s="14">
        <v>7.4068007213959257</v>
      </c>
      <c r="F252" s="25">
        <v>11861091</v>
      </c>
      <c r="G252" s="25">
        <v>11643806</v>
      </c>
      <c r="H252" s="25">
        <v>2320869</v>
      </c>
      <c r="I252" s="25">
        <v>3441984</v>
      </c>
      <c r="J252" s="25">
        <v>2306407</v>
      </c>
      <c r="K252" s="25">
        <v>3579027</v>
      </c>
      <c r="L252" s="25">
        <v>2008216</v>
      </c>
      <c r="M252" s="25">
        <v>2792746</v>
      </c>
      <c r="N252" s="17"/>
      <c r="O252" s="17"/>
    </row>
    <row r="253" spans="1:15" x14ac:dyDescent="0.25">
      <c r="A253" s="106" t="s">
        <v>445</v>
      </c>
      <c r="B253" s="25">
        <v>35939999</v>
      </c>
      <c r="C253" s="14">
        <v>9.4017995275001773</v>
      </c>
      <c r="D253" s="25">
        <v>32209484</v>
      </c>
      <c r="E253" s="14">
        <v>9.3554183143499134</v>
      </c>
      <c r="F253" s="25">
        <v>14848336</v>
      </c>
      <c r="G253" s="25">
        <v>14926680</v>
      </c>
      <c r="H253" s="25">
        <v>2952047</v>
      </c>
      <c r="I253" s="25">
        <v>4483102</v>
      </c>
      <c r="J253" s="25">
        <v>2887488</v>
      </c>
      <c r="K253" s="25">
        <v>4611241</v>
      </c>
      <c r="L253" s="25">
        <v>2446301</v>
      </c>
      <c r="M253" s="25">
        <v>3726417</v>
      </c>
      <c r="N253" s="17"/>
      <c r="O253" s="17"/>
    </row>
    <row r="254" spans="1:15" x14ac:dyDescent="0.25">
      <c r="A254" s="106" t="s">
        <v>446</v>
      </c>
      <c r="B254" s="25">
        <v>28726679</v>
      </c>
      <c r="C254" s="14">
        <v>7.5148159310980862</v>
      </c>
      <c r="D254" s="25">
        <v>25855878</v>
      </c>
      <c r="E254" s="14">
        <v>7.5099791904395934</v>
      </c>
      <c r="F254" s="25">
        <v>12036487</v>
      </c>
      <c r="G254" s="25">
        <v>11801471</v>
      </c>
      <c r="H254" s="25">
        <v>2379606</v>
      </c>
      <c r="I254" s="25">
        <v>3553828</v>
      </c>
      <c r="J254" s="25">
        <v>2316636</v>
      </c>
      <c r="K254" s="25">
        <v>3557572</v>
      </c>
      <c r="L254" s="25">
        <v>2030763</v>
      </c>
      <c r="M254" s="25">
        <v>2874552</v>
      </c>
      <c r="N254" s="17"/>
      <c r="O254" s="17"/>
    </row>
    <row r="255" spans="1:15" x14ac:dyDescent="0.25">
      <c r="A255" s="106" t="s">
        <v>447</v>
      </c>
      <c r="B255" s="25">
        <v>28748570</v>
      </c>
      <c r="C255" s="14">
        <v>7.5205425532233816</v>
      </c>
      <c r="D255" s="25">
        <v>25887393</v>
      </c>
      <c r="E255" s="14">
        <v>7.5191328921312053</v>
      </c>
      <c r="F255" s="25">
        <v>11910421</v>
      </c>
      <c r="G255" s="25">
        <v>11879636</v>
      </c>
      <c r="H255" s="25">
        <v>2381411</v>
      </c>
      <c r="I255" s="25">
        <v>3565935</v>
      </c>
      <c r="J255" s="25">
        <v>2300374</v>
      </c>
      <c r="K255" s="25">
        <v>3637344</v>
      </c>
      <c r="L255" s="25">
        <v>2106756</v>
      </c>
      <c r="M255" s="25">
        <v>2865678</v>
      </c>
      <c r="N255" s="17"/>
      <c r="O255" s="17"/>
    </row>
    <row r="256" spans="1:15" x14ac:dyDescent="0.25">
      <c r="A256" s="106" t="s">
        <v>448</v>
      </c>
      <c r="B256" s="25">
        <v>36182375</v>
      </c>
      <c r="C256" s="14">
        <v>9.4652043863115924</v>
      </c>
      <c r="D256" s="25">
        <v>32571070</v>
      </c>
      <c r="E256" s="14">
        <v>9.4604429178677023</v>
      </c>
      <c r="F256" s="25">
        <v>14974282</v>
      </c>
      <c r="G256" s="25">
        <v>15072127</v>
      </c>
      <c r="H256" s="25">
        <v>2980819</v>
      </c>
      <c r="I256" s="25">
        <v>4442690</v>
      </c>
      <c r="J256" s="25">
        <v>2980970</v>
      </c>
      <c r="K256" s="25">
        <v>4672246</v>
      </c>
      <c r="L256" s="25">
        <v>2535752</v>
      </c>
      <c r="M256" s="25">
        <v>3616318</v>
      </c>
      <c r="N256" s="17"/>
      <c r="O256" s="17"/>
    </row>
    <row r="257" spans="1:15" x14ac:dyDescent="0.25">
      <c r="A257" s="106" t="s">
        <v>449</v>
      </c>
      <c r="B257" s="25">
        <v>29003833</v>
      </c>
      <c r="C257" s="14">
        <v>7.587318613867911</v>
      </c>
      <c r="D257" s="25">
        <v>26092207</v>
      </c>
      <c r="E257" s="14">
        <v>7.5786222228710356</v>
      </c>
      <c r="F257" s="25">
        <v>12107464</v>
      </c>
      <c r="G257" s="25">
        <v>11961206</v>
      </c>
      <c r="H257" s="25">
        <v>2376615</v>
      </c>
      <c r="I257" s="25">
        <v>3579184</v>
      </c>
      <c r="J257" s="25">
        <v>2330346</v>
      </c>
      <c r="K257" s="25">
        <v>3680010</v>
      </c>
      <c r="L257" s="25">
        <v>2035389</v>
      </c>
      <c r="M257" s="25">
        <v>2914581</v>
      </c>
      <c r="N257" s="17"/>
      <c r="O257" s="17"/>
    </row>
    <row r="258" spans="1:15" x14ac:dyDescent="0.25">
      <c r="A258" s="106" t="s">
        <v>450</v>
      </c>
      <c r="B258" s="25">
        <v>28924062</v>
      </c>
      <c r="C258" s="14">
        <v>7.5664507515702999</v>
      </c>
      <c r="D258" s="25">
        <v>26017815</v>
      </c>
      <c r="E258" s="14">
        <v>7.5570146653193166</v>
      </c>
      <c r="F258" s="25">
        <v>11896803</v>
      </c>
      <c r="G258" s="25">
        <v>12107143</v>
      </c>
      <c r="H258" s="25">
        <v>2426031</v>
      </c>
      <c r="I258" s="25">
        <v>3615874</v>
      </c>
      <c r="J258" s="25">
        <v>2390819</v>
      </c>
      <c r="K258" s="25">
        <v>3679379</v>
      </c>
      <c r="L258" s="25">
        <v>2021005</v>
      </c>
      <c r="M258" s="25">
        <v>2909028</v>
      </c>
      <c r="N258" s="17"/>
      <c r="O258" s="17"/>
    </row>
    <row r="259" spans="1:15" x14ac:dyDescent="0.25">
      <c r="A259" s="106" t="s">
        <v>451</v>
      </c>
      <c r="B259" s="25">
        <v>35910308</v>
      </c>
      <c r="C259" s="14">
        <v>9.3940324479916057</v>
      </c>
      <c r="D259" s="25">
        <v>32418486</v>
      </c>
      <c r="E259" s="14">
        <v>9.4161240722731332</v>
      </c>
      <c r="F259" s="25">
        <v>14908599</v>
      </c>
      <c r="G259" s="25">
        <v>14995197</v>
      </c>
      <c r="H259" s="25">
        <v>3011573</v>
      </c>
      <c r="I259" s="25">
        <v>4404642</v>
      </c>
      <c r="J259" s="25">
        <v>2978180</v>
      </c>
      <c r="K259" s="25">
        <v>4604559</v>
      </c>
      <c r="L259" s="25">
        <v>2525865</v>
      </c>
      <c r="M259" s="25">
        <v>3502643</v>
      </c>
      <c r="N259" s="17"/>
      <c r="O259" s="17"/>
    </row>
    <row r="260" spans="1:15" x14ac:dyDescent="0.25">
      <c r="A260" s="106" t="s">
        <v>452</v>
      </c>
      <c r="B260" s="25">
        <v>28973251</v>
      </c>
      <c r="C260" s="14">
        <v>7.5793184513428633</v>
      </c>
      <c r="D260" s="25">
        <v>26179780</v>
      </c>
      <c r="E260" s="14">
        <v>7.604058272950029</v>
      </c>
      <c r="F260" s="25">
        <v>11992661</v>
      </c>
      <c r="G260" s="25">
        <v>12169630</v>
      </c>
      <c r="H260" s="25">
        <v>2449169</v>
      </c>
      <c r="I260" s="25">
        <v>3582518</v>
      </c>
      <c r="J260" s="25">
        <v>2419571</v>
      </c>
      <c r="K260" s="25">
        <v>3721581</v>
      </c>
      <c r="L260" s="25">
        <v>2024892</v>
      </c>
      <c r="M260" s="25">
        <v>2801131</v>
      </c>
      <c r="N260" s="23"/>
      <c r="O260" s="17"/>
    </row>
    <row r="261" spans="1:15" x14ac:dyDescent="0.25">
      <c r="A261" s="106" t="s">
        <v>453</v>
      </c>
      <c r="B261" s="25">
        <v>29226602</v>
      </c>
      <c r="C261" s="14">
        <v>7.6455943383313878</v>
      </c>
      <c r="D261" s="25">
        <v>26358387</v>
      </c>
      <c r="E261" s="14">
        <v>7.6559356392211289</v>
      </c>
      <c r="F261" s="25">
        <v>12104543</v>
      </c>
      <c r="G261" s="25">
        <v>12229159</v>
      </c>
      <c r="H261" s="25">
        <v>2460184</v>
      </c>
      <c r="I261" s="25">
        <v>3613614</v>
      </c>
      <c r="J261" s="25">
        <v>2383153</v>
      </c>
      <c r="K261" s="25">
        <v>3775291</v>
      </c>
      <c r="L261" s="25">
        <v>2032672</v>
      </c>
      <c r="M261" s="25">
        <v>2875136</v>
      </c>
      <c r="N261" s="105" t="s">
        <v>454</v>
      </c>
      <c r="O261" s="17"/>
    </row>
    <row r="262" spans="1:15" x14ac:dyDescent="0.25">
      <c r="A262" s="106" t="s">
        <v>455</v>
      </c>
      <c r="B262" s="25">
        <v>37118026</v>
      </c>
      <c r="C262" s="14">
        <v>9.7099679749167311</v>
      </c>
      <c r="D262" s="25">
        <v>33410224</v>
      </c>
      <c r="E262" s="14">
        <v>9.7041797222250779</v>
      </c>
      <c r="F262" s="25">
        <v>15132358</v>
      </c>
      <c r="G262" s="25">
        <v>15588295</v>
      </c>
      <c r="H262" s="25">
        <v>3004289</v>
      </c>
      <c r="I262" s="25">
        <v>4669846</v>
      </c>
      <c r="J262" s="25">
        <v>3092395</v>
      </c>
      <c r="K262" s="25">
        <v>4827562</v>
      </c>
      <c r="L262" s="25">
        <v>2696330</v>
      </c>
      <c r="M262" s="25">
        <v>3715548</v>
      </c>
      <c r="N262" s="9">
        <v>382267234</v>
      </c>
      <c r="O262" s="9">
        <v>344286946</v>
      </c>
    </row>
    <row r="263" spans="1:15" x14ac:dyDescent="0.25">
      <c r="A263" s="106" t="s">
        <v>456</v>
      </c>
      <c r="B263" s="25">
        <v>29359368</v>
      </c>
      <c r="C263" s="14">
        <v>7.5286292675803574</v>
      </c>
      <c r="D263" s="25">
        <v>26250674</v>
      </c>
      <c r="E263" s="14">
        <v>7.4944607864063828</v>
      </c>
      <c r="F263" s="25">
        <v>12009995</v>
      </c>
      <c r="G263" s="25">
        <v>12108534</v>
      </c>
      <c r="H263" s="25">
        <v>2456934</v>
      </c>
      <c r="I263" s="25">
        <v>3554537</v>
      </c>
      <c r="J263" s="25">
        <v>2464229</v>
      </c>
      <c r="K263" s="25">
        <v>3635349</v>
      </c>
      <c r="L263" s="25">
        <v>2139696</v>
      </c>
      <c r="M263" s="25">
        <v>3112001</v>
      </c>
      <c r="N263" s="17"/>
      <c r="O263" s="17"/>
    </row>
    <row r="264" spans="1:15" x14ac:dyDescent="0.25">
      <c r="A264" s="106" t="s">
        <v>457</v>
      </c>
      <c r="B264" s="25">
        <v>29627600</v>
      </c>
      <c r="C264" s="14">
        <v>7.5974120590117531</v>
      </c>
      <c r="D264" s="25">
        <v>26656216</v>
      </c>
      <c r="E264" s="14">
        <v>7.6102413799347932</v>
      </c>
      <c r="F264" s="25">
        <v>12040140</v>
      </c>
      <c r="G264" s="25">
        <v>12467979</v>
      </c>
      <c r="H264" s="25">
        <v>2526575</v>
      </c>
      <c r="I264" s="25">
        <v>3697377</v>
      </c>
      <c r="J264" s="25">
        <v>2498331</v>
      </c>
      <c r="K264" s="25">
        <v>3748610</v>
      </c>
      <c r="L264" s="25">
        <v>2152975</v>
      </c>
      <c r="M264" s="25">
        <v>2977377</v>
      </c>
      <c r="N264" s="17"/>
      <c r="O264" s="17"/>
    </row>
    <row r="265" spans="1:15" x14ac:dyDescent="0.25">
      <c r="A265" s="106" t="s">
        <v>458</v>
      </c>
      <c r="B265" s="25">
        <v>37207804</v>
      </c>
      <c r="C265" s="14">
        <v>9.5412054570382274</v>
      </c>
      <c r="D265" s="25">
        <v>33512842</v>
      </c>
      <c r="E265" s="14">
        <v>9.5677802486150583</v>
      </c>
      <c r="F265" s="25">
        <v>15138692</v>
      </c>
      <c r="G265" s="25">
        <v>15615802</v>
      </c>
      <c r="H265" s="25">
        <v>3106951</v>
      </c>
      <c r="I265" s="25">
        <v>4635057</v>
      </c>
      <c r="J265" s="25">
        <v>3188349</v>
      </c>
      <c r="K265" s="25">
        <v>4689483</v>
      </c>
      <c r="L265" s="25">
        <v>2764712</v>
      </c>
      <c r="M265" s="25">
        <v>3703077</v>
      </c>
      <c r="N265" s="2"/>
      <c r="O265" s="2"/>
    </row>
    <row r="266" spans="1:15" x14ac:dyDescent="0.25">
      <c r="A266" s="106" t="s">
        <v>459</v>
      </c>
      <c r="B266" s="25">
        <v>30002240</v>
      </c>
      <c r="C266" s="14">
        <v>7.6934810775548739</v>
      </c>
      <c r="D266" s="25">
        <v>27001136</v>
      </c>
      <c r="E266" s="14">
        <v>7.7087146387336842</v>
      </c>
      <c r="F266" s="25">
        <v>12142938</v>
      </c>
      <c r="G266" s="25">
        <v>12598241</v>
      </c>
      <c r="H266" s="25">
        <v>2506292</v>
      </c>
      <c r="I266" s="25">
        <v>3803371</v>
      </c>
      <c r="J266" s="25">
        <v>2559839</v>
      </c>
      <c r="K266" s="25">
        <v>3733029</v>
      </c>
      <c r="L266" s="25">
        <v>2264254</v>
      </c>
      <c r="M266" s="25">
        <v>3007299</v>
      </c>
      <c r="N266" s="3"/>
      <c r="O266" s="2"/>
    </row>
    <row r="267" spans="1:15" x14ac:dyDescent="0.25">
      <c r="A267" s="106" t="s">
        <v>460</v>
      </c>
      <c r="B267" s="25">
        <v>29877786</v>
      </c>
      <c r="C267" s="14">
        <v>7.6615673106486026</v>
      </c>
      <c r="D267" s="25">
        <v>26868869</v>
      </c>
      <c r="E267" s="14">
        <v>7.670952947554416</v>
      </c>
      <c r="F267" s="25">
        <v>12156516</v>
      </c>
      <c r="G267" s="25">
        <v>12509682</v>
      </c>
      <c r="H267" s="25">
        <v>2493403</v>
      </c>
      <c r="I267" s="25">
        <v>3692844</v>
      </c>
      <c r="J267" s="25">
        <v>2559299</v>
      </c>
      <c r="K267" s="25">
        <v>3766607</v>
      </c>
      <c r="L267" s="25">
        <v>2208133</v>
      </c>
      <c r="M267" s="25">
        <v>3014762</v>
      </c>
      <c r="N267" s="5"/>
      <c r="O267" s="2"/>
    </row>
    <row r="268" spans="1:15" x14ac:dyDescent="0.25">
      <c r="A268" s="106" t="s">
        <v>461</v>
      </c>
      <c r="B268" s="25">
        <v>37596571</v>
      </c>
      <c r="C268" s="14">
        <v>9.6408970653340678</v>
      </c>
      <c r="D268" s="25">
        <v>33811925</v>
      </c>
      <c r="E268" s="14">
        <v>9.6531672301219249</v>
      </c>
      <c r="F268" s="25">
        <v>15227996</v>
      </c>
      <c r="G268" s="25">
        <v>15718166</v>
      </c>
      <c r="H268" s="25">
        <v>3130264</v>
      </c>
      <c r="I268" s="25">
        <v>4735756</v>
      </c>
      <c r="J268" s="25">
        <v>3188438</v>
      </c>
      <c r="K268" s="25">
        <v>4668398</v>
      </c>
      <c r="L268" s="25">
        <v>2871697</v>
      </c>
      <c r="M268" s="25">
        <v>3792026</v>
      </c>
      <c r="N268" s="2"/>
      <c r="O268" s="5"/>
    </row>
    <row r="269" spans="1:15" x14ac:dyDescent="0.25">
      <c r="A269" s="106" t="s">
        <v>462</v>
      </c>
      <c r="B269" s="25">
        <v>30074092</v>
      </c>
      <c r="C269" s="14">
        <v>7.7119061018992063</v>
      </c>
      <c r="D269" s="25">
        <v>27081079</v>
      </c>
      <c r="E269" s="14">
        <v>7.73153804047368</v>
      </c>
      <c r="F269" s="25">
        <v>12198324</v>
      </c>
      <c r="G269" s="25">
        <v>12505888</v>
      </c>
      <c r="H269" s="25">
        <v>2551221</v>
      </c>
      <c r="I269" s="25">
        <v>3645115</v>
      </c>
      <c r="J269" s="25">
        <v>2637072</v>
      </c>
      <c r="K269" s="25">
        <v>3673833</v>
      </c>
      <c r="L269" s="25">
        <v>2381917</v>
      </c>
      <c r="M269" s="25">
        <v>2999467</v>
      </c>
      <c r="N269" s="2"/>
      <c r="O269" s="2"/>
    </row>
    <row r="270" spans="1:15" x14ac:dyDescent="0.25">
      <c r="A270" s="106" t="s">
        <v>463</v>
      </c>
      <c r="B270" s="25">
        <v>29725274</v>
      </c>
      <c r="C270" s="14">
        <v>7.6224586245604966</v>
      </c>
      <c r="D270" s="25">
        <v>26718149</v>
      </c>
      <c r="E270" s="14">
        <v>7.6279229998385141</v>
      </c>
      <c r="F270" s="25">
        <v>11996552</v>
      </c>
      <c r="G270" s="25">
        <v>12476450</v>
      </c>
      <c r="H270" s="25">
        <v>2516381</v>
      </c>
      <c r="I270" s="25">
        <v>3727453</v>
      </c>
      <c r="J270" s="25">
        <v>2514862</v>
      </c>
      <c r="K270" s="25">
        <v>3720246</v>
      </c>
      <c r="L270" s="25">
        <v>2249168</v>
      </c>
      <c r="M270" s="25">
        <v>3012722</v>
      </c>
      <c r="N270" s="5"/>
      <c r="O270" s="5"/>
    </row>
    <row r="271" spans="1:15" x14ac:dyDescent="0.25">
      <c r="A271" s="106" t="s">
        <v>464</v>
      </c>
      <c r="B271" s="25">
        <v>38071209</v>
      </c>
      <c r="C271" s="14">
        <v>9.7626085932629305</v>
      </c>
      <c r="D271" s="25">
        <v>34144679</v>
      </c>
      <c r="E271" s="14">
        <v>9.7481671453439063</v>
      </c>
      <c r="F271" s="25">
        <v>15485010</v>
      </c>
      <c r="G271" s="25">
        <v>15757214</v>
      </c>
      <c r="H271" s="25">
        <v>3189657</v>
      </c>
      <c r="I271" s="25">
        <v>4650982</v>
      </c>
      <c r="J271" s="25">
        <v>3228395</v>
      </c>
      <c r="K271" s="25">
        <v>4690144</v>
      </c>
      <c r="L271" s="25">
        <v>2910469</v>
      </c>
      <c r="M271" s="25">
        <v>3932496</v>
      </c>
      <c r="N271" s="3"/>
      <c r="O271" s="2"/>
    </row>
    <row r="272" spans="1:15" x14ac:dyDescent="0.25">
      <c r="A272" s="106" t="s">
        <v>465</v>
      </c>
      <c r="B272" s="25">
        <v>30057162</v>
      </c>
      <c r="C272" s="14">
        <v>7.707564738232926</v>
      </c>
      <c r="D272" s="25">
        <v>26935694</v>
      </c>
      <c r="E272" s="14">
        <v>7.6900312135849038</v>
      </c>
      <c r="F272" s="25">
        <v>12165531</v>
      </c>
      <c r="G272" s="25">
        <v>12482150</v>
      </c>
      <c r="H272" s="25">
        <v>2560688</v>
      </c>
      <c r="I272" s="25">
        <v>3649202</v>
      </c>
      <c r="J272" s="25">
        <v>2538919</v>
      </c>
      <c r="K272" s="25">
        <v>3733652</v>
      </c>
      <c r="L272" s="25">
        <v>2293067</v>
      </c>
      <c r="M272" s="25">
        <v>3126401</v>
      </c>
      <c r="N272" s="3"/>
      <c r="O272" s="2"/>
    </row>
    <row r="273" spans="1:15" x14ac:dyDescent="0.25">
      <c r="A273" s="106" t="s">
        <v>466</v>
      </c>
      <c r="B273" s="25">
        <v>30334072</v>
      </c>
      <c r="C273" s="14">
        <v>7.7785728311348477</v>
      </c>
      <c r="D273" s="25">
        <v>27127943</v>
      </c>
      <c r="E273" s="14">
        <v>7.7449175220936235</v>
      </c>
      <c r="F273" s="25">
        <v>12301107</v>
      </c>
      <c r="G273" s="25">
        <v>12523344</v>
      </c>
      <c r="H273" s="25">
        <v>2610441</v>
      </c>
      <c r="I273" s="25">
        <v>3678873</v>
      </c>
      <c r="J273" s="25">
        <v>2542972</v>
      </c>
      <c r="K273" s="25">
        <v>3690695</v>
      </c>
      <c r="L273" s="25">
        <v>2309630</v>
      </c>
      <c r="M273" s="25">
        <v>3216615</v>
      </c>
      <c r="N273" s="105" t="s">
        <v>467</v>
      </c>
      <c r="O273" s="17"/>
    </row>
    <row r="274" spans="1:15" x14ac:dyDescent="0.25">
      <c r="A274" s="106" t="s">
        <v>468</v>
      </c>
      <c r="B274" s="25">
        <v>38036456</v>
      </c>
      <c r="C274" s="14">
        <v>9.7536968737417133</v>
      </c>
      <c r="D274" s="25">
        <v>34158475</v>
      </c>
      <c r="E274" s="14">
        <v>9.7521058472991111</v>
      </c>
      <c r="F274" s="25">
        <v>15575150</v>
      </c>
      <c r="G274" s="25">
        <v>15610129</v>
      </c>
      <c r="H274" s="25">
        <v>3270257</v>
      </c>
      <c r="I274" s="25">
        <v>4510463</v>
      </c>
      <c r="J274" s="25">
        <v>3234501</v>
      </c>
      <c r="K274" s="25">
        <v>4594109</v>
      </c>
      <c r="L274" s="25">
        <v>2983693</v>
      </c>
      <c r="M274" s="25">
        <v>3877118</v>
      </c>
      <c r="N274" s="9">
        <v>389969634</v>
      </c>
      <c r="O274" s="9">
        <v>350267681</v>
      </c>
    </row>
    <row r="275" spans="1:15" x14ac:dyDescent="0.25">
      <c r="A275" s="106" t="s">
        <v>469</v>
      </c>
      <c r="B275" s="25">
        <v>30926505</v>
      </c>
      <c r="C275" s="14">
        <v>7.5791978936888871</v>
      </c>
      <c r="D275" s="25">
        <v>27573177</v>
      </c>
      <c r="E275" s="14">
        <v>7.5406578404370626</v>
      </c>
      <c r="F275" s="25">
        <v>12456756</v>
      </c>
      <c r="G275" s="25">
        <v>12725922</v>
      </c>
      <c r="H275" s="25">
        <v>2692166</v>
      </c>
      <c r="I275" s="25">
        <v>3570788</v>
      </c>
      <c r="J275" s="25">
        <v>2651756</v>
      </c>
      <c r="K275" s="25">
        <v>3809862</v>
      </c>
      <c r="L275" s="25">
        <v>2396465</v>
      </c>
      <c r="M275" s="25">
        <v>3372350</v>
      </c>
      <c r="N275" s="17"/>
      <c r="O275" s="17"/>
    </row>
    <row r="276" spans="1:15" x14ac:dyDescent="0.25">
      <c r="A276" s="106" t="s">
        <v>470</v>
      </c>
      <c r="B276" s="25">
        <v>30796294</v>
      </c>
      <c r="C276" s="14">
        <v>7.547286918396491</v>
      </c>
      <c r="D276" s="25">
        <v>27605559</v>
      </c>
      <c r="E276" s="14">
        <v>7.5495136056682153</v>
      </c>
      <c r="F276" s="25">
        <v>12508890</v>
      </c>
      <c r="G276" s="25">
        <v>12736628</v>
      </c>
      <c r="H276" s="25">
        <v>2687210</v>
      </c>
      <c r="I276" s="25">
        <v>3564560</v>
      </c>
      <c r="J276" s="25">
        <v>2673210</v>
      </c>
      <c r="K276" s="25">
        <v>3810070</v>
      </c>
      <c r="L276" s="25">
        <v>2366429</v>
      </c>
      <c r="M276" s="25">
        <v>3195052</v>
      </c>
      <c r="N276" s="17"/>
      <c r="O276" s="17"/>
    </row>
    <row r="277" spans="1:15" x14ac:dyDescent="0.25">
      <c r="A277" s="106" t="s">
        <v>471</v>
      </c>
      <c r="B277" s="25">
        <v>38453959</v>
      </c>
      <c r="C277" s="14">
        <v>9.423960614262711</v>
      </c>
      <c r="D277" s="25">
        <v>34365900</v>
      </c>
      <c r="E277" s="14">
        <v>9.3983182742661828</v>
      </c>
      <c r="F277" s="25">
        <v>15636515</v>
      </c>
      <c r="G277" s="25">
        <v>15691146</v>
      </c>
      <c r="H277" s="25">
        <v>3289434</v>
      </c>
      <c r="I277" s="25">
        <v>4331445</v>
      </c>
      <c r="J277" s="25">
        <v>3190073</v>
      </c>
      <c r="K277" s="25">
        <v>4877486</v>
      </c>
      <c r="L277" s="25">
        <v>3048841</v>
      </c>
      <c r="M277" s="25">
        <v>4103686</v>
      </c>
      <c r="N277" s="2"/>
      <c r="O277" s="2"/>
    </row>
    <row r="278" spans="1:15" x14ac:dyDescent="0.25">
      <c r="A278" s="106" t="s">
        <v>472</v>
      </c>
      <c r="B278" s="25">
        <v>30968233</v>
      </c>
      <c r="C278" s="14">
        <v>7.589424227692934</v>
      </c>
      <c r="D278" s="25">
        <v>27756262</v>
      </c>
      <c r="E278" s="14">
        <v>7.5907275636581613</v>
      </c>
      <c r="F278" s="25">
        <v>12457469</v>
      </c>
      <c r="G278" s="25">
        <v>12871146</v>
      </c>
      <c r="H278" s="25">
        <v>2690912</v>
      </c>
      <c r="I278" s="25">
        <v>3565640</v>
      </c>
      <c r="J278" s="25">
        <v>2547479</v>
      </c>
      <c r="K278" s="25">
        <v>4064407</v>
      </c>
      <c r="L278" s="25">
        <v>2432291</v>
      </c>
      <c r="M278" s="25">
        <v>3216649</v>
      </c>
      <c r="N278" s="2"/>
      <c r="O278" s="2"/>
    </row>
    <row r="279" spans="1:15" x14ac:dyDescent="0.25">
      <c r="A279" s="106" t="s">
        <v>473</v>
      </c>
      <c r="B279" s="25">
        <v>31493738</v>
      </c>
      <c r="C279" s="14">
        <v>7.7182104060575112</v>
      </c>
      <c r="D279" s="25">
        <v>28235007</v>
      </c>
      <c r="E279" s="14">
        <v>7.7216537981584539</v>
      </c>
      <c r="F279" s="25">
        <v>12582556</v>
      </c>
      <c r="G279" s="25">
        <v>13035556</v>
      </c>
      <c r="H279" s="25">
        <v>2759532</v>
      </c>
      <c r="I279" s="25">
        <v>3622342</v>
      </c>
      <c r="J279" s="25">
        <v>2671970</v>
      </c>
      <c r="K279" s="25">
        <v>3978968</v>
      </c>
      <c r="L279" s="25">
        <v>2621595</v>
      </c>
      <c r="M279" s="25">
        <v>3262725</v>
      </c>
      <c r="N279" s="2"/>
      <c r="O279" s="2"/>
    </row>
    <row r="280" spans="1:15" x14ac:dyDescent="0.25">
      <c r="A280" s="106" t="s">
        <v>474</v>
      </c>
      <c r="B280" s="25">
        <v>38811515</v>
      </c>
      <c r="C280" s="14">
        <v>9.5115873177028778</v>
      </c>
      <c r="D280" s="25">
        <v>34779494</v>
      </c>
      <c r="E280" s="14">
        <v>9.511427142310577</v>
      </c>
      <c r="F280" s="25">
        <v>15674466</v>
      </c>
      <c r="G280" s="25">
        <v>15896584</v>
      </c>
      <c r="H280" s="25">
        <v>3250381</v>
      </c>
      <c r="I280" s="25">
        <v>4417401</v>
      </c>
      <c r="J280" s="25">
        <v>3222406</v>
      </c>
      <c r="K280" s="25">
        <v>5003670</v>
      </c>
      <c r="L280" s="25">
        <v>3217767</v>
      </c>
      <c r="M280" s="25">
        <v>4038529</v>
      </c>
      <c r="N280" s="2"/>
      <c r="O280" s="2"/>
    </row>
    <row r="281" spans="1:15" x14ac:dyDescent="0.25">
      <c r="A281" s="106" t="s">
        <v>475</v>
      </c>
      <c r="B281" s="25">
        <v>31639070</v>
      </c>
      <c r="C281" s="14">
        <v>7.7538271040415081</v>
      </c>
      <c r="D281" s="25">
        <v>28368067</v>
      </c>
      <c r="E281" s="14">
        <v>7.758042783448345</v>
      </c>
      <c r="F281" s="25">
        <v>12608008</v>
      </c>
      <c r="G281" s="25">
        <v>13156569</v>
      </c>
      <c r="H281" s="25">
        <v>2699764</v>
      </c>
      <c r="I281" s="25">
        <v>3744359</v>
      </c>
      <c r="J281" s="25">
        <v>2661673</v>
      </c>
      <c r="K281" s="25">
        <v>4048450</v>
      </c>
      <c r="L281" s="25">
        <v>2607207</v>
      </c>
      <c r="M281" s="25">
        <v>3274744</v>
      </c>
      <c r="N281" s="2"/>
      <c r="O281" s="2"/>
    </row>
    <row r="282" spans="1:15" x14ac:dyDescent="0.25">
      <c r="A282" s="106" t="s">
        <v>476</v>
      </c>
      <c r="B282" s="25">
        <v>31528697</v>
      </c>
      <c r="C282" s="14">
        <v>7.7267778526269009</v>
      </c>
      <c r="D282" s="25">
        <v>28235036</v>
      </c>
      <c r="E282" s="14">
        <v>7.7216617290210232</v>
      </c>
      <c r="F282" s="25">
        <v>12670597</v>
      </c>
      <c r="G282" s="25">
        <v>12878252</v>
      </c>
      <c r="H282" s="25">
        <v>2719986</v>
      </c>
      <c r="I282" s="25">
        <v>3639686</v>
      </c>
      <c r="J282" s="25">
        <v>2525748</v>
      </c>
      <c r="K282" s="25">
        <v>3989459</v>
      </c>
      <c r="L282" s="25">
        <v>2693654</v>
      </c>
      <c r="M282" s="25">
        <v>3300744</v>
      </c>
      <c r="N282" s="2"/>
      <c r="O282" s="2"/>
    </row>
    <row r="283" spans="1:15" x14ac:dyDescent="0.25">
      <c r="A283" s="106" t="s">
        <v>477</v>
      </c>
      <c r="B283" s="25">
        <v>39623178</v>
      </c>
      <c r="C283" s="14">
        <v>9.7105026008874855</v>
      </c>
      <c r="D283" s="25">
        <v>35510857</v>
      </c>
      <c r="E283" s="14">
        <v>9.7114388471698181</v>
      </c>
      <c r="F283" s="25">
        <v>15908079</v>
      </c>
      <c r="G283" s="25">
        <v>16110855</v>
      </c>
      <c r="H283" s="25">
        <v>3436689</v>
      </c>
      <c r="I283" s="25">
        <v>4445886</v>
      </c>
      <c r="J283" s="25">
        <v>3180690</v>
      </c>
      <c r="K283" s="25">
        <v>5043072</v>
      </c>
      <c r="L283" s="25">
        <v>3502169</v>
      </c>
      <c r="M283" s="25">
        <v>4118569</v>
      </c>
      <c r="N283" s="2"/>
      <c r="O283" s="2"/>
    </row>
    <row r="284" spans="1:15" x14ac:dyDescent="0.25">
      <c r="A284" s="106" t="s">
        <v>478</v>
      </c>
      <c r="B284" s="25">
        <v>32206524</v>
      </c>
      <c r="C284" s="14">
        <v>7.8928937771610652</v>
      </c>
      <c r="D284" s="25">
        <v>28892454</v>
      </c>
      <c r="E284" s="14">
        <v>7.9014511017198767</v>
      </c>
      <c r="F284" s="25">
        <v>12770090</v>
      </c>
      <c r="G284" s="25">
        <v>13241238</v>
      </c>
      <c r="H284" s="25">
        <v>2697593</v>
      </c>
      <c r="I284" s="25">
        <v>3802920</v>
      </c>
      <c r="J284" s="25">
        <v>2622850</v>
      </c>
      <c r="K284" s="25">
        <v>4114874</v>
      </c>
      <c r="L284" s="25">
        <v>2886225</v>
      </c>
      <c r="M284" s="25">
        <v>3316670</v>
      </c>
      <c r="N284" s="2"/>
      <c r="O284" s="2"/>
    </row>
    <row r="285" spans="1:15" x14ac:dyDescent="0.25">
      <c r="A285" s="106" t="s">
        <v>479</v>
      </c>
      <c r="B285" s="25">
        <v>32039679</v>
      </c>
      <c r="C285" s="14">
        <v>7.8520048609200437</v>
      </c>
      <c r="D285" s="25">
        <v>28789834</v>
      </c>
      <c r="E285" s="14">
        <v>7.873386787347048</v>
      </c>
      <c r="F285" s="25">
        <v>12735555</v>
      </c>
      <c r="G285" s="25">
        <v>13103258</v>
      </c>
      <c r="H285" s="25">
        <v>2729863</v>
      </c>
      <c r="I285" s="25">
        <v>3672301</v>
      </c>
      <c r="J285" s="25">
        <v>2684396</v>
      </c>
      <c r="K285" s="25">
        <v>4014817</v>
      </c>
      <c r="L285" s="25">
        <v>2957522</v>
      </c>
      <c r="M285" s="25">
        <v>3247338</v>
      </c>
      <c r="N285" s="107" t="s">
        <v>480</v>
      </c>
      <c r="O285" s="23"/>
    </row>
    <row r="286" spans="1:15" x14ac:dyDescent="0.25">
      <c r="A286" s="106" t="s">
        <v>481</v>
      </c>
      <c r="B286" s="25">
        <v>39557172</v>
      </c>
      <c r="C286" s="14">
        <v>9.6943264265615845</v>
      </c>
      <c r="D286" s="25">
        <v>35548453</v>
      </c>
      <c r="E286" s="14">
        <v>9.7217205267952398</v>
      </c>
      <c r="F286" s="25">
        <v>15709486</v>
      </c>
      <c r="G286" s="25">
        <v>16195948</v>
      </c>
      <c r="H286" s="25">
        <v>3347521</v>
      </c>
      <c r="I286" s="25">
        <v>4560066</v>
      </c>
      <c r="J286" s="25">
        <v>3256440</v>
      </c>
      <c r="K286" s="25">
        <v>5029207</v>
      </c>
      <c r="L286" s="25">
        <v>3650569</v>
      </c>
      <c r="M286" s="25">
        <v>4005229</v>
      </c>
      <c r="N286" s="62">
        <v>408044564</v>
      </c>
      <c r="O286" s="19">
        <v>365660100</v>
      </c>
    </row>
    <row r="287" spans="1:15" x14ac:dyDescent="0.25">
      <c r="A287" s="106" t="s">
        <v>482</v>
      </c>
      <c r="B287" s="25">
        <v>31562434</v>
      </c>
      <c r="C287" s="14">
        <v>7.596347020331855</v>
      </c>
      <c r="D287" s="25">
        <v>28323741</v>
      </c>
      <c r="E287" s="14">
        <v>7.5915984894960955</v>
      </c>
      <c r="F287" s="25">
        <v>12560889</v>
      </c>
      <c r="G287" s="25">
        <v>12881359</v>
      </c>
      <c r="H287" s="25">
        <v>2649568</v>
      </c>
      <c r="I287" s="25">
        <v>3679676</v>
      </c>
      <c r="J287" s="25">
        <v>2589055</v>
      </c>
      <c r="K287" s="25">
        <v>3960980</v>
      </c>
      <c r="L287" s="25">
        <v>2888479</v>
      </c>
      <c r="M287" s="25">
        <v>3240256</v>
      </c>
      <c r="N287" s="64"/>
      <c r="O287" s="55"/>
    </row>
    <row r="288" spans="1:15" x14ac:dyDescent="0.25">
      <c r="A288" s="106" t="s">
        <v>483</v>
      </c>
      <c r="B288" s="25">
        <v>31747134</v>
      </c>
      <c r="C288" s="14">
        <v>7.64080003351377</v>
      </c>
      <c r="D288" s="25">
        <v>28532378</v>
      </c>
      <c r="E288" s="14">
        <v>7.6475193628741227</v>
      </c>
      <c r="F288" s="25">
        <v>12644345</v>
      </c>
      <c r="G288" s="25">
        <v>13017392</v>
      </c>
      <c r="H288" s="25">
        <v>2668076</v>
      </c>
      <c r="I288" s="25">
        <v>3746295</v>
      </c>
      <c r="J288" s="25">
        <v>2614601</v>
      </c>
      <c r="K288" s="25">
        <v>3986415</v>
      </c>
      <c r="L288" s="25">
        <v>2876959</v>
      </c>
      <c r="M288" s="25">
        <v>3211685</v>
      </c>
      <c r="N288" s="67"/>
      <c r="O288" s="55"/>
    </row>
    <row r="289" spans="1:15" x14ac:dyDescent="0.25">
      <c r="A289" s="106" t="s">
        <v>484</v>
      </c>
      <c r="B289" s="25">
        <v>39311212</v>
      </c>
      <c r="C289" s="14">
        <v>9.46129845821884</v>
      </c>
      <c r="D289" s="25">
        <v>35426518</v>
      </c>
      <c r="E289" s="14">
        <v>9.4953523454725222</v>
      </c>
      <c r="F289" s="25">
        <v>15755266</v>
      </c>
      <c r="G289" s="25">
        <v>16130048</v>
      </c>
      <c r="H289" s="25">
        <v>3372172</v>
      </c>
      <c r="I289" s="25">
        <v>4726901</v>
      </c>
      <c r="J289" s="25">
        <v>3259047</v>
      </c>
      <c r="K289" s="25">
        <v>4769227</v>
      </c>
      <c r="L289" s="25">
        <v>3550333</v>
      </c>
      <c r="M289" s="25">
        <v>3870499</v>
      </c>
      <c r="N289" s="21"/>
      <c r="O289" s="25"/>
    </row>
    <row r="290" spans="1:15" x14ac:dyDescent="0.25">
      <c r="A290" s="106" t="s">
        <v>485</v>
      </c>
      <c r="B290" s="25">
        <v>32108255</v>
      </c>
      <c r="C290" s="14">
        <v>7.7277134962818588</v>
      </c>
      <c r="D290" s="25">
        <v>28829266</v>
      </c>
      <c r="E290" s="14">
        <v>7.7270941087507179</v>
      </c>
      <c r="F290" s="25">
        <v>12640780</v>
      </c>
      <c r="G290" s="25">
        <v>13212653</v>
      </c>
      <c r="H290" s="25">
        <v>2685641</v>
      </c>
      <c r="I290" s="25">
        <v>3738371</v>
      </c>
      <c r="J290" s="25">
        <v>2710068</v>
      </c>
      <c r="K290" s="25">
        <v>4077655</v>
      </c>
      <c r="L290" s="25">
        <v>2979329</v>
      </c>
      <c r="M290" s="25">
        <v>3278879</v>
      </c>
      <c r="N290" s="21"/>
      <c r="O290" s="25"/>
    </row>
    <row r="291" spans="1:15" x14ac:dyDescent="0.25">
      <c r="A291" s="106" t="s">
        <v>486</v>
      </c>
      <c r="B291" s="25">
        <v>31749549</v>
      </c>
      <c r="C291" s="14">
        <v>7.6413812680932729</v>
      </c>
      <c r="D291" s="25">
        <v>28399247</v>
      </c>
      <c r="E291" s="14">
        <v>7.611836325859163</v>
      </c>
      <c r="F291" s="25">
        <v>12548734</v>
      </c>
      <c r="G291" s="25">
        <v>12941741</v>
      </c>
      <c r="H291" s="25">
        <v>2659346</v>
      </c>
      <c r="I291" s="25">
        <v>3751470</v>
      </c>
      <c r="J291" s="25">
        <v>2538246</v>
      </c>
      <c r="K291" s="25">
        <v>3990316</v>
      </c>
      <c r="L291" s="25">
        <v>2914690</v>
      </c>
      <c r="M291" s="25">
        <v>3361878</v>
      </c>
      <c r="N291" s="21"/>
      <c r="O291" s="25"/>
    </row>
    <row r="292" spans="1:15" x14ac:dyDescent="0.25">
      <c r="A292" s="106" t="s">
        <v>487</v>
      </c>
      <c r="B292" s="25">
        <v>39803617</v>
      </c>
      <c r="C292" s="14">
        <v>9.5798089398422306</v>
      </c>
      <c r="D292" s="25">
        <v>35757792</v>
      </c>
      <c r="E292" s="14">
        <v>9.5841435541624111</v>
      </c>
      <c r="F292" s="25">
        <v>15555989</v>
      </c>
      <c r="G292" s="25">
        <v>16406046</v>
      </c>
      <c r="H292" s="25">
        <v>3381444</v>
      </c>
      <c r="I292" s="25">
        <v>4697771</v>
      </c>
      <c r="J292" s="25">
        <v>3228838</v>
      </c>
      <c r="K292" s="25">
        <v>5095359</v>
      </c>
      <c r="L292" s="25">
        <v>3797971</v>
      </c>
      <c r="M292" s="25">
        <v>4043627</v>
      </c>
      <c r="N292" s="21"/>
      <c r="O292" s="25"/>
    </row>
    <row r="293" spans="1:15" x14ac:dyDescent="0.25">
      <c r="A293" s="106" t="s">
        <v>488</v>
      </c>
      <c r="B293" s="25">
        <v>31947085</v>
      </c>
      <c r="C293" s="14">
        <v>7.6889236092513817</v>
      </c>
      <c r="D293" s="25">
        <v>28678401</v>
      </c>
      <c r="E293" s="14">
        <v>7.6866578363629063</v>
      </c>
      <c r="F293" s="25">
        <v>12517183</v>
      </c>
      <c r="G293" s="25">
        <v>13181477</v>
      </c>
      <c r="H293" s="25">
        <v>2712391</v>
      </c>
      <c r="I293" s="25">
        <v>3787125</v>
      </c>
      <c r="J293" s="25">
        <v>2641168</v>
      </c>
      <c r="K293" s="25">
        <v>4039134</v>
      </c>
      <c r="L293" s="25">
        <v>2981803</v>
      </c>
      <c r="M293" s="25">
        <v>3269241</v>
      </c>
      <c r="N293" s="21"/>
      <c r="O293" s="25"/>
    </row>
    <row r="294" spans="1:15" x14ac:dyDescent="0.25">
      <c r="A294" s="106" t="s">
        <v>489</v>
      </c>
      <c r="B294" s="25">
        <v>32171623</v>
      </c>
      <c r="C294" s="14">
        <v>7.7429647065650826</v>
      </c>
      <c r="D294" s="25">
        <v>28904205</v>
      </c>
      <c r="E294" s="14">
        <v>7.7471799723802555</v>
      </c>
      <c r="F294" s="25">
        <v>12543295</v>
      </c>
      <c r="G294" s="25">
        <v>13246532</v>
      </c>
      <c r="H294" s="25">
        <v>2733876</v>
      </c>
      <c r="I294" s="25">
        <v>3769656</v>
      </c>
      <c r="J294" s="25">
        <v>2492096</v>
      </c>
      <c r="K294" s="25">
        <v>4247847</v>
      </c>
      <c r="L294" s="25">
        <v>3115890</v>
      </c>
      <c r="M294" s="25">
        <v>3265354</v>
      </c>
      <c r="N294" s="21"/>
      <c r="O294" s="25"/>
    </row>
    <row r="295" spans="1:15" x14ac:dyDescent="0.25">
      <c r="A295" s="106" t="s">
        <v>490</v>
      </c>
      <c r="B295" s="25">
        <v>40164774</v>
      </c>
      <c r="C295" s="14">
        <v>9.6667310669767215</v>
      </c>
      <c r="D295" s="25">
        <v>36052847</v>
      </c>
      <c r="E295" s="14">
        <v>9.6632270019427828</v>
      </c>
      <c r="F295" s="25">
        <v>15695370</v>
      </c>
      <c r="G295" s="25">
        <v>16240080</v>
      </c>
      <c r="H295" s="25">
        <v>3385119</v>
      </c>
      <c r="I295" s="25">
        <v>4724878</v>
      </c>
      <c r="J295" s="25">
        <v>3195216</v>
      </c>
      <c r="K295" s="25">
        <v>4931916</v>
      </c>
      <c r="L295" s="25">
        <v>4123932</v>
      </c>
      <c r="M295" s="25">
        <v>4112890</v>
      </c>
      <c r="N295" s="21"/>
      <c r="O295" s="25"/>
    </row>
    <row r="296" spans="1:15" x14ac:dyDescent="0.25">
      <c r="A296" s="106" t="s">
        <v>491</v>
      </c>
      <c r="B296" s="25">
        <v>32237510</v>
      </c>
      <c r="C296" s="14">
        <v>7.7588221818196397</v>
      </c>
      <c r="D296" s="25">
        <v>28930692</v>
      </c>
      <c r="E296" s="14">
        <v>7.7542792700751217</v>
      </c>
      <c r="F296" s="25">
        <v>12616625</v>
      </c>
      <c r="G296" s="25">
        <v>13115727</v>
      </c>
      <c r="H296" s="25">
        <v>2667788</v>
      </c>
      <c r="I296" s="25">
        <v>3730977</v>
      </c>
      <c r="J296" s="25">
        <v>2615169</v>
      </c>
      <c r="K296" s="25">
        <v>4100155</v>
      </c>
      <c r="L296" s="25">
        <v>3202637</v>
      </c>
      <c r="M296" s="25">
        <v>3307910</v>
      </c>
      <c r="N296" s="25"/>
      <c r="O296" s="25"/>
    </row>
    <row r="297" spans="1:15" x14ac:dyDescent="0.25">
      <c r="A297" s="106" t="s">
        <v>492</v>
      </c>
      <c r="B297" s="25">
        <v>32410425</v>
      </c>
      <c r="C297" s="14">
        <v>7.8004388183889457</v>
      </c>
      <c r="D297" s="25">
        <v>29082679</v>
      </c>
      <c r="E297" s="14">
        <v>7.7950162715758431</v>
      </c>
      <c r="F297" s="25">
        <v>12618488</v>
      </c>
      <c r="G297" s="25">
        <v>13228126</v>
      </c>
      <c r="H297" s="25">
        <v>2697372</v>
      </c>
      <c r="I297" s="25">
        <v>3764330</v>
      </c>
      <c r="J297" s="25">
        <v>2614645</v>
      </c>
      <c r="K297" s="25">
        <v>4149931</v>
      </c>
      <c r="L297" s="25">
        <v>3238918</v>
      </c>
      <c r="M297" s="25">
        <v>3329018</v>
      </c>
      <c r="N297" s="107" t="s">
        <v>493</v>
      </c>
      <c r="O297" s="23"/>
    </row>
    <row r="298" spans="1:15" x14ac:dyDescent="0.25">
      <c r="A298" s="106" t="s">
        <v>494</v>
      </c>
      <c r="B298" s="25">
        <v>40281276</v>
      </c>
      <c r="C298" s="14">
        <v>9.6947704007164042</v>
      </c>
      <c r="D298" s="25">
        <v>36175477</v>
      </c>
      <c r="E298" s="14">
        <v>9.6960954610480563</v>
      </c>
      <c r="F298" s="25">
        <v>15798715</v>
      </c>
      <c r="G298" s="25">
        <v>16442524</v>
      </c>
      <c r="H298" s="25">
        <v>3409147</v>
      </c>
      <c r="I298" s="25">
        <v>4650164</v>
      </c>
      <c r="J298" s="25">
        <v>3218758</v>
      </c>
      <c r="K298" s="25">
        <v>5162072</v>
      </c>
      <c r="L298" s="25">
        <v>3939550</v>
      </c>
      <c r="M298" s="25">
        <v>4105746</v>
      </c>
      <c r="N298" s="62">
        <v>415494894</v>
      </c>
      <c r="O298" s="19">
        <v>373093243</v>
      </c>
    </row>
    <row r="299" spans="1:15" x14ac:dyDescent="0.25">
      <c r="A299" s="106" t="s">
        <v>495</v>
      </c>
      <c r="B299" s="25">
        <v>32149884</v>
      </c>
      <c r="C299" s="14">
        <v>7.5490128412623401</v>
      </c>
      <c r="D299" s="25">
        <v>28854869</v>
      </c>
      <c r="E299" s="14">
        <v>7.5410560160703755</v>
      </c>
      <c r="F299" s="25">
        <v>12502293</v>
      </c>
      <c r="G299" s="25">
        <v>13246401</v>
      </c>
      <c r="H299" s="25">
        <v>2742054</v>
      </c>
      <c r="I299" s="25">
        <v>3686497</v>
      </c>
      <c r="J299" s="25">
        <v>2651998</v>
      </c>
      <c r="K299" s="25">
        <v>4164624</v>
      </c>
      <c r="L299" s="25">
        <v>3107559</v>
      </c>
      <c r="M299" s="25">
        <v>3295952</v>
      </c>
      <c r="N299" s="17"/>
      <c r="O299" s="23"/>
    </row>
    <row r="300" spans="1:15" x14ac:dyDescent="0.25">
      <c r="A300" s="106" t="s">
        <v>496</v>
      </c>
      <c r="B300" s="25">
        <v>32266483</v>
      </c>
      <c r="C300" s="14">
        <v>7.576391084626402</v>
      </c>
      <c r="D300" s="25">
        <v>28932606</v>
      </c>
      <c r="E300" s="14">
        <v>7.5613721392009738</v>
      </c>
      <c r="F300" s="25">
        <v>12632313</v>
      </c>
      <c r="G300" s="25">
        <v>13124377</v>
      </c>
      <c r="H300" s="25">
        <v>2725841</v>
      </c>
      <c r="I300" s="25">
        <v>3685570</v>
      </c>
      <c r="J300" s="25">
        <v>2670908</v>
      </c>
      <c r="K300" s="25">
        <v>4040977</v>
      </c>
      <c r="L300" s="25">
        <v>3180312</v>
      </c>
      <c r="M300" s="25">
        <v>3336279</v>
      </c>
      <c r="N300" s="17"/>
      <c r="O300" s="23"/>
    </row>
    <row r="301" spans="1:15" x14ac:dyDescent="0.25">
      <c r="A301" s="106" t="s">
        <v>497</v>
      </c>
      <c r="B301" s="25">
        <v>39662465</v>
      </c>
      <c r="C301" s="14">
        <v>9.3130182865082212</v>
      </c>
      <c r="D301" s="25">
        <v>35710040</v>
      </c>
      <c r="E301" s="14">
        <v>9.3326159954534464</v>
      </c>
      <c r="F301" s="25">
        <v>15584468</v>
      </c>
      <c r="G301" s="25">
        <v>16293170</v>
      </c>
      <c r="H301" s="25">
        <v>3397717</v>
      </c>
      <c r="I301" s="25">
        <v>4537958</v>
      </c>
      <c r="J301" s="25">
        <v>3339549</v>
      </c>
      <c r="K301" s="25">
        <v>5016938</v>
      </c>
      <c r="L301" s="25">
        <v>3836825</v>
      </c>
      <c r="M301" s="25">
        <v>3947466</v>
      </c>
      <c r="N301" s="2"/>
      <c r="O301" s="5"/>
    </row>
    <row r="302" spans="1:15" x14ac:dyDescent="0.25">
      <c r="A302" s="106" t="s">
        <v>498</v>
      </c>
      <c r="B302" s="25">
        <v>32282307</v>
      </c>
      <c r="C302" s="14">
        <v>7.5801066681476401</v>
      </c>
      <c r="D302" s="25">
        <v>29004054</v>
      </c>
      <c r="E302" s="14">
        <v>7.5800446679251969</v>
      </c>
      <c r="F302" s="25">
        <v>12643113</v>
      </c>
      <c r="G302" s="25">
        <v>13205499</v>
      </c>
      <c r="H302" s="25">
        <v>2695067</v>
      </c>
      <c r="I302" s="25">
        <v>3663439</v>
      </c>
      <c r="J302" s="25">
        <v>2710605</v>
      </c>
      <c r="K302" s="25">
        <v>4135588</v>
      </c>
      <c r="L302" s="25">
        <v>3159040</v>
      </c>
      <c r="M302" s="25">
        <v>3277546</v>
      </c>
      <c r="N302" s="2"/>
      <c r="O302" s="5"/>
    </row>
    <row r="303" spans="1:15" x14ac:dyDescent="0.25">
      <c r="A303" s="106" t="s">
        <v>499</v>
      </c>
      <c r="B303" s="25">
        <v>32937319</v>
      </c>
      <c r="C303" s="14">
        <v>7.7339079695514314</v>
      </c>
      <c r="D303" s="25">
        <v>29590686</v>
      </c>
      <c r="E303" s="14">
        <v>7.7333576069934491</v>
      </c>
      <c r="F303" s="25">
        <v>12841697</v>
      </c>
      <c r="G303" s="25">
        <v>13415711</v>
      </c>
      <c r="H303" s="25">
        <v>2769176</v>
      </c>
      <c r="I303" s="25">
        <v>3796963</v>
      </c>
      <c r="J303" s="25">
        <v>2733243</v>
      </c>
      <c r="K303" s="25">
        <v>4115000</v>
      </c>
      <c r="L303" s="25">
        <v>3336527</v>
      </c>
      <c r="M303" s="25">
        <v>3346013</v>
      </c>
      <c r="N303" s="2"/>
      <c r="O303" s="5"/>
    </row>
    <row r="304" spans="1:15" x14ac:dyDescent="0.25">
      <c r="A304" s="106" t="s">
        <v>500</v>
      </c>
      <c r="B304" s="25">
        <v>40990277</v>
      </c>
      <c r="C304" s="14">
        <v>9.6247976334813643</v>
      </c>
      <c r="D304" s="25">
        <v>36779476</v>
      </c>
      <c r="E304" s="14">
        <v>9.6121070158979407</v>
      </c>
      <c r="F304" s="25">
        <v>16070907</v>
      </c>
      <c r="G304" s="25">
        <v>16543757</v>
      </c>
      <c r="H304" s="25">
        <v>3464911</v>
      </c>
      <c r="I304" s="25">
        <v>4678870</v>
      </c>
      <c r="J304" s="25">
        <v>3357223</v>
      </c>
      <c r="K304" s="25">
        <v>5041053</v>
      </c>
      <c r="L304" s="25">
        <v>4171835</v>
      </c>
      <c r="M304" s="25">
        <v>4212524</v>
      </c>
      <c r="N304" s="2"/>
      <c r="O304" s="5"/>
    </row>
    <row r="305" spans="1:16" x14ac:dyDescent="0.25">
      <c r="A305" s="106" t="s">
        <v>501</v>
      </c>
      <c r="B305" s="25">
        <v>33122204</v>
      </c>
      <c r="C305" s="14">
        <v>7.7773202331588767</v>
      </c>
      <c r="D305" s="25">
        <v>29791385</v>
      </c>
      <c r="E305" s="14">
        <v>7.7858091499676787</v>
      </c>
      <c r="F305" s="25">
        <v>12916633</v>
      </c>
      <c r="G305" s="25">
        <v>13441470</v>
      </c>
      <c r="H305" s="25">
        <v>2750371</v>
      </c>
      <c r="I305" s="25">
        <v>3861937</v>
      </c>
      <c r="J305" s="25">
        <v>2669439</v>
      </c>
      <c r="K305" s="25">
        <v>4157506</v>
      </c>
      <c r="L305" s="25">
        <v>3436938</v>
      </c>
      <c r="M305" s="25">
        <v>3328315</v>
      </c>
      <c r="N305" s="2"/>
      <c r="O305" s="5"/>
    </row>
    <row r="306" spans="1:16" x14ac:dyDescent="0.25">
      <c r="A306" s="106" t="s">
        <v>502</v>
      </c>
      <c r="B306" s="25">
        <v>33173179</v>
      </c>
      <c r="C306" s="14">
        <v>7.7892895121019476</v>
      </c>
      <c r="D306" s="25">
        <v>29847251</v>
      </c>
      <c r="E306" s="14">
        <v>7.8004094115524323</v>
      </c>
      <c r="F306" s="25">
        <v>12833869</v>
      </c>
      <c r="G306" s="25">
        <v>13515654</v>
      </c>
      <c r="H306" s="25">
        <v>2755297</v>
      </c>
      <c r="I306" s="25">
        <v>3712023</v>
      </c>
      <c r="J306" s="25">
        <v>2737784</v>
      </c>
      <c r="K306" s="25">
        <v>4309550</v>
      </c>
      <c r="L306" s="25">
        <v>3499185</v>
      </c>
      <c r="M306" s="25">
        <v>3322876</v>
      </c>
      <c r="N306" s="2"/>
      <c r="O306" s="2"/>
    </row>
    <row r="307" spans="1:16" x14ac:dyDescent="0.25">
      <c r="A307" s="106" t="s">
        <v>503</v>
      </c>
      <c r="B307" s="25">
        <v>41261201</v>
      </c>
      <c r="C307" s="14">
        <v>9.6884124432581622</v>
      </c>
      <c r="D307" s="25">
        <v>37099541</v>
      </c>
      <c r="E307" s="14">
        <v>9.6957541845537243</v>
      </c>
      <c r="F307" s="25">
        <v>15903124</v>
      </c>
      <c r="G307" s="25">
        <v>16841943</v>
      </c>
      <c r="H307" s="25">
        <v>3406916</v>
      </c>
      <c r="I307" s="25">
        <v>4662440</v>
      </c>
      <c r="J307" s="25">
        <v>3473060</v>
      </c>
      <c r="K307" s="25">
        <v>5298539</v>
      </c>
      <c r="L307" s="25">
        <v>4355086</v>
      </c>
      <c r="M307" s="25">
        <v>4159214</v>
      </c>
      <c r="N307" s="3"/>
      <c r="O307" s="3"/>
      <c r="P307" s="3"/>
    </row>
    <row r="308" spans="1:16" x14ac:dyDescent="0.25">
      <c r="A308" s="106" t="s">
        <v>504</v>
      </c>
      <c r="B308" s="25">
        <v>32890594</v>
      </c>
      <c r="C308" s="14">
        <v>7.7229366197012119</v>
      </c>
      <c r="D308" s="25">
        <v>29615020</v>
      </c>
      <c r="E308" s="14">
        <v>7.7397171595907945</v>
      </c>
      <c r="F308" s="25">
        <v>12787430</v>
      </c>
      <c r="G308" s="25">
        <v>13365674</v>
      </c>
      <c r="H308" s="25">
        <v>2690475</v>
      </c>
      <c r="I308" s="25">
        <v>3754082</v>
      </c>
      <c r="J308" s="25">
        <v>2719498</v>
      </c>
      <c r="K308" s="25">
        <v>4200239</v>
      </c>
      <c r="L308" s="25">
        <v>3464042</v>
      </c>
      <c r="M308" s="25">
        <v>3275398</v>
      </c>
      <c r="N308" s="5"/>
      <c r="O308" s="5"/>
    </row>
    <row r="309" spans="1:16" x14ac:dyDescent="0.25">
      <c r="A309" s="106" t="s">
        <v>505</v>
      </c>
      <c r="B309" s="25">
        <v>33452600</v>
      </c>
      <c r="C309" s="14">
        <v>7.8548994756439106</v>
      </c>
      <c r="D309" s="25">
        <v>30058134</v>
      </c>
      <c r="E309" s="14">
        <v>7.8555224850457472</v>
      </c>
      <c r="F309" s="25">
        <v>12810607</v>
      </c>
      <c r="G309" s="25">
        <v>13696338</v>
      </c>
      <c r="H309" s="25">
        <v>2706481</v>
      </c>
      <c r="I309" s="25">
        <v>3833084</v>
      </c>
      <c r="J309" s="25">
        <v>2797044</v>
      </c>
      <c r="K309" s="25">
        <v>4358285</v>
      </c>
      <c r="L309" s="25">
        <v>3550866</v>
      </c>
      <c r="M309" s="25">
        <v>3394363</v>
      </c>
      <c r="N309" s="107" t="s">
        <v>506</v>
      </c>
      <c r="O309" s="23"/>
    </row>
    <row r="310" spans="1:16" x14ac:dyDescent="0.25">
      <c r="A310" s="111" t="s">
        <v>507</v>
      </c>
      <c r="B310" s="25">
        <v>41693449</v>
      </c>
      <c r="C310" s="14">
        <v>9.7899072325584893</v>
      </c>
      <c r="D310" s="25">
        <v>37353918</v>
      </c>
      <c r="E310" s="14">
        <v>9.7622341677482396</v>
      </c>
      <c r="F310" s="25">
        <v>16091041</v>
      </c>
      <c r="G310" s="25">
        <v>16901430</v>
      </c>
      <c r="H310" s="25">
        <v>3442631</v>
      </c>
      <c r="I310" s="25">
        <v>4814285</v>
      </c>
      <c r="J310" s="25">
        <v>3412298</v>
      </c>
      <c r="K310" s="25">
        <v>5230248</v>
      </c>
      <c r="L310" s="25">
        <v>4363555</v>
      </c>
      <c r="M310" s="25">
        <v>4339534</v>
      </c>
      <c r="N310" s="133">
        <v>425881962</v>
      </c>
      <c r="O310" s="133">
        <v>382636980</v>
      </c>
    </row>
    <row r="311" spans="1:16" x14ac:dyDescent="0.25">
      <c r="A311" s="106" t="s">
        <v>508</v>
      </c>
      <c r="B311" s="25">
        <v>33562891</v>
      </c>
      <c r="C311" s="14">
        <v>7.6342617856076096</v>
      </c>
      <c r="D311" s="25">
        <v>30067564</v>
      </c>
      <c r="E311" s="14">
        <v>7.6357500589761553</v>
      </c>
      <c r="F311" s="25">
        <v>12979600</v>
      </c>
      <c r="G311" s="25">
        <v>13518686</v>
      </c>
      <c r="H311" s="25">
        <v>2728222</v>
      </c>
      <c r="I311" s="25">
        <v>3854838</v>
      </c>
      <c r="J311" s="25">
        <v>2656524</v>
      </c>
      <c r="K311" s="25">
        <v>4277180</v>
      </c>
      <c r="L311" s="25">
        <v>3571348</v>
      </c>
      <c r="M311" s="25">
        <v>3495332</v>
      </c>
      <c r="N311" s="5"/>
      <c r="O311" s="5"/>
    </row>
    <row r="312" spans="1:16" x14ac:dyDescent="0.25">
      <c r="A312" s="106" t="s">
        <v>509</v>
      </c>
      <c r="B312" s="25">
        <v>33617412</v>
      </c>
      <c r="C312" s="14">
        <v>7.6466632079646155</v>
      </c>
      <c r="D312" s="25">
        <v>30053808</v>
      </c>
      <c r="E312" s="14">
        <v>7.6322566806029934</v>
      </c>
      <c r="F312" s="25">
        <v>12834317</v>
      </c>
      <c r="G312" s="25">
        <v>13557716</v>
      </c>
      <c r="H312" s="25">
        <v>2739513</v>
      </c>
      <c r="I312" s="25">
        <v>3854931</v>
      </c>
      <c r="J312" s="25">
        <v>2631957</v>
      </c>
      <c r="K312" s="25">
        <v>4329320</v>
      </c>
      <c r="L312" s="25">
        <v>3661768</v>
      </c>
      <c r="M312" s="25">
        <v>3563684</v>
      </c>
      <c r="N312" s="5"/>
      <c r="O312" s="5"/>
    </row>
    <row r="313" spans="1:16" x14ac:dyDescent="0.25">
      <c r="A313" s="111" t="s">
        <v>510</v>
      </c>
      <c r="B313" s="25">
        <v>42274017</v>
      </c>
      <c r="C313" s="14">
        <v>9.6157066001026692</v>
      </c>
      <c r="D313" s="25">
        <v>37823001</v>
      </c>
      <c r="E313" s="14">
        <v>9.6052670617548248</v>
      </c>
      <c r="F313" s="25">
        <v>16065875</v>
      </c>
      <c r="G313" s="25">
        <v>17130863</v>
      </c>
      <c r="H313" s="25">
        <v>3369687</v>
      </c>
      <c r="I313" s="25">
        <v>4879613</v>
      </c>
      <c r="J313" s="25">
        <v>3368654</v>
      </c>
      <c r="K313" s="25">
        <v>5510329</v>
      </c>
      <c r="L313" s="25">
        <v>4624979</v>
      </c>
      <c r="M313" s="25">
        <v>4451081</v>
      </c>
      <c r="N313" s="25"/>
      <c r="O313" s="25"/>
    </row>
    <row r="314" spans="1:16" x14ac:dyDescent="0.25">
      <c r="A314" s="111" t="s">
        <v>511</v>
      </c>
      <c r="B314" s="25">
        <v>33836655</v>
      </c>
      <c r="C314" s="14">
        <v>7.69653252514179</v>
      </c>
      <c r="D314" s="25">
        <v>30282792</v>
      </c>
      <c r="E314" s="14">
        <v>7.6904078694224332</v>
      </c>
      <c r="F314" s="25">
        <v>12891734</v>
      </c>
      <c r="G314" s="25">
        <v>13647650</v>
      </c>
      <c r="H314" s="25">
        <v>2701167</v>
      </c>
      <c r="I314" s="25">
        <v>3977332</v>
      </c>
      <c r="J314" s="25">
        <v>2582844</v>
      </c>
      <c r="K314" s="25">
        <v>4383613</v>
      </c>
      <c r="L314" s="25">
        <v>3742782</v>
      </c>
      <c r="M314" s="25">
        <v>3553904</v>
      </c>
      <c r="N314" s="25"/>
      <c r="O314" s="25"/>
    </row>
    <row r="315" spans="1:16" x14ac:dyDescent="0.25">
      <c r="A315" s="110" t="s">
        <v>512</v>
      </c>
      <c r="B315" s="22">
        <v>33631218</v>
      </c>
      <c r="C315" s="14">
        <v>7.6498035398928774</v>
      </c>
      <c r="D315" s="25">
        <v>30097448</v>
      </c>
      <c r="E315" s="14">
        <v>7.6433391923945599</v>
      </c>
      <c r="F315" s="25">
        <v>12847299</v>
      </c>
      <c r="G315" s="25">
        <v>13503730</v>
      </c>
      <c r="H315" s="25">
        <v>2682324</v>
      </c>
      <c r="I315" s="25">
        <v>3814486</v>
      </c>
      <c r="J315" s="25">
        <v>2656039</v>
      </c>
      <c r="K315" s="25">
        <v>4349109</v>
      </c>
      <c r="L315" s="25">
        <v>3746289</v>
      </c>
      <c r="M315" s="25">
        <v>3533813</v>
      </c>
      <c r="N315" s="25"/>
      <c r="O315" s="22"/>
    </row>
    <row r="316" spans="1:16" x14ac:dyDescent="0.25">
      <c r="A316" s="110" t="s">
        <v>513</v>
      </c>
      <c r="B316" s="22">
        <v>42526105</v>
      </c>
      <c r="C316" s="14">
        <v>9.6730468865818722</v>
      </c>
      <c r="D316" s="25">
        <v>38071499</v>
      </c>
      <c r="E316" s="14">
        <v>9.6683738907003125</v>
      </c>
      <c r="F316" s="25">
        <v>16117751</v>
      </c>
      <c r="G316" s="25">
        <v>17165102</v>
      </c>
      <c r="H316" s="25">
        <v>3366299</v>
      </c>
      <c r="I316" s="25">
        <v>4821428</v>
      </c>
      <c r="J316" s="25">
        <v>3367002</v>
      </c>
      <c r="K316" s="25">
        <v>5608126</v>
      </c>
      <c r="L316" s="25">
        <v>4786511</v>
      </c>
      <c r="M316" s="25">
        <v>4454643</v>
      </c>
      <c r="N316" s="25"/>
      <c r="O316" s="25"/>
    </row>
    <row r="317" spans="1:16" x14ac:dyDescent="0.25">
      <c r="A317" s="110" t="s">
        <v>514</v>
      </c>
      <c r="B317" s="22">
        <v>34320923</v>
      </c>
      <c r="C317" s="14">
        <v>7.8066847967799111</v>
      </c>
      <c r="D317" s="25">
        <v>30762246</v>
      </c>
      <c r="E317" s="14">
        <v>7.8121666826331193</v>
      </c>
      <c r="F317" s="25">
        <v>12907968</v>
      </c>
      <c r="G317" s="25">
        <v>13689210</v>
      </c>
      <c r="H317" s="25">
        <v>2722777</v>
      </c>
      <c r="I317" s="25">
        <v>3919562</v>
      </c>
      <c r="J317" s="25">
        <v>2570548</v>
      </c>
      <c r="K317" s="25">
        <v>4473986</v>
      </c>
      <c r="L317" s="25">
        <v>4161559</v>
      </c>
      <c r="M317" s="25">
        <v>3558663</v>
      </c>
      <c r="N317" s="25"/>
      <c r="O317" s="25"/>
      <c r="P317" s="3"/>
    </row>
    <row r="318" spans="1:16" x14ac:dyDescent="0.25">
      <c r="A318" s="110" t="s">
        <v>515</v>
      </c>
      <c r="B318" s="22">
        <v>34042666</v>
      </c>
      <c r="C318" s="14">
        <v>7.7433920732276453</v>
      </c>
      <c r="D318" s="25">
        <v>30519254</v>
      </c>
      <c r="E318" s="14">
        <v>7.7504581192679352</v>
      </c>
      <c r="F318" s="25">
        <v>12958500</v>
      </c>
      <c r="G318" s="25">
        <v>13529729</v>
      </c>
      <c r="H318" s="25">
        <v>2690935</v>
      </c>
      <c r="I318" s="25">
        <v>3833123</v>
      </c>
      <c r="J318" s="25">
        <v>2588732</v>
      </c>
      <c r="K318" s="25">
        <v>4415066</v>
      </c>
      <c r="L318" s="25">
        <v>4029805</v>
      </c>
      <c r="M318" s="25">
        <v>3523391</v>
      </c>
      <c r="N318" s="25"/>
      <c r="O318" s="25"/>
    </row>
    <row r="319" spans="1:16" x14ac:dyDescent="0.25">
      <c r="A319" s="110" t="s">
        <v>516</v>
      </c>
      <c r="B319" s="22">
        <v>42343230</v>
      </c>
      <c r="C319" s="14">
        <v>9.6314498851780606</v>
      </c>
      <c r="D319" s="25">
        <v>38003733</v>
      </c>
      <c r="E319" s="14">
        <v>9.6511645072432213</v>
      </c>
      <c r="F319" s="25">
        <v>16219238</v>
      </c>
      <c r="G319" s="25">
        <v>16822720</v>
      </c>
      <c r="H319" s="25">
        <v>3290008</v>
      </c>
      <c r="I319" s="25">
        <v>4774037</v>
      </c>
      <c r="J319" s="25">
        <v>3326320</v>
      </c>
      <c r="K319" s="25">
        <v>5430444</v>
      </c>
      <c r="L319" s="25">
        <v>4961484</v>
      </c>
      <c r="M319" s="25">
        <v>4339419</v>
      </c>
      <c r="N319" s="25"/>
      <c r="O319" s="25"/>
    </row>
    <row r="320" spans="1:16" x14ac:dyDescent="0.25">
      <c r="A320" s="110" t="s">
        <v>517</v>
      </c>
      <c r="B320" s="22">
        <v>33906886</v>
      </c>
      <c r="C320" s="14">
        <v>7.7125073659105734</v>
      </c>
      <c r="D320" s="25">
        <v>30395018</v>
      </c>
      <c r="E320" s="14">
        <v>7.7189080061850479</v>
      </c>
      <c r="F320" s="25">
        <v>13037614</v>
      </c>
      <c r="G320" s="25">
        <v>13428446</v>
      </c>
      <c r="H320" s="25">
        <v>2677854</v>
      </c>
      <c r="I320" s="25">
        <v>3821980</v>
      </c>
      <c r="J320" s="25">
        <v>2594333</v>
      </c>
      <c r="K320" s="25">
        <v>4332884</v>
      </c>
      <c r="L320" s="25">
        <v>3928960</v>
      </c>
      <c r="M320" s="25">
        <v>3511868</v>
      </c>
      <c r="N320" s="25"/>
      <c r="O320" s="25"/>
    </row>
    <row r="321" spans="1:15" x14ac:dyDescent="0.25">
      <c r="A321" s="110" t="s">
        <v>518</v>
      </c>
      <c r="B321" s="22">
        <v>33644672</v>
      </c>
      <c r="C321" s="14">
        <v>7.6528638054124229</v>
      </c>
      <c r="D321" s="25">
        <v>30177350</v>
      </c>
      <c r="E321" s="14">
        <v>7.6636305502582145</v>
      </c>
      <c r="F321" s="25">
        <v>12907570</v>
      </c>
      <c r="G321" s="25">
        <v>13413560</v>
      </c>
      <c r="H321" s="25">
        <v>2646422</v>
      </c>
      <c r="I321" s="25">
        <v>3804431</v>
      </c>
      <c r="J321" s="25">
        <v>2640229</v>
      </c>
      <c r="K321" s="25">
        <v>4321284</v>
      </c>
      <c r="L321" s="25">
        <v>3856221</v>
      </c>
      <c r="M321" s="25">
        <v>3467322</v>
      </c>
      <c r="N321" s="107" t="s">
        <v>519</v>
      </c>
      <c r="O321" s="23"/>
    </row>
    <row r="322" spans="1:15" x14ac:dyDescent="0.25">
      <c r="A322" s="111" t="s">
        <v>520</v>
      </c>
      <c r="B322" s="25">
        <v>41928380</v>
      </c>
      <c r="C322" s="14">
        <v>9.537087528199951</v>
      </c>
      <c r="D322" s="25">
        <v>37519836</v>
      </c>
      <c r="E322" s="14">
        <v>9.5282773805611818</v>
      </c>
      <c r="F322" s="25">
        <v>15967411</v>
      </c>
      <c r="G322" s="25">
        <v>16672453</v>
      </c>
      <c r="H322" s="25">
        <v>3305999</v>
      </c>
      <c r="I322" s="25">
        <v>4731764</v>
      </c>
      <c r="J322" s="25">
        <v>3293539</v>
      </c>
      <c r="K322" s="25">
        <v>5339959</v>
      </c>
      <c r="L322" s="25">
        <v>4879972</v>
      </c>
      <c r="M322" s="25">
        <v>4408544</v>
      </c>
      <c r="N322" s="133">
        <v>439635055</v>
      </c>
      <c r="O322" s="133">
        <v>393773549</v>
      </c>
    </row>
    <row r="323" spans="1:15" x14ac:dyDescent="0.25">
      <c r="A323" s="106" t="s">
        <v>521</v>
      </c>
      <c r="B323" s="25">
        <v>42250120</v>
      </c>
      <c r="C323" s="14">
        <v>9.6008638853239159</v>
      </c>
      <c r="D323" s="25">
        <v>38001285</v>
      </c>
      <c r="E323" s="14">
        <v>9.4118469474914086</v>
      </c>
      <c r="F323" s="25">
        <v>16218093</v>
      </c>
      <c r="G323" s="25">
        <v>16916895</v>
      </c>
      <c r="H323" s="25">
        <v>3327481</v>
      </c>
      <c r="I323" s="25">
        <v>4849558</v>
      </c>
      <c r="J323" s="25">
        <v>3271739</v>
      </c>
      <c r="K323" s="25">
        <v>5468117</v>
      </c>
      <c r="L323" s="25">
        <v>4866297</v>
      </c>
      <c r="M323" s="25">
        <v>4248835</v>
      </c>
      <c r="N323" s="5"/>
      <c r="O323" s="5"/>
    </row>
    <row r="324" spans="1:15" x14ac:dyDescent="0.25">
      <c r="A324" s="106" t="s">
        <v>522</v>
      </c>
      <c r="B324" s="25">
        <v>33554916</v>
      </c>
      <c r="C324" s="14">
        <v>7.6249767148466718</v>
      </c>
      <c r="D324" s="25">
        <v>30129161</v>
      </c>
      <c r="E324" s="14">
        <v>7.4621437666733428</v>
      </c>
      <c r="F324" s="25">
        <v>12893005</v>
      </c>
      <c r="G324" s="25">
        <v>13455544</v>
      </c>
      <c r="H324" s="25">
        <v>2643588</v>
      </c>
      <c r="I324" s="25">
        <v>3873294</v>
      </c>
      <c r="J324" s="25">
        <v>2659336</v>
      </c>
      <c r="K324" s="25">
        <v>4279326</v>
      </c>
      <c r="L324" s="25">
        <v>3780612</v>
      </c>
      <c r="M324" s="25">
        <v>3425755</v>
      </c>
      <c r="N324" s="5"/>
      <c r="O324" s="5"/>
    </row>
    <row r="325" spans="1:15" x14ac:dyDescent="0.25">
      <c r="A325" s="111" t="s">
        <v>523</v>
      </c>
      <c r="B325" s="25">
        <v>39580198</v>
      </c>
      <c r="C325" s="14">
        <v>8.9941541835187664</v>
      </c>
      <c r="D325" s="25">
        <v>36084786</v>
      </c>
      <c r="E325" s="14">
        <v>8.9371841758767037</v>
      </c>
      <c r="F325" s="25">
        <v>17565283</v>
      </c>
      <c r="G325" s="25">
        <v>13586671</v>
      </c>
      <c r="H325" s="25">
        <v>3370039</v>
      </c>
      <c r="I325" s="25">
        <v>3104979</v>
      </c>
      <c r="J325" s="25">
        <v>3014563</v>
      </c>
      <c r="K325" s="25">
        <v>4097090</v>
      </c>
      <c r="L325" s="25">
        <v>4932832</v>
      </c>
      <c r="M325" s="25">
        <v>3495412</v>
      </c>
      <c r="N325" s="5"/>
      <c r="O325" s="5"/>
    </row>
    <row r="326" spans="1:15" x14ac:dyDescent="0.25">
      <c r="A326" s="111" t="s">
        <v>524</v>
      </c>
      <c r="B326" s="25">
        <v>26027945</v>
      </c>
      <c r="C326" s="14">
        <v>5.914557335214603</v>
      </c>
      <c r="D326" s="25">
        <v>24691590</v>
      </c>
      <c r="E326" s="14">
        <v>6.1154107280901</v>
      </c>
      <c r="F326" s="25">
        <v>13598072</v>
      </c>
      <c r="G326" s="25">
        <v>6407942</v>
      </c>
      <c r="H326" s="25">
        <v>2048964</v>
      </c>
      <c r="I326" s="25">
        <v>1257608</v>
      </c>
      <c r="J326" s="25">
        <v>1281883</v>
      </c>
      <c r="K326" s="25">
        <v>1819487</v>
      </c>
      <c r="L326" s="25">
        <v>4685576</v>
      </c>
      <c r="M326" s="25">
        <v>1336355</v>
      </c>
      <c r="N326" s="5"/>
      <c r="O326" s="5"/>
    </row>
    <row r="327" spans="1:15" x14ac:dyDescent="0.25">
      <c r="A327" s="110" t="s">
        <v>525</v>
      </c>
      <c r="B327" s="22">
        <v>29338194</v>
      </c>
      <c r="C327" s="14">
        <v>6.666774135439776</v>
      </c>
      <c r="D327" s="25">
        <v>27347159</v>
      </c>
      <c r="E327" s="14">
        <v>6.7731203025558795</v>
      </c>
      <c r="F327" s="25">
        <v>13720767</v>
      </c>
      <c r="G327" s="25">
        <v>7907454</v>
      </c>
      <c r="H327" s="25">
        <v>2310972</v>
      </c>
      <c r="I327" s="25">
        <v>1492655</v>
      </c>
      <c r="J327" s="25">
        <v>1863647</v>
      </c>
      <c r="K327" s="25">
        <v>2240180</v>
      </c>
      <c r="L327" s="25">
        <v>5718938</v>
      </c>
      <c r="M327" s="25">
        <v>1991035</v>
      </c>
      <c r="N327" s="5"/>
      <c r="O327" s="5"/>
    </row>
    <row r="328" spans="1:15" x14ac:dyDescent="0.25">
      <c r="A328" s="110" t="s">
        <v>526</v>
      </c>
      <c r="B328" s="22">
        <v>41787100</v>
      </c>
      <c r="C328" s="14">
        <v>9.4956478055546132</v>
      </c>
      <c r="D328" s="25">
        <v>38791049</v>
      </c>
      <c r="E328" s="14">
        <v>9.6074492249575165</v>
      </c>
      <c r="F328" s="25">
        <v>17164168</v>
      </c>
      <c r="G328" s="25">
        <v>14251285</v>
      </c>
      <c r="H328" s="25">
        <v>3139457</v>
      </c>
      <c r="I328" s="25">
        <v>3185624</v>
      </c>
      <c r="J328" s="25">
        <v>3362070</v>
      </c>
      <c r="K328" s="25">
        <v>4564134</v>
      </c>
      <c r="L328" s="25">
        <v>7375596</v>
      </c>
      <c r="M328" s="25">
        <v>2996051</v>
      </c>
      <c r="N328" s="5"/>
      <c r="O328" s="5"/>
    </row>
    <row r="329" spans="1:15" x14ac:dyDescent="0.25">
      <c r="A329" s="110" t="s">
        <v>527</v>
      </c>
      <c r="B329" s="22">
        <v>34777721</v>
      </c>
      <c r="C329" s="14">
        <v>7.9028453780195465</v>
      </c>
      <c r="D329" s="25">
        <v>31811385</v>
      </c>
      <c r="E329" s="14">
        <v>7.8787832255599781</v>
      </c>
      <c r="F329" s="25">
        <v>13298407</v>
      </c>
      <c r="G329" s="25">
        <v>12836702</v>
      </c>
      <c r="H329" s="25">
        <v>2549556</v>
      </c>
      <c r="I329" s="25">
        <v>2996335</v>
      </c>
      <c r="J329" s="25">
        <v>2840789</v>
      </c>
      <c r="K329" s="25">
        <v>4450022</v>
      </c>
      <c r="L329" s="25">
        <v>5676276</v>
      </c>
      <c r="M329" s="25">
        <v>2966336</v>
      </c>
      <c r="N329" s="5"/>
      <c r="O329" s="5"/>
    </row>
    <row r="330" spans="1:15" x14ac:dyDescent="0.25">
      <c r="A330" s="110" t="s">
        <v>528</v>
      </c>
      <c r="B330" s="22">
        <v>35082144</v>
      </c>
      <c r="C330" s="14">
        <v>7.9720220758978471</v>
      </c>
      <c r="D330" s="25">
        <v>32000447</v>
      </c>
      <c r="E330" s="14">
        <v>7.9256085528505329</v>
      </c>
      <c r="F330" s="25">
        <v>13429761</v>
      </c>
      <c r="G330" s="25">
        <v>13137665</v>
      </c>
      <c r="H330" s="25">
        <v>2569223</v>
      </c>
      <c r="I330" s="25">
        <v>3271706</v>
      </c>
      <c r="J330" s="25">
        <v>2923039</v>
      </c>
      <c r="K330" s="25">
        <v>4373697</v>
      </c>
      <c r="L330" s="25">
        <v>5433021</v>
      </c>
      <c r="M330" s="25">
        <v>3081697</v>
      </c>
      <c r="N330" s="5"/>
      <c r="O330" s="5"/>
    </row>
    <row r="331" spans="1:15" x14ac:dyDescent="0.25">
      <c r="A331" s="110" t="s">
        <v>529</v>
      </c>
      <c r="B331" s="22">
        <v>44286608</v>
      </c>
      <c r="C331" s="14">
        <v>10.063632845319665</v>
      </c>
      <c r="D331" s="25">
        <v>40423611</v>
      </c>
      <c r="E331" s="14">
        <v>10.011788806534573</v>
      </c>
      <c r="F331" s="25">
        <v>16894021</v>
      </c>
      <c r="G331" s="25">
        <v>16919177</v>
      </c>
      <c r="H331" s="25">
        <v>3288093</v>
      </c>
      <c r="I331" s="25">
        <v>4139140</v>
      </c>
      <c r="J331" s="25">
        <v>3680303</v>
      </c>
      <c r="K331" s="25">
        <v>5811641</v>
      </c>
      <c r="L331" s="25">
        <v>6610413</v>
      </c>
      <c r="M331" s="25">
        <v>3862997</v>
      </c>
      <c r="N331" s="5"/>
      <c r="O331" s="5"/>
    </row>
    <row r="332" spans="1:15" x14ac:dyDescent="0.25">
      <c r="A332" s="110" t="s">
        <v>530</v>
      </c>
      <c r="B332" s="22">
        <v>35980502</v>
      </c>
      <c r="C332" s="14">
        <v>8.1761638127329572</v>
      </c>
      <c r="D332" s="25">
        <v>32870817</v>
      </c>
      <c r="E332" s="14">
        <v>8.1411746640409337</v>
      </c>
      <c r="F332" s="25">
        <v>13453995</v>
      </c>
      <c r="G332" s="25">
        <v>13762136</v>
      </c>
      <c r="H332" s="25">
        <v>2690641</v>
      </c>
      <c r="I332" s="25">
        <v>3326420</v>
      </c>
      <c r="J332" s="25">
        <v>3006257</v>
      </c>
      <c r="K332" s="25">
        <v>4738818</v>
      </c>
      <c r="L332" s="25">
        <v>5654686</v>
      </c>
      <c r="M332" s="25">
        <v>3109685</v>
      </c>
      <c r="N332" s="25"/>
      <c r="O332" s="25"/>
    </row>
    <row r="333" spans="1:15" x14ac:dyDescent="0.25">
      <c r="A333" s="110" t="s">
        <v>531</v>
      </c>
      <c r="B333" s="22">
        <v>34350921</v>
      </c>
      <c r="C333" s="14">
        <v>7.8058598852858863</v>
      </c>
      <c r="D333" s="25">
        <v>31755212</v>
      </c>
      <c r="E333" s="14">
        <v>7.8648707571110448</v>
      </c>
      <c r="F333" s="25">
        <v>13731034</v>
      </c>
      <c r="G333" s="25">
        <v>12466475</v>
      </c>
      <c r="H333" s="25">
        <v>2642918</v>
      </c>
      <c r="I333" s="25">
        <v>2670199</v>
      </c>
      <c r="J333" s="25">
        <v>2968576</v>
      </c>
      <c r="K333" s="25">
        <v>4184782</v>
      </c>
      <c r="L333" s="25">
        <v>5557703</v>
      </c>
      <c r="M333" s="25">
        <v>2595709</v>
      </c>
      <c r="N333" s="107" t="s">
        <v>532</v>
      </c>
      <c r="O333" s="23"/>
    </row>
    <row r="334" spans="1:15" x14ac:dyDescent="0.25">
      <c r="A334" s="134" t="s">
        <v>533</v>
      </c>
      <c r="B334" s="133">
        <v>43049447</v>
      </c>
      <c r="C334" s="73">
        <v>9.7825019428457498</v>
      </c>
      <c r="D334" s="133">
        <v>39853623</v>
      </c>
      <c r="E334" s="73">
        <v>9.8706188482579851</v>
      </c>
      <c r="F334" s="133">
        <v>16633274</v>
      </c>
      <c r="G334" s="133">
        <v>16197227</v>
      </c>
      <c r="H334" s="133">
        <v>3138543</v>
      </c>
      <c r="I334" s="133">
        <v>4080348</v>
      </c>
      <c r="J334" s="133">
        <v>3653034</v>
      </c>
      <c r="K334" s="133">
        <v>5325302</v>
      </c>
      <c r="L334" s="133">
        <v>7023122</v>
      </c>
      <c r="M334" s="133">
        <v>3195824</v>
      </c>
      <c r="N334" s="133">
        <v>440065816</v>
      </c>
      <c r="O334" s="133">
        <v>403760125</v>
      </c>
    </row>
    <row r="335" spans="1:15" x14ac:dyDescent="0.25">
      <c r="A335" s="106" t="s">
        <v>534</v>
      </c>
      <c r="B335" s="25">
        <v>31874402</v>
      </c>
      <c r="C335" s="14"/>
      <c r="D335" s="25">
        <v>29343159</v>
      </c>
      <c r="E335" s="14"/>
      <c r="F335" s="25">
        <v>13619337</v>
      </c>
      <c r="G335" s="25">
        <v>9971410</v>
      </c>
      <c r="H335" s="25">
        <v>2205032</v>
      </c>
      <c r="I335" s="25">
        <v>2083808</v>
      </c>
      <c r="J335" s="25">
        <v>2374284</v>
      </c>
      <c r="K335" s="25">
        <v>3308286</v>
      </c>
      <c r="L335" s="25">
        <v>5752412</v>
      </c>
      <c r="M335" s="25">
        <v>2531243</v>
      </c>
      <c r="N335" s="5"/>
      <c r="O335" s="5"/>
    </row>
    <row r="336" spans="1:15" x14ac:dyDescent="0.25">
      <c r="A336" s="106" t="s">
        <v>535</v>
      </c>
      <c r="B336" s="25">
        <v>32474585</v>
      </c>
      <c r="C336" s="14"/>
      <c r="D336" s="25">
        <v>29958805</v>
      </c>
      <c r="E336" s="14"/>
      <c r="F336" s="25">
        <v>13848638</v>
      </c>
      <c r="G336" s="25">
        <v>10453849</v>
      </c>
      <c r="H336" s="25">
        <v>2572118</v>
      </c>
      <c r="I336" s="25">
        <v>1943042</v>
      </c>
      <c r="J336" s="25">
        <v>2770177</v>
      </c>
      <c r="K336" s="25">
        <v>3168512</v>
      </c>
      <c r="L336" s="25">
        <v>5656318</v>
      </c>
      <c r="M336" s="25">
        <v>2515780</v>
      </c>
      <c r="N336" s="5"/>
      <c r="O336" s="5"/>
    </row>
    <row r="337" spans="1:15" x14ac:dyDescent="0.25">
      <c r="A337" t="s">
        <v>536</v>
      </c>
      <c r="B337" s="25">
        <v>42379299</v>
      </c>
      <c r="C337" s="14"/>
      <c r="D337" s="25">
        <v>38910358</v>
      </c>
      <c r="E337" s="14"/>
      <c r="F337" s="25">
        <v>17553737</v>
      </c>
      <c r="G337" s="25">
        <v>14280277</v>
      </c>
      <c r="H337" s="25">
        <v>3353408</v>
      </c>
      <c r="I337" s="25">
        <v>2830672</v>
      </c>
      <c r="J337" s="25">
        <v>3585473</v>
      </c>
      <c r="K337" s="25">
        <v>4510724</v>
      </c>
      <c r="L337" s="25">
        <v>7076344</v>
      </c>
      <c r="M337" s="25">
        <v>3468941</v>
      </c>
      <c r="N337" s="2"/>
      <c r="O337" s="2"/>
    </row>
    <row r="338" spans="1:15" x14ac:dyDescent="0.25">
      <c r="A338" t="s">
        <v>537</v>
      </c>
      <c r="B338" s="25">
        <v>37012440</v>
      </c>
      <c r="C338" s="14"/>
      <c r="D338" s="25">
        <v>33943660</v>
      </c>
      <c r="E338" s="14"/>
      <c r="F338" s="25">
        <v>13941578</v>
      </c>
      <c r="G338" s="25">
        <v>14241784</v>
      </c>
      <c r="H338" s="25">
        <v>2803856</v>
      </c>
      <c r="I338" s="25">
        <v>3807722</v>
      </c>
      <c r="J338" s="25">
        <v>3151052</v>
      </c>
      <c r="K338" s="25">
        <v>4479154</v>
      </c>
      <c r="L338" s="25">
        <v>5760298</v>
      </c>
      <c r="M338" s="25">
        <v>3068780</v>
      </c>
      <c r="N338" s="2"/>
      <c r="O338" s="2"/>
    </row>
    <row r="339" spans="1:15" x14ac:dyDescent="0.25">
      <c r="A339" t="s">
        <v>538</v>
      </c>
      <c r="B339" s="25">
        <v>36523630</v>
      </c>
      <c r="C339" s="14"/>
      <c r="D339" s="25">
        <v>33235440</v>
      </c>
      <c r="E339" s="14"/>
      <c r="F339" s="25">
        <v>13214132</v>
      </c>
      <c r="G339" s="25">
        <v>14578364</v>
      </c>
      <c r="H339" s="25">
        <v>2627329</v>
      </c>
      <c r="I339" s="25">
        <v>3712658</v>
      </c>
      <c r="J339" s="25">
        <v>3406288</v>
      </c>
      <c r="K339" s="25">
        <v>4832089</v>
      </c>
      <c r="L339" s="25">
        <v>5442944</v>
      </c>
      <c r="M339" s="25">
        <v>3288190</v>
      </c>
      <c r="N339" s="2"/>
      <c r="O339" s="2"/>
    </row>
    <row r="340" spans="1:15" x14ac:dyDescent="0.25">
      <c r="A340" t="s">
        <v>539</v>
      </c>
      <c r="B340" s="25">
        <v>45502286</v>
      </c>
      <c r="C340" s="14"/>
      <c r="D340" s="25">
        <v>41389596</v>
      </c>
      <c r="E340" s="14"/>
      <c r="F340" s="25">
        <v>17177577</v>
      </c>
      <c r="G340" s="25">
        <v>17691596</v>
      </c>
      <c r="H340" s="25">
        <v>3212212</v>
      </c>
      <c r="I340" s="25">
        <v>4444755</v>
      </c>
      <c r="J340" s="25">
        <v>3838378</v>
      </c>
      <c r="K340" s="25">
        <v>6196251</v>
      </c>
      <c r="L340" s="25">
        <v>6520423</v>
      </c>
      <c r="M340" s="25">
        <v>4112690</v>
      </c>
      <c r="N340" s="2"/>
      <c r="O340" s="2"/>
    </row>
    <row r="341" spans="1:15" x14ac:dyDescent="0.25">
      <c r="A341" s="104" t="s">
        <v>540</v>
      </c>
      <c r="B341" s="25">
        <v>35439265</v>
      </c>
      <c r="C341" s="14"/>
      <c r="D341" s="25">
        <v>32091345</v>
      </c>
      <c r="E341" s="14"/>
      <c r="F341" s="25">
        <v>13488081</v>
      </c>
      <c r="G341" s="25">
        <v>13535542</v>
      </c>
      <c r="H341" s="25">
        <v>2529928</v>
      </c>
      <c r="I341" s="25">
        <v>3479854</v>
      </c>
      <c r="J341" s="25">
        <v>2890572</v>
      </c>
      <c r="K341" s="25">
        <v>4635188</v>
      </c>
      <c r="L341" s="25">
        <v>5067722</v>
      </c>
      <c r="M341" s="25">
        <v>3347920</v>
      </c>
      <c r="N341" s="2"/>
      <c r="O341" s="2"/>
    </row>
    <row r="342" spans="1:15" x14ac:dyDescent="0.25">
      <c r="A342" s="104" t="s">
        <v>541</v>
      </c>
      <c r="B342" s="25">
        <v>35214320</v>
      </c>
      <c r="C342" s="14"/>
      <c r="D342" s="25">
        <v>31846587</v>
      </c>
      <c r="E342" s="14"/>
      <c r="F342" s="25">
        <v>13300353</v>
      </c>
      <c r="G342" s="25">
        <v>13591037</v>
      </c>
      <c r="H342" s="25">
        <v>2485287</v>
      </c>
      <c r="I342" s="25">
        <v>3581288</v>
      </c>
      <c r="J342" s="25">
        <v>2851829</v>
      </c>
      <c r="K342" s="25">
        <v>4672633</v>
      </c>
      <c r="L342" s="25">
        <v>4955197</v>
      </c>
      <c r="M342" s="25">
        <v>3367733</v>
      </c>
      <c r="N342" s="2"/>
      <c r="O342" s="2"/>
    </row>
    <row r="343" spans="1:15" x14ac:dyDescent="0.25">
      <c r="A343" s="104" t="s">
        <v>542</v>
      </c>
      <c r="B343" s="25">
        <v>44007379</v>
      </c>
      <c r="C343" s="14"/>
      <c r="D343" s="25">
        <v>39660622</v>
      </c>
      <c r="E343" s="14"/>
      <c r="F343" s="25">
        <v>16703117</v>
      </c>
      <c r="G343" s="25">
        <v>16848275</v>
      </c>
      <c r="H343" s="25">
        <v>3193395</v>
      </c>
      <c r="I343" s="25">
        <v>4533596</v>
      </c>
      <c r="J343" s="25">
        <v>3290093</v>
      </c>
      <c r="K343" s="25">
        <v>5831191</v>
      </c>
      <c r="L343" s="25">
        <v>6109230</v>
      </c>
      <c r="M343" s="25">
        <v>4346757</v>
      </c>
      <c r="N343" s="2"/>
      <c r="O343" s="2"/>
    </row>
    <row r="344" spans="1:15" x14ac:dyDescent="0.25">
      <c r="A344" t="s">
        <v>543</v>
      </c>
      <c r="B344" s="87">
        <v>35501088</v>
      </c>
      <c r="C344" s="88"/>
      <c r="D344" s="87">
        <v>32246863</v>
      </c>
      <c r="E344" s="88"/>
      <c r="F344" s="87">
        <v>13326878</v>
      </c>
      <c r="G344" s="87">
        <v>14049819</v>
      </c>
      <c r="H344" s="87">
        <v>2569587</v>
      </c>
      <c r="I344" s="87">
        <v>3852392</v>
      </c>
      <c r="J344" s="87">
        <v>2624861</v>
      </c>
      <c r="K344" s="87">
        <v>5002979</v>
      </c>
      <c r="L344" s="87">
        <v>4870166</v>
      </c>
      <c r="M344" s="87">
        <v>3254225</v>
      </c>
      <c r="N344" s="2"/>
      <c r="O344" s="2"/>
    </row>
    <row r="347" spans="1:15" x14ac:dyDescent="0.25">
      <c r="C347" s="224"/>
    </row>
  </sheetData>
  <mergeCells count="3">
    <mergeCell ref="B2:G4"/>
    <mergeCell ref="G6:K6"/>
    <mergeCell ref="A2:A4"/>
  </mergeCells>
  <phoneticPr fontId="4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2:Q350"/>
  <sheetViews>
    <sheetView zoomScaleNormal="100" workbookViewId="0">
      <pane xSplit="2" ySplit="10" topLeftCell="C11" activePane="bottomRight" state="frozen"/>
      <selection pane="topRight" activeCell="C412" sqref="C412"/>
      <selection pane="bottomLeft" activeCell="C412" sqref="C412"/>
      <selection pane="bottomRight"/>
    </sheetView>
  </sheetViews>
  <sheetFormatPr defaultColWidth="8.81640625" defaultRowHeight="12.5" x14ac:dyDescent="0.25"/>
  <cols>
    <col min="1" max="1" width="4.54296875" style="75" customWidth="1"/>
    <col min="2" max="2" width="10.54296875" style="75" customWidth="1"/>
    <col min="3" max="3" width="14.453125" style="74" bestFit="1" customWidth="1"/>
    <col min="4" max="4" width="14.453125" style="76" bestFit="1" customWidth="1"/>
    <col min="5" max="5" width="14.453125" style="74" bestFit="1" customWidth="1"/>
    <col min="6" max="6" width="14.453125" style="76" bestFit="1" customWidth="1"/>
    <col min="7" max="10" width="14.453125" style="74" bestFit="1" customWidth="1"/>
    <col min="11" max="11" width="13.453125" style="74" bestFit="1" customWidth="1"/>
    <col min="12" max="12" width="11.54296875" style="74" customWidth="1"/>
    <col min="13" max="13" width="11.1796875" style="74" bestFit="1" customWidth="1"/>
    <col min="14" max="14" width="11.54296875" style="74" bestFit="1" customWidth="1"/>
    <col min="15" max="15" width="14.1796875" style="74" customWidth="1"/>
    <col min="16" max="16" width="13.453125" style="74" customWidth="1"/>
    <col min="17" max="16384" width="8.81640625" style="74"/>
  </cols>
  <sheetData>
    <row r="2" spans="1:16" x14ac:dyDescent="0.25">
      <c r="A2" s="252" t="s">
        <v>41</v>
      </c>
      <c r="B2" s="252"/>
      <c r="C2" s="251" t="s">
        <v>737</v>
      </c>
      <c r="D2" s="251"/>
      <c r="E2" s="251"/>
      <c r="F2" s="251"/>
      <c r="G2" s="251"/>
      <c r="H2" s="251"/>
      <c r="I2" s="104"/>
      <c r="J2" s="104"/>
      <c r="K2" s="104"/>
      <c r="L2" s="104"/>
      <c r="M2" s="104"/>
      <c r="N2" s="104"/>
      <c r="O2" s="104"/>
      <c r="P2" s="104"/>
    </row>
    <row r="3" spans="1:16" ht="15.65" customHeight="1" x14ac:dyDescent="0.25">
      <c r="A3" s="252"/>
      <c r="B3" s="252"/>
      <c r="C3" s="251"/>
      <c r="D3" s="251"/>
      <c r="E3" s="251"/>
      <c r="F3" s="251"/>
      <c r="G3" s="251"/>
      <c r="H3" s="251"/>
      <c r="I3" s="104"/>
      <c r="J3" s="104"/>
      <c r="K3" s="104"/>
      <c r="L3" s="104"/>
      <c r="M3" s="104"/>
      <c r="N3" s="104"/>
      <c r="O3" s="104"/>
      <c r="P3" s="104"/>
    </row>
    <row r="4" spans="1:16" ht="15.65" customHeight="1" x14ac:dyDescent="0.25">
      <c r="A4" s="252"/>
      <c r="B4" s="252"/>
      <c r="C4" s="251"/>
      <c r="D4" s="251"/>
      <c r="E4" s="251"/>
      <c r="F4" s="251"/>
      <c r="G4" s="251"/>
      <c r="H4" s="251"/>
      <c r="I4" s="104"/>
      <c r="J4" s="104"/>
      <c r="K4" s="104"/>
      <c r="L4" s="104"/>
      <c r="M4" s="104"/>
      <c r="N4" s="104"/>
      <c r="O4" s="104"/>
      <c r="P4" s="104"/>
    </row>
    <row r="5" spans="1:16" ht="15.5" x14ac:dyDescent="0.35">
      <c r="A5" s="110"/>
      <c r="B5" s="50"/>
      <c r="C5" s="104"/>
      <c r="D5" s="212"/>
      <c r="E5" s="104"/>
      <c r="F5" s="212"/>
      <c r="G5" s="104"/>
      <c r="H5" s="104"/>
      <c r="I5" s="104"/>
      <c r="J5" s="104"/>
      <c r="K5" s="104"/>
      <c r="L5" s="104"/>
      <c r="M5" s="104"/>
      <c r="N5" s="104"/>
      <c r="O5" s="104"/>
      <c r="P5" s="104"/>
    </row>
    <row r="6" spans="1:16" x14ac:dyDescent="0.25">
      <c r="A6" s="213"/>
      <c r="B6" s="213"/>
      <c r="C6" s="119"/>
      <c r="D6" s="119"/>
      <c r="E6" s="119"/>
      <c r="F6" s="119"/>
      <c r="G6" s="119"/>
      <c r="H6" s="250" t="s">
        <v>44</v>
      </c>
      <c r="I6" s="250"/>
      <c r="J6" s="250"/>
      <c r="K6" s="250"/>
      <c r="L6" s="250"/>
      <c r="M6" s="120"/>
      <c r="N6" s="119"/>
      <c r="O6" s="119"/>
      <c r="P6" s="121"/>
    </row>
    <row r="7" spans="1:16" ht="71.150000000000006" customHeight="1" x14ac:dyDescent="0.3">
      <c r="A7" s="214"/>
      <c r="B7" s="153"/>
      <c r="C7" s="122" t="s">
        <v>45</v>
      </c>
      <c r="D7" s="83" t="s">
        <v>46</v>
      </c>
      <c r="E7" s="122" t="s">
        <v>47</v>
      </c>
      <c r="F7" s="83" t="s">
        <v>46</v>
      </c>
      <c r="G7" s="122" t="s">
        <v>48</v>
      </c>
      <c r="H7" s="122" t="s">
        <v>49</v>
      </c>
      <c r="I7" s="122" t="s">
        <v>50</v>
      </c>
      <c r="J7" s="122" t="s">
        <v>51</v>
      </c>
      <c r="K7" s="122" t="s">
        <v>52</v>
      </c>
      <c r="L7" s="122" t="s">
        <v>53</v>
      </c>
      <c r="M7" s="122" t="s">
        <v>54</v>
      </c>
      <c r="N7" s="122" t="s">
        <v>55</v>
      </c>
      <c r="O7" s="93" t="s">
        <v>545</v>
      </c>
      <c r="P7" s="94" t="s">
        <v>546</v>
      </c>
    </row>
    <row r="8" spans="1:16" ht="13" x14ac:dyDescent="0.3">
      <c r="A8" s="214"/>
      <c r="B8" s="153"/>
      <c r="C8" s="123" t="s">
        <v>58</v>
      </c>
      <c r="D8" s="104"/>
      <c r="E8" s="123" t="s">
        <v>59</v>
      </c>
      <c r="F8" s="123"/>
      <c r="G8" s="123" t="s">
        <v>60</v>
      </c>
      <c r="H8" s="123" t="s">
        <v>61</v>
      </c>
      <c r="I8" s="123" t="s">
        <v>62</v>
      </c>
      <c r="J8" s="123" t="s">
        <v>63</v>
      </c>
      <c r="K8" s="123" t="s">
        <v>64</v>
      </c>
      <c r="L8" s="123" t="s">
        <v>65</v>
      </c>
      <c r="M8" s="123" t="s">
        <v>66</v>
      </c>
      <c r="N8" s="123" t="s">
        <v>67</v>
      </c>
      <c r="O8" s="40"/>
      <c r="P8" s="81"/>
    </row>
    <row r="9" spans="1:16" x14ac:dyDescent="0.25">
      <c r="A9" s="214"/>
      <c r="B9" s="153"/>
      <c r="C9" s="123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5"/>
    </row>
    <row r="10" spans="1:16" x14ac:dyDescent="0.25">
      <c r="A10" s="214"/>
      <c r="B10" s="153"/>
      <c r="C10" s="123" t="s">
        <v>69</v>
      </c>
      <c r="D10" s="104"/>
      <c r="E10" s="123" t="s">
        <v>70</v>
      </c>
      <c r="F10" s="123"/>
      <c r="G10" s="123" t="s">
        <v>71</v>
      </c>
      <c r="H10" s="123" t="s">
        <v>72</v>
      </c>
      <c r="I10" s="123" t="s">
        <v>73</v>
      </c>
      <c r="J10" s="123" t="s">
        <v>74</v>
      </c>
      <c r="K10" s="123" t="s">
        <v>75</v>
      </c>
      <c r="L10" s="123" t="s">
        <v>76</v>
      </c>
      <c r="M10" s="123" t="s">
        <v>77</v>
      </c>
      <c r="N10" s="123" t="s">
        <v>78</v>
      </c>
      <c r="O10" s="104"/>
      <c r="P10" s="105"/>
    </row>
    <row r="11" spans="1:16" x14ac:dyDescent="0.25">
      <c r="A11" s="214">
        <v>4</v>
      </c>
      <c r="B11" s="31" t="s">
        <v>183</v>
      </c>
      <c r="C11" s="90"/>
      <c r="D11" s="91"/>
      <c r="E11" s="90">
        <f>'[1]VolSA £000s'!C92/A11</f>
        <v>4042894</v>
      </c>
      <c r="F11" s="91"/>
      <c r="G11" s="90">
        <f>'[1]VolSA £000s'!D92/A11</f>
        <v>2146629.5</v>
      </c>
      <c r="H11" s="90">
        <f>'[1]VolSA £000s'!E92/A11</f>
        <v>1704494.75</v>
      </c>
      <c r="I11" s="90">
        <f>'[1]VolSA £000s'!F92/A11</f>
        <v>328294.25</v>
      </c>
      <c r="J11" s="90">
        <f>'[1]VolSA £000s'!G92/A11</f>
        <v>440564.75</v>
      </c>
      <c r="K11" s="90">
        <f>'[1]VolSA £000s'!H92/A11</f>
        <v>383043</v>
      </c>
      <c r="L11" s="90">
        <f>'[1]VolSA £000s'!I92/A11</f>
        <v>585556.75</v>
      </c>
      <c r="M11" s="90">
        <f>'[1]VolSA £000s'!J92/A11</f>
        <v>247130.25</v>
      </c>
      <c r="N11" s="90"/>
      <c r="O11" s="3"/>
      <c r="P11" s="2"/>
    </row>
    <row r="12" spans="1:16" x14ac:dyDescent="0.25">
      <c r="A12" s="214">
        <v>4</v>
      </c>
      <c r="B12" s="2" t="s">
        <v>184</v>
      </c>
      <c r="C12" s="13"/>
      <c r="D12" s="89"/>
      <c r="E12" s="13">
        <f>'[1]VolSA £000s'!C93/A12</f>
        <v>3970783</v>
      </c>
      <c r="F12" s="89"/>
      <c r="G12" s="13">
        <f>'[1]VolSA £000s'!D93/A12</f>
        <v>2123204</v>
      </c>
      <c r="H12" s="13">
        <f>'[1]VolSA £000s'!E93/A12</f>
        <v>1653311.25</v>
      </c>
      <c r="I12" s="13">
        <f>'[1]VolSA £000s'!F93/A12</f>
        <v>314233.25</v>
      </c>
      <c r="J12" s="13">
        <f>'[1]VolSA £000s'!G93/A12</f>
        <v>426502.5</v>
      </c>
      <c r="K12" s="13">
        <f>'[1]VolSA £000s'!H93/A12</f>
        <v>371306.75</v>
      </c>
      <c r="L12" s="13">
        <f>'[1]VolSA £000s'!I93/A12</f>
        <v>573221</v>
      </c>
      <c r="M12" s="13">
        <f>'[1]VolSA £000s'!J93/A12</f>
        <v>255477.5</v>
      </c>
      <c r="N12" s="13"/>
      <c r="O12" s="3"/>
      <c r="P12" s="2"/>
    </row>
    <row r="13" spans="1:16" x14ac:dyDescent="0.25">
      <c r="A13" s="214">
        <v>5</v>
      </c>
      <c r="B13" s="2" t="s">
        <v>185</v>
      </c>
      <c r="C13" s="13"/>
      <c r="D13" s="89"/>
      <c r="E13" s="13">
        <f>'[1]VolSA £000s'!C94/A13</f>
        <v>4029170.6</v>
      </c>
      <c r="F13" s="89"/>
      <c r="G13" s="13">
        <f>'[1]VolSA £000s'!D94/A13</f>
        <v>2135048.6</v>
      </c>
      <c r="H13" s="13">
        <f>'[1]VolSA £000s'!E94/A13</f>
        <v>1698834</v>
      </c>
      <c r="I13" s="13">
        <f>'[1]VolSA £000s'!F94/A13</f>
        <v>326814.2</v>
      </c>
      <c r="J13" s="13">
        <f>'[1]VolSA £000s'!G94/A13</f>
        <v>440027.8</v>
      </c>
      <c r="K13" s="13">
        <f>'[1]VolSA £000s'!H94/A13</f>
        <v>375435.6</v>
      </c>
      <c r="L13" s="13">
        <f>'[1]VolSA £000s'!I94/A13</f>
        <v>590746</v>
      </c>
      <c r="M13" s="13">
        <f>'[1]VolSA £000s'!J94/A13</f>
        <v>248981.6</v>
      </c>
      <c r="N13" s="13"/>
      <c r="O13" s="3"/>
      <c r="P13" s="2"/>
    </row>
    <row r="14" spans="1:16" x14ac:dyDescent="0.25">
      <c r="A14" s="214">
        <v>4</v>
      </c>
      <c r="B14" s="2" t="s">
        <v>186</v>
      </c>
      <c r="C14" s="13"/>
      <c r="D14" s="89"/>
      <c r="E14" s="13">
        <f>'[1]VolSA £000s'!C95/A14</f>
        <v>4005101.25</v>
      </c>
      <c r="F14" s="89"/>
      <c r="G14" s="13">
        <f>'[1]VolSA £000s'!D95/A14</f>
        <v>2133667.25</v>
      </c>
      <c r="H14" s="13">
        <f>'[1]VolSA £000s'!E95/A14</f>
        <v>1676739.75</v>
      </c>
      <c r="I14" s="13">
        <f>'[1]VolSA £000s'!F95/A14</f>
        <v>321144.75</v>
      </c>
      <c r="J14" s="13">
        <f>'[1]VolSA £000s'!G95/A14</f>
        <v>437075.75</v>
      </c>
      <c r="K14" s="13">
        <f>'[1]VolSA £000s'!H95/A14</f>
        <v>376787.75</v>
      </c>
      <c r="L14" s="13">
        <f>'[1]VolSA £000s'!I95/A14</f>
        <v>573792.5</v>
      </c>
      <c r="M14" s="13">
        <f>'[1]VolSA £000s'!J95/A14</f>
        <v>252963</v>
      </c>
      <c r="N14" s="13"/>
      <c r="O14" s="3"/>
      <c r="P14" s="2"/>
    </row>
    <row r="15" spans="1:16" x14ac:dyDescent="0.25">
      <c r="A15" s="214">
        <v>4</v>
      </c>
      <c r="B15" s="2" t="s">
        <v>187</v>
      </c>
      <c r="C15" s="13"/>
      <c r="D15" s="89"/>
      <c r="E15" s="13">
        <f>'[1]VolSA £000s'!C96/A15</f>
        <v>4051711.5</v>
      </c>
      <c r="F15" s="89"/>
      <c r="G15" s="13">
        <f>'[1]VolSA £000s'!D96/A15</f>
        <v>2142452</v>
      </c>
      <c r="H15" s="13">
        <f>'[1]VolSA £000s'!E96/A15</f>
        <v>1704682.5</v>
      </c>
      <c r="I15" s="13">
        <f>'[1]VolSA £000s'!F96/A15</f>
        <v>322878.5</v>
      </c>
      <c r="J15" s="13">
        <f>'[1]VolSA £000s'!G96/A15</f>
        <v>440094.5</v>
      </c>
      <c r="K15" s="13">
        <f>'[1]VolSA £000s'!H96/A15</f>
        <v>379046.75</v>
      </c>
      <c r="L15" s="13">
        <f>'[1]VolSA £000s'!I96/A15</f>
        <v>596379.25</v>
      </c>
      <c r="M15" s="13">
        <f>'[1]VolSA £000s'!J96/A15</f>
        <v>257319.25</v>
      </c>
      <c r="N15" s="13"/>
      <c r="O15" s="3"/>
      <c r="P15" s="2"/>
    </row>
    <row r="16" spans="1:16" x14ac:dyDescent="0.25">
      <c r="A16" s="214">
        <v>5</v>
      </c>
      <c r="B16" s="2" t="s">
        <v>188</v>
      </c>
      <c r="C16" s="13"/>
      <c r="D16" s="89"/>
      <c r="E16" s="13">
        <f>'[1]VolSA £000s'!C97/A16</f>
        <v>4045250.4</v>
      </c>
      <c r="F16" s="89"/>
      <c r="G16" s="13">
        <f>'[1]VolSA £000s'!D97/A16</f>
        <v>2155146.2000000002</v>
      </c>
      <c r="H16" s="13">
        <f>'[1]VolSA £000s'!E97/A16</f>
        <v>1703390.2</v>
      </c>
      <c r="I16" s="13">
        <f>'[1]VolSA £000s'!F97/A16</f>
        <v>322889.59999999998</v>
      </c>
      <c r="J16" s="13">
        <f>'[1]VolSA £000s'!G97/A16</f>
        <v>441683.6</v>
      </c>
      <c r="K16" s="13">
        <f>'[1]VolSA £000s'!H97/A16</f>
        <v>372412.2</v>
      </c>
      <c r="L16" s="13">
        <f>'[1]VolSA £000s'!I97/A16</f>
        <v>601398.4</v>
      </c>
      <c r="M16" s="13">
        <f>'[1]VolSA £000s'!J97/A16</f>
        <v>244770</v>
      </c>
      <c r="N16" s="13"/>
      <c r="O16" s="3"/>
      <c r="P16" s="2"/>
    </row>
    <row r="17" spans="1:16" x14ac:dyDescent="0.25">
      <c r="A17" s="214">
        <v>4</v>
      </c>
      <c r="B17" s="2" t="s">
        <v>189</v>
      </c>
      <c r="C17" s="13"/>
      <c r="D17" s="89"/>
      <c r="E17" s="13">
        <f>'[1]VolSA £000s'!C98/A17</f>
        <v>4034166.75</v>
      </c>
      <c r="F17" s="89"/>
      <c r="G17" s="13">
        <f>'[1]VolSA £000s'!D98/A17</f>
        <v>2170777.75</v>
      </c>
      <c r="H17" s="13">
        <f>'[1]VolSA £000s'!E98/A17</f>
        <v>1691571.5</v>
      </c>
      <c r="I17" s="13">
        <f>'[1]VolSA £000s'!F98/A17</f>
        <v>326166.25</v>
      </c>
      <c r="J17" s="13">
        <f>'[1]VolSA £000s'!G98/A17</f>
        <v>443428.25</v>
      </c>
      <c r="K17" s="13">
        <f>'[1]VolSA £000s'!H98/A17</f>
        <v>367617.75</v>
      </c>
      <c r="L17" s="13">
        <f>'[1]VolSA £000s'!I98/A17</f>
        <v>589377</v>
      </c>
      <c r="M17" s="13">
        <f>'[1]VolSA £000s'!J98/A17</f>
        <v>237686.5</v>
      </c>
      <c r="N17" s="13"/>
      <c r="O17" s="3"/>
      <c r="P17" s="2"/>
    </row>
    <row r="18" spans="1:16" x14ac:dyDescent="0.25">
      <c r="A18" s="214">
        <v>4</v>
      </c>
      <c r="B18" s="2" t="s">
        <v>190</v>
      </c>
      <c r="C18" s="13"/>
      <c r="D18" s="89"/>
      <c r="E18" s="13">
        <f>'[1]VolSA £000s'!C99/A18</f>
        <v>4077343.75</v>
      </c>
      <c r="F18" s="89"/>
      <c r="G18" s="13">
        <f>'[1]VolSA £000s'!D99/A18</f>
        <v>2173000.5</v>
      </c>
      <c r="H18" s="13">
        <f>'[1]VolSA £000s'!E99/A18</f>
        <v>1711038.5</v>
      </c>
      <c r="I18" s="13">
        <f>'[1]VolSA £000s'!F99/A18</f>
        <v>325075.75</v>
      </c>
      <c r="J18" s="13">
        <f>'[1]VolSA £000s'!G99/A18</f>
        <v>442941.5</v>
      </c>
      <c r="K18" s="13">
        <f>'[1]VolSA £000s'!H99/A18</f>
        <v>378037.5</v>
      </c>
      <c r="L18" s="13">
        <f>'[1]VolSA £000s'!I99/A18</f>
        <v>599285.5</v>
      </c>
      <c r="M18" s="13">
        <f>'[1]VolSA £000s'!J99/A18</f>
        <v>252570.25</v>
      </c>
      <c r="N18" s="13"/>
      <c r="O18" s="3"/>
      <c r="P18" s="2"/>
    </row>
    <row r="19" spans="1:16" x14ac:dyDescent="0.25">
      <c r="A19" s="214">
        <v>5</v>
      </c>
      <c r="B19" s="2" t="s">
        <v>191</v>
      </c>
      <c r="C19" s="13"/>
      <c r="D19" s="89"/>
      <c r="E19" s="13">
        <f>'[1]VolSA £000s'!C100/A19</f>
        <v>4099012</v>
      </c>
      <c r="F19" s="89"/>
      <c r="G19" s="13">
        <f>'[1]VolSA £000s'!D100/A19</f>
        <v>2175398.4</v>
      </c>
      <c r="H19" s="13">
        <f>'[1]VolSA £000s'!E100/A19</f>
        <v>1733106.2</v>
      </c>
      <c r="I19" s="13">
        <f>'[1]VolSA £000s'!F100/A19</f>
        <v>327918.2</v>
      </c>
      <c r="J19" s="13">
        <f>'[1]VolSA £000s'!G100/A19</f>
        <v>454618.2</v>
      </c>
      <c r="K19" s="13">
        <f>'[1]VolSA £000s'!H100/A19</f>
        <v>379796</v>
      </c>
      <c r="L19" s="13">
        <f>'[1]VolSA £000s'!I100/A19</f>
        <v>605734.40000000002</v>
      </c>
      <c r="M19" s="13">
        <f>'[1]VolSA £000s'!J100/A19</f>
        <v>245865.8</v>
      </c>
      <c r="N19" s="13"/>
      <c r="O19" s="3"/>
      <c r="P19" s="2"/>
    </row>
    <row r="20" spans="1:16" x14ac:dyDescent="0.25">
      <c r="A20" s="214">
        <v>4</v>
      </c>
      <c r="B20" s="2" t="s">
        <v>192</v>
      </c>
      <c r="C20" s="13"/>
      <c r="D20" s="89"/>
      <c r="E20" s="13">
        <f>'[1]VolSA £000s'!C101/A20</f>
        <v>4089535.5</v>
      </c>
      <c r="F20" s="89"/>
      <c r="G20" s="13">
        <f>'[1]VolSA £000s'!D101/A20</f>
        <v>2183493</v>
      </c>
      <c r="H20" s="13">
        <f>'[1]VolSA £000s'!E101/A20</f>
        <v>1724409.75</v>
      </c>
      <c r="I20" s="13">
        <f>'[1]VolSA £000s'!F101/A20</f>
        <v>327956.75</v>
      </c>
      <c r="J20" s="13">
        <f>'[1]VolSA £000s'!G101/A20</f>
        <v>451707.75</v>
      </c>
      <c r="K20" s="13">
        <f>'[1]VolSA £000s'!H101/A20</f>
        <v>379410</v>
      </c>
      <c r="L20" s="13">
        <f>'[1]VolSA £000s'!I101/A20</f>
        <v>599834</v>
      </c>
      <c r="M20" s="13">
        <f>'[1]VolSA £000s'!J101/A20</f>
        <v>241746.75</v>
      </c>
      <c r="N20" s="13"/>
      <c r="O20" s="3"/>
      <c r="P20" s="2"/>
    </row>
    <row r="21" spans="1:16" x14ac:dyDescent="0.25">
      <c r="A21" s="214">
        <v>4</v>
      </c>
      <c r="B21" s="2" t="s">
        <v>193</v>
      </c>
      <c r="C21" s="13"/>
      <c r="D21" s="89"/>
      <c r="E21" s="13">
        <f>'[1]VolSA £000s'!C102/A21</f>
        <v>4073345.75</v>
      </c>
      <c r="F21" s="89"/>
      <c r="G21" s="13">
        <f>'[1]VolSA £000s'!D102/A21</f>
        <v>2183442.25</v>
      </c>
      <c r="H21" s="13">
        <f>'[1]VolSA £000s'!E102/A21</f>
        <v>1710538</v>
      </c>
      <c r="I21" s="13">
        <f>'[1]VolSA £000s'!F102/A21</f>
        <v>320738.75</v>
      </c>
      <c r="J21" s="13">
        <f>'[1]VolSA £000s'!G102/A21</f>
        <v>440354</v>
      </c>
      <c r="K21" s="13">
        <f>'[1]VolSA £000s'!H102/A21</f>
        <v>381346</v>
      </c>
      <c r="L21" s="13">
        <f>'[1]VolSA £000s'!I102/A21</f>
        <v>601639.5</v>
      </c>
      <c r="M21" s="13">
        <f>'[1]VolSA £000s'!J102/A21</f>
        <v>242743.25</v>
      </c>
      <c r="N21" s="13"/>
      <c r="O21" s="3"/>
      <c r="P21" s="2"/>
    </row>
    <row r="22" spans="1:16" x14ac:dyDescent="0.25">
      <c r="A22" s="214">
        <v>5</v>
      </c>
      <c r="B22" s="2" t="s">
        <v>195</v>
      </c>
      <c r="C22" s="13"/>
      <c r="D22" s="89"/>
      <c r="E22" s="13">
        <f>'[1]VolSA £000s'!C103/A22</f>
        <v>4080581</v>
      </c>
      <c r="F22" s="89"/>
      <c r="G22" s="13">
        <f>'[1]VolSA £000s'!D103/A22</f>
        <v>2170478.2000000002</v>
      </c>
      <c r="H22" s="13">
        <f>'[1]VolSA £000s'!E103/A22</f>
        <v>1728044.8</v>
      </c>
      <c r="I22" s="13">
        <f>'[1]VolSA £000s'!F103/A22</f>
        <v>323643.40000000002</v>
      </c>
      <c r="J22" s="13">
        <f>'[1]VolSA £000s'!G103/A22</f>
        <v>462099.20000000001</v>
      </c>
      <c r="K22" s="13">
        <f>'[1]VolSA £000s'!H103/A22</f>
        <v>376953</v>
      </c>
      <c r="L22" s="13">
        <f>'[1]VolSA £000s'!I103/A22</f>
        <v>599762.19999999995</v>
      </c>
      <c r="M22" s="13">
        <f>'[1]VolSA £000s'!J103/A22</f>
        <v>238638.2</v>
      </c>
      <c r="N22" s="13"/>
      <c r="O22" s="3"/>
      <c r="P22" s="2"/>
    </row>
    <row r="23" spans="1:16" x14ac:dyDescent="0.25">
      <c r="A23" s="214">
        <v>4</v>
      </c>
      <c r="B23" s="2" t="s">
        <v>196</v>
      </c>
      <c r="C23" s="13"/>
      <c r="D23" s="89"/>
      <c r="E23" s="13">
        <f>'[1]VolSA £000s'!C104/A23</f>
        <v>4002846</v>
      </c>
      <c r="F23" s="89"/>
      <c r="G23" s="13">
        <f>'[1]VolSA £000s'!D104/A23</f>
        <v>2180238.75</v>
      </c>
      <c r="H23" s="13">
        <f>'[1]VolSA £000s'!E104/A23</f>
        <v>1664146.5</v>
      </c>
      <c r="I23" s="13">
        <f>'[1]VolSA £000s'!F104/A23</f>
        <v>312433.5</v>
      </c>
      <c r="J23" s="13">
        <f>'[1]VolSA £000s'!G104/A23</f>
        <v>434700.5</v>
      </c>
      <c r="K23" s="13">
        <f>'[1]VolSA £000s'!H104/A23</f>
        <v>368158.5</v>
      </c>
      <c r="L23" s="13">
        <f>'[1]VolSA £000s'!I104/A23</f>
        <v>581602.5</v>
      </c>
      <c r="M23" s="13">
        <f>'[1]VolSA £000s'!J104/A23</f>
        <v>233894.5</v>
      </c>
      <c r="N23" s="13"/>
      <c r="O23" s="3"/>
      <c r="P23" s="2"/>
    </row>
    <row r="24" spans="1:16" x14ac:dyDescent="0.25">
      <c r="A24" s="214">
        <v>4</v>
      </c>
      <c r="B24" s="2" t="s">
        <v>197</v>
      </c>
      <c r="C24" s="13"/>
      <c r="D24" s="89"/>
      <c r="E24" s="13">
        <f>'[1]VolSA £000s'!C105/A24</f>
        <v>4062782</v>
      </c>
      <c r="F24" s="89"/>
      <c r="G24" s="13">
        <f>'[1]VolSA £000s'!D105/A24</f>
        <v>2191081.75</v>
      </c>
      <c r="H24" s="13">
        <f>'[1]VolSA £000s'!E105/A24</f>
        <v>1697725.75</v>
      </c>
      <c r="I24" s="13">
        <f>'[1]VolSA £000s'!F105/A24</f>
        <v>320820.5</v>
      </c>
      <c r="J24" s="13">
        <f>'[1]VolSA £000s'!G105/A24</f>
        <v>446560.5</v>
      </c>
      <c r="K24" s="13">
        <f>'[1]VolSA £000s'!H105/A24</f>
        <v>373903.5</v>
      </c>
      <c r="L24" s="13">
        <f>'[1]VolSA £000s'!I105/A24</f>
        <v>590035.75</v>
      </c>
      <c r="M24" s="13">
        <f>'[1]VolSA £000s'!J105/A24</f>
        <v>242410</v>
      </c>
      <c r="N24" s="13"/>
      <c r="O24" s="3"/>
      <c r="P24" s="2"/>
    </row>
    <row r="25" spans="1:16" x14ac:dyDescent="0.25">
      <c r="A25" s="214">
        <v>5</v>
      </c>
      <c r="B25" s="2" t="s">
        <v>198</v>
      </c>
      <c r="C25" s="13"/>
      <c r="D25" s="89"/>
      <c r="E25" s="13">
        <f>'[1]VolSA £000s'!C106/A25</f>
        <v>4064224.6</v>
      </c>
      <c r="F25" s="89"/>
      <c r="G25" s="13">
        <f>'[1]VolSA £000s'!D106/A25</f>
        <v>2185526.4</v>
      </c>
      <c r="H25" s="13">
        <f>'[1]VolSA £000s'!E106/A25</f>
        <v>1707693</v>
      </c>
      <c r="I25" s="13">
        <f>'[1]VolSA £000s'!F106/A25</f>
        <v>322090.40000000002</v>
      </c>
      <c r="J25" s="13">
        <f>'[1]VolSA £000s'!G106/A25</f>
        <v>445146</v>
      </c>
      <c r="K25" s="13">
        <f>'[1]VolSA £000s'!H106/A25</f>
        <v>377976.2</v>
      </c>
      <c r="L25" s="13">
        <f>'[1]VolSA £000s'!I106/A25</f>
        <v>596124.4</v>
      </c>
      <c r="M25" s="13">
        <f>'[1]VolSA £000s'!J106/A25</f>
        <v>236548.4</v>
      </c>
      <c r="N25" s="13"/>
      <c r="O25" s="3"/>
      <c r="P25" s="2"/>
    </row>
    <row r="26" spans="1:16" x14ac:dyDescent="0.25">
      <c r="A26" s="214">
        <v>4</v>
      </c>
      <c r="B26" s="2" t="s">
        <v>199</v>
      </c>
      <c r="C26" s="13"/>
      <c r="D26" s="89"/>
      <c r="E26" s="13">
        <f>'[1]VolSA £000s'!C107/A26</f>
        <v>4044620</v>
      </c>
      <c r="F26" s="89"/>
      <c r="G26" s="13">
        <f>'[1]VolSA £000s'!D107/A26</f>
        <v>2195650.5</v>
      </c>
      <c r="H26" s="13">
        <f>'[1]VolSA £000s'!E107/A26</f>
        <v>1697644.75</v>
      </c>
      <c r="I26" s="13">
        <f>'[1]VolSA £000s'!F107/A26</f>
        <v>317054</v>
      </c>
      <c r="J26" s="13">
        <f>'[1]VolSA £000s'!G107/A26</f>
        <v>455162</v>
      </c>
      <c r="K26" s="13">
        <f>'[1]VolSA £000s'!H107/A26</f>
        <v>372590</v>
      </c>
      <c r="L26" s="13">
        <f>'[1]VolSA £000s'!I107/A26</f>
        <v>585976</v>
      </c>
      <c r="M26" s="13">
        <f>'[1]VolSA £000s'!J107/A26</f>
        <v>223734.75</v>
      </c>
      <c r="N26" s="13"/>
      <c r="O26" s="3"/>
      <c r="P26" s="2"/>
    </row>
    <row r="27" spans="1:16" x14ac:dyDescent="0.25">
      <c r="A27" s="214">
        <v>4</v>
      </c>
      <c r="B27" s="2" t="s">
        <v>200</v>
      </c>
      <c r="C27" s="13"/>
      <c r="D27" s="89"/>
      <c r="E27" s="13">
        <f>'[1]VolSA £000s'!C108/A27</f>
        <v>4054694</v>
      </c>
      <c r="F27" s="89"/>
      <c r="G27" s="13">
        <f>'[1]VolSA £000s'!D108/A27</f>
        <v>2203660.75</v>
      </c>
      <c r="H27" s="13">
        <f>'[1]VolSA £000s'!E108/A27</f>
        <v>1694259.75</v>
      </c>
      <c r="I27" s="13">
        <f>'[1]VolSA £000s'!F108/A27</f>
        <v>320776.75</v>
      </c>
      <c r="J27" s="13">
        <f>'[1]VolSA £000s'!G108/A27</f>
        <v>452109.25</v>
      </c>
      <c r="K27" s="13">
        <f>'[1]VolSA £000s'!H108/A27</f>
        <v>374348</v>
      </c>
      <c r="L27" s="13">
        <f>'[1]VolSA £000s'!I108/A27</f>
        <v>579878.25</v>
      </c>
      <c r="M27" s="13">
        <f>'[1]VolSA £000s'!J108/A27</f>
        <v>230850.5</v>
      </c>
      <c r="N27" s="13"/>
      <c r="O27" s="3"/>
      <c r="P27" s="2"/>
    </row>
    <row r="28" spans="1:16" x14ac:dyDescent="0.25">
      <c r="A28" s="214">
        <v>5</v>
      </c>
      <c r="B28" s="2" t="s">
        <v>201</v>
      </c>
      <c r="C28" s="13"/>
      <c r="D28" s="89"/>
      <c r="E28" s="13">
        <f>'[1]VolSA £000s'!C109/A28</f>
        <v>4052381.4</v>
      </c>
      <c r="F28" s="89"/>
      <c r="G28" s="13">
        <f>'[1]VolSA £000s'!D109/A28</f>
        <v>2195983.4</v>
      </c>
      <c r="H28" s="13">
        <f>'[1]VolSA £000s'!E109/A28</f>
        <v>1689658.6</v>
      </c>
      <c r="I28" s="13">
        <f>'[1]VolSA £000s'!F109/A28</f>
        <v>325260</v>
      </c>
      <c r="J28" s="13">
        <f>'[1]VolSA £000s'!G109/A28</f>
        <v>444584</v>
      </c>
      <c r="K28" s="13">
        <f>'[1]VolSA £000s'!H109/A28</f>
        <v>376293.8</v>
      </c>
      <c r="L28" s="13">
        <f>'[1]VolSA £000s'!I109/A28</f>
        <v>576284.80000000005</v>
      </c>
      <c r="M28" s="13">
        <f>'[1]VolSA £000s'!J109/A28</f>
        <v>238886.8</v>
      </c>
      <c r="N28" s="13"/>
      <c r="O28" s="3"/>
      <c r="P28" s="2"/>
    </row>
    <row r="29" spans="1:16" x14ac:dyDescent="0.25">
      <c r="A29" s="214">
        <v>4</v>
      </c>
      <c r="B29" s="2" t="s">
        <v>202</v>
      </c>
      <c r="C29" s="13"/>
      <c r="D29" s="89"/>
      <c r="E29" s="13">
        <f>'[1]VolSA £000s'!C110/A29</f>
        <v>4085232</v>
      </c>
      <c r="F29" s="89"/>
      <c r="G29" s="13">
        <f>'[1]VolSA £000s'!D110/A29</f>
        <v>2211795.75</v>
      </c>
      <c r="H29" s="13">
        <f>'[1]VolSA £000s'!E110/A29</f>
        <v>1708791</v>
      </c>
      <c r="I29" s="13">
        <f>'[1]VolSA £000s'!F110/A29</f>
        <v>324156</v>
      </c>
      <c r="J29" s="13">
        <f>'[1]VolSA £000s'!G110/A29</f>
        <v>454499.75</v>
      </c>
      <c r="K29" s="13">
        <f>'[1]VolSA £000s'!H110/A29</f>
        <v>374583</v>
      </c>
      <c r="L29" s="13">
        <f>'[1]VolSA £000s'!I110/A29</f>
        <v>589356.25</v>
      </c>
      <c r="M29" s="13">
        <f>'[1]VolSA £000s'!J110/A29</f>
        <v>236252.75</v>
      </c>
      <c r="N29" s="13"/>
      <c r="O29" s="3"/>
      <c r="P29" s="2"/>
    </row>
    <row r="30" spans="1:16" x14ac:dyDescent="0.25">
      <c r="A30" s="214">
        <v>4</v>
      </c>
      <c r="B30" s="2" t="s">
        <v>203</v>
      </c>
      <c r="C30" s="13"/>
      <c r="D30" s="89"/>
      <c r="E30" s="13">
        <f>'[1]VolSA £000s'!C111/A30</f>
        <v>4052690.75</v>
      </c>
      <c r="F30" s="89"/>
      <c r="G30" s="13">
        <f>'[1]VolSA £000s'!D111/A30</f>
        <v>2225403.75</v>
      </c>
      <c r="H30" s="13">
        <f>'[1]VolSA £000s'!E111/A30</f>
        <v>1681191.5</v>
      </c>
      <c r="I30" s="13">
        <f>'[1]VolSA £000s'!F111/A30</f>
        <v>320074</v>
      </c>
      <c r="J30" s="13">
        <f>'[1]VolSA £000s'!G111/A30</f>
        <v>437660.75</v>
      </c>
      <c r="K30" s="13">
        <f>'[1]VolSA £000s'!H111/A30</f>
        <v>369781.75</v>
      </c>
      <c r="L30" s="13">
        <f>'[1]VolSA £000s'!I111/A30</f>
        <v>587304.25</v>
      </c>
      <c r="M30" s="13">
        <f>'[1]VolSA £000s'!J111/A30</f>
        <v>228905</v>
      </c>
      <c r="N30" s="13"/>
      <c r="O30" s="3"/>
      <c r="P30" s="2"/>
    </row>
    <row r="31" spans="1:16" x14ac:dyDescent="0.25">
      <c r="A31" s="214">
        <v>5</v>
      </c>
      <c r="B31" s="2" t="s">
        <v>204</v>
      </c>
      <c r="C31" s="13"/>
      <c r="D31" s="89"/>
      <c r="E31" s="13">
        <f>'[1]VolSA £000s'!C112/A31</f>
        <v>4070324.6</v>
      </c>
      <c r="F31" s="89"/>
      <c r="G31" s="13">
        <f>'[1]VolSA £000s'!D112/A31</f>
        <v>2192289.2000000002</v>
      </c>
      <c r="H31" s="13">
        <f>'[1]VolSA £000s'!E112/A31</f>
        <v>1721937.4</v>
      </c>
      <c r="I31" s="13">
        <f>'[1]VolSA £000s'!F112/A31</f>
        <v>329657.40000000002</v>
      </c>
      <c r="J31" s="13">
        <f>'[1]VolSA £000s'!G112/A31</f>
        <v>454197.6</v>
      </c>
      <c r="K31" s="13">
        <f>'[1]VolSA £000s'!H112/A31</f>
        <v>383068.4</v>
      </c>
      <c r="L31" s="13">
        <f>'[1]VolSA £000s'!I112/A31</f>
        <v>588323</v>
      </c>
      <c r="M31" s="13">
        <f>'[1]VolSA £000s'!J112/A31</f>
        <v>221968</v>
      </c>
      <c r="N31" s="13"/>
      <c r="O31" s="3"/>
      <c r="P31" s="2"/>
    </row>
    <row r="32" spans="1:16" x14ac:dyDescent="0.25">
      <c r="A32" s="214">
        <v>4</v>
      </c>
      <c r="B32" s="2" t="s">
        <v>205</v>
      </c>
      <c r="C32" s="13"/>
      <c r="D32" s="89"/>
      <c r="E32" s="13">
        <f>'[1]VolSA £000s'!C113/A32</f>
        <v>4089091.5</v>
      </c>
      <c r="F32" s="89"/>
      <c r="G32" s="13">
        <f>'[1]VolSA £000s'!D113/A32</f>
        <v>2199842.5</v>
      </c>
      <c r="H32" s="13">
        <f>'[1]VolSA £000s'!E113/A32</f>
        <v>1728587</v>
      </c>
      <c r="I32" s="13">
        <f>'[1]VolSA £000s'!F113/A32</f>
        <v>332272.25</v>
      </c>
      <c r="J32" s="13">
        <f>'[1]VolSA £000s'!G113/A32</f>
        <v>443380.5</v>
      </c>
      <c r="K32" s="13">
        <f>'[1]VolSA £000s'!H113/A32</f>
        <v>384345.25</v>
      </c>
      <c r="L32" s="13">
        <f>'[1]VolSA £000s'!I113/A32</f>
        <v>602677.75</v>
      </c>
      <c r="M32" s="13">
        <f>'[1]VolSA £000s'!J113/A32</f>
        <v>226000.25</v>
      </c>
      <c r="N32" s="13"/>
      <c r="O32" s="3"/>
      <c r="P32" s="2"/>
    </row>
    <row r="33" spans="1:16" x14ac:dyDescent="0.25">
      <c r="A33" s="214">
        <v>4</v>
      </c>
      <c r="B33" s="2" t="s">
        <v>206</v>
      </c>
      <c r="C33" s="13"/>
      <c r="D33" s="89"/>
      <c r="E33" s="13">
        <f>'[1]VolSA £000s'!C114/A33</f>
        <v>4109818.5</v>
      </c>
      <c r="F33" s="89"/>
      <c r="G33" s="13">
        <f>'[1]VolSA £000s'!D114/A33</f>
        <v>2197926.75</v>
      </c>
      <c r="H33" s="13">
        <f>'[1]VolSA £000s'!E114/A33</f>
        <v>1744318</v>
      </c>
      <c r="I33" s="13">
        <f>'[1]VolSA £000s'!F114/A33</f>
        <v>339665.5</v>
      </c>
      <c r="J33" s="13">
        <f>'[1]VolSA £000s'!G114/A33</f>
        <v>453729.75</v>
      </c>
      <c r="K33" s="13">
        <f>'[1]VolSA £000s'!H114/A33</f>
        <v>388936.5</v>
      </c>
      <c r="L33" s="13">
        <f>'[1]VolSA £000s'!I114/A33</f>
        <v>596071.25</v>
      </c>
      <c r="M33" s="13">
        <f>'[1]VolSA £000s'!J114/A33</f>
        <v>228405.5</v>
      </c>
      <c r="N33" s="13"/>
      <c r="O33" s="2" t="s">
        <v>207</v>
      </c>
      <c r="P33" s="2"/>
    </row>
    <row r="34" spans="1:16" x14ac:dyDescent="0.25">
      <c r="A34" s="214">
        <v>5</v>
      </c>
      <c r="B34" s="2" t="s">
        <v>208</v>
      </c>
      <c r="C34" s="25"/>
      <c r="D34" s="14"/>
      <c r="E34" s="25">
        <f>'[1]VolSA £000s'!C115/A34</f>
        <v>4110688.6</v>
      </c>
      <c r="F34" s="14"/>
      <c r="G34" s="25">
        <f>'[1]VolSA £000s'!D115/A34</f>
        <v>2206449</v>
      </c>
      <c r="H34" s="25">
        <f>'[1]VolSA £000s'!E115/A34</f>
        <v>1756658.8</v>
      </c>
      <c r="I34" s="25">
        <f>'[1]VolSA £000s'!F115/A34</f>
        <v>339292.2</v>
      </c>
      <c r="J34" s="25">
        <f>'[1]VolSA £000s'!G115/A34</f>
        <v>472353.6</v>
      </c>
      <c r="K34" s="25">
        <f>'[1]VolSA £000s'!H115/A34</f>
        <v>386939.2</v>
      </c>
      <c r="L34" s="25">
        <f>'[1]VolSA £000s'!I115/A34</f>
        <v>592490.80000000005</v>
      </c>
      <c r="M34" s="25">
        <f>'[1]VolSA £000s'!J115/A34</f>
        <v>210040.4</v>
      </c>
      <c r="N34" s="25"/>
      <c r="O34" s="8"/>
      <c r="P34" s="9">
        <f>SUM(E23:E34)</f>
        <v>48799393.950000003</v>
      </c>
    </row>
    <row r="35" spans="1:16" x14ac:dyDescent="0.25">
      <c r="A35" s="214">
        <v>5</v>
      </c>
      <c r="B35" s="2" t="s">
        <v>209</v>
      </c>
      <c r="C35" s="13">
        <f>'[1]VolSA £000s'!B116/A35</f>
        <v>4676699.4000000004</v>
      </c>
      <c r="D35" s="89">
        <f t="shared" ref="D35:D46" si="0">C35/$O$46*100</f>
        <v>8.040066510219642</v>
      </c>
      <c r="E35" s="13">
        <f>'[1]VolSA £000s'!C116/A35</f>
        <v>4051394.4</v>
      </c>
      <c r="F35" s="89">
        <f t="shared" ref="F35:F46" si="1">E35/$P$46*100</f>
        <v>8.0341761961407485</v>
      </c>
      <c r="G35" s="13">
        <f>'[1]VolSA £000s'!D116/A35</f>
        <v>2188023</v>
      </c>
      <c r="H35" s="13">
        <f>'[1]VolSA £000s'!E116/A35</f>
        <v>1708360.2</v>
      </c>
      <c r="I35" s="13">
        <f>'[1]VolSA £000s'!F116/A35</f>
        <v>321752.40000000002</v>
      </c>
      <c r="J35" s="13">
        <f>'[1]VolSA £000s'!G116/A35</f>
        <v>449806.6</v>
      </c>
      <c r="K35" s="13">
        <f>'[1]VolSA £000s'!H116/A35</f>
        <v>376365</v>
      </c>
      <c r="L35" s="13">
        <f>'[1]VolSA £000s'!I116/A35</f>
        <v>593957</v>
      </c>
      <c r="M35" s="13">
        <f>'[1]VolSA £000s'!J116/A35</f>
        <v>222856.2</v>
      </c>
      <c r="N35" s="13">
        <f>'[1]VolSA £000s'!K116/A35</f>
        <v>685473.6</v>
      </c>
      <c r="O35" s="2"/>
      <c r="P35" s="2"/>
    </row>
    <row r="36" spans="1:16" x14ac:dyDescent="0.25">
      <c r="A36" s="214">
        <v>4</v>
      </c>
      <c r="B36" s="2" t="s">
        <v>210</v>
      </c>
      <c r="C36" s="13">
        <f>'[1]VolSA £000s'!B117/A36</f>
        <v>4803380</v>
      </c>
      <c r="D36" s="89">
        <f t="shared" si="0"/>
        <v>8.2578526800030865</v>
      </c>
      <c r="E36" s="13">
        <f>'[1]VolSA £000s'!C117/A36</f>
        <v>4159557.25</v>
      </c>
      <c r="F36" s="89">
        <f t="shared" si="1"/>
        <v>8.2486700984813215</v>
      </c>
      <c r="G36" s="13">
        <f>'[1]VolSA £000s'!D117/A36</f>
        <v>2243632.75</v>
      </c>
      <c r="H36" s="13">
        <f>'[1]VolSA £000s'!E117/A36</f>
        <v>1754564.25</v>
      </c>
      <c r="I36" s="13">
        <f>'[1]VolSA £000s'!F117/A36</f>
        <v>339271.75</v>
      </c>
      <c r="J36" s="13">
        <f>'[1]VolSA £000s'!G117/A36</f>
        <v>461800</v>
      </c>
      <c r="K36" s="13">
        <f>'[1]VolSA £000s'!H117/A36</f>
        <v>393951.75</v>
      </c>
      <c r="L36" s="13">
        <f>'[1]VolSA £000s'!I117/A36</f>
        <v>592929.5</v>
      </c>
      <c r="M36" s="13">
        <f>'[1]VolSA £000s'!J117/A36</f>
        <v>230049</v>
      </c>
      <c r="N36" s="13">
        <f>'[1]VolSA £000s'!K117/A36</f>
        <v>707205</v>
      </c>
      <c r="O36" s="2"/>
      <c r="P36" s="2"/>
    </row>
    <row r="37" spans="1:16" x14ac:dyDescent="0.25">
      <c r="A37" s="214">
        <v>5</v>
      </c>
      <c r="B37" s="2" t="s">
        <v>211</v>
      </c>
      <c r="C37" s="13">
        <f>'[1]VolSA £000s'!B118/A37</f>
        <v>4812447.2</v>
      </c>
      <c r="D37" s="89">
        <f t="shared" si="0"/>
        <v>8.2734407870902036</v>
      </c>
      <c r="E37" s="13">
        <f>'[1]VolSA £000s'!C118/A37</f>
        <v>4145935.8</v>
      </c>
      <c r="F37" s="89">
        <f t="shared" si="1"/>
        <v>8.2216578852672928</v>
      </c>
      <c r="G37" s="13">
        <f>'[1]VolSA £000s'!D118/A37</f>
        <v>2234447</v>
      </c>
      <c r="H37" s="13">
        <f>'[1]VolSA £000s'!E118/A37</f>
        <v>1752135.2</v>
      </c>
      <c r="I37" s="13">
        <f>'[1]VolSA £000s'!F118/A37</f>
        <v>335303.59999999998</v>
      </c>
      <c r="J37" s="13">
        <f>'[1]VolSA £000s'!G118/A37</f>
        <v>461777.2</v>
      </c>
      <c r="K37" s="13">
        <f>'[1]VolSA £000s'!H118/A37</f>
        <v>392304.6</v>
      </c>
      <c r="L37" s="13">
        <f>'[1]VolSA £000s'!I118/A37</f>
        <v>596110.4</v>
      </c>
      <c r="M37" s="13">
        <f>'[1]VolSA £000s'!J118/A37</f>
        <v>226939</v>
      </c>
      <c r="N37" s="13">
        <f>'[1]VolSA £000s'!K118/A37</f>
        <v>751539</v>
      </c>
      <c r="O37" s="2"/>
      <c r="P37" s="2"/>
    </row>
    <row r="38" spans="1:16" x14ac:dyDescent="0.25">
      <c r="A38" s="214">
        <v>4</v>
      </c>
      <c r="B38" s="2" t="s">
        <v>212</v>
      </c>
      <c r="C38" s="13">
        <f>'[1]VolSA £000s'!B119/A38</f>
        <v>4861415.5</v>
      </c>
      <c r="D38" s="89">
        <f t="shared" si="0"/>
        <v>8.3576258832912522</v>
      </c>
      <c r="E38" s="13">
        <f>'[1]VolSA £000s'!C119/A38</f>
        <v>4196191.5</v>
      </c>
      <c r="F38" s="89">
        <f t="shared" si="1"/>
        <v>8.321318177205395</v>
      </c>
      <c r="G38" s="13">
        <f>'[1]VolSA £000s'!D119/A38</f>
        <v>2239113.75</v>
      </c>
      <c r="H38" s="13">
        <f>'[1]VolSA £000s'!E119/A38</f>
        <v>1790284.5</v>
      </c>
      <c r="I38" s="13">
        <f>'[1]VolSA £000s'!F119/A38</f>
        <v>351582.25</v>
      </c>
      <c r="J38" s="13">
        <f>'[1]VolSA £000s'!G119/A38</f>
        <v>471259</v>
      </c>
      <c r="K38" s="13">
        <f>'[1]VolSA £000s'!H119/A38</f>
        <v>395011.25</v>
      </c>
      <c r="L38" s="13">
        <f>'[1]VolSA £000s'!I119/A38</f>
        <v>607866</v>
      </c>
      <c r="M38" s="13">
        <f>'[1]VolSA £000s'!J119/A38</f>
        <v>226479.75</v>
      </c>
      <c r="N38" s="13">
        <f>'[1]VolSA £000s'!K119/A38</f>
        <v>743027.75</v>
      </c>
      <c r="O38" s="2"/>
      <c r="P38" s="2"/>
    </row>
    <row r="39" spans="1:16" x14ac:dyDescent="0.25">
      <c r="A39" s="214">
        <v>4</v>
      </c>
      <c r="B39" s="2" t="s">
        <v>213</v>
      </c>
      <c r="C39" s="13">
        <f>'[1]VolSA £000s'!B120/A39</f>
        <v>4849127.5</v>
      </c>
      <c r="D39" s="89">
        <f t="shared" si="0"/>
        <v>8.3365006561112516</v>
      </c>
      <c r="E39" s="13">
        <f>'[1]VolSA £000s'!C120/A39</f>
        <v>4194201</v>
      </c>
      <c r="F39" s="89">
        <f t="shared" si="1"/>
        <v>8.3173708874232855</v>
      </c>
      <c r="G39" s="13">
        <f>'[1]VolSA £000s'!D120/A39</f>
        <v>2231673.75</v>
      </c>
      <c r="H39" s="13">
        <f>'[1]VolSA £000s'!E120/A39</f>
        <v>1792442.5</v>
      </c>
      <c r="I39" s="13">
        <f>'[1]VolSA £000s'!F120/A39</f>
        <v>339995.75</v>
      </c>
      <c r="J39" s="13">
        <f>'[1]VolSA £000s'!G120/A39</f>
        <v>461084.5</v>
      </c>
      <c r="K39" s="13">
        <f>'[1]VolSA £000s'!H120/A39</f>
        <v>411931.5</v>
      </c>
      <c r="L39" s="13">
        <f>'[1]VolSA £000s'!I120/A39</f>
        <v>611974.25</v>
      </c>
      <c r="M39" s="13">
        <f>'[1]VolSA £000s'!J120/A39</f>
        <v>227413</v>
      </c>
      <c r="N39" s="13">
        <f>'[1]VolSA £000s'!K120/A39</f>
        <v>723896.75</v>
      </c>
      <c r="O39" s="2"/>
      <c r="P39" s="2"/>
    </row>
    <row r="40" spans="1:16" x14ac:dyDescent="0.25">
      <c r="A40" s="214">
        <v>5</v>
      </c>
      <c r="B40" s="2" t="s">
        <v>214</v>
      </c>
      <c r="C40" s="13">
        <f>'[1]VolSA £000s'!B121/A40</f>
        <v>4854253.8</v>
      </c>
      <c r="D40" s="89">
        <f t="shared" si="0"/>
        <v>8.3453136649078683</v>
      </c>
      <c r="E40" s="13">
        <f>'[1]VolSA £000s'!C121/A40</f>
        <v>4210050.5999999996</v>
      </c>
      <c r="F40" s="89">
        <f t="shared" si="1"/>
        <v>8.3488016656852952</v>
      </c>
      <c r="G40" s="13">
        <f>'[1]VolSA £000s'!D121/A40</f>
        <v>2249639.7999999998</v>
      </c>
      <c r="H40" s="13">
        <f>'[1]VolSA £000s'!E121/A40</f>
        <v>1794675.6</v>
      </c>
      <c r="I40" s="13">
        <f>'[1]VolSA £000s'!F121/A40</f>
        <v>343834.8</v>
      </c>
      <c r="J40" s="13">
        <f>'[1]VolSA £000s'!G121/A40</f>
        <v>480029.8</v>
      </c>
      <c r="K40" s="13">
        <f>'[1]VolSA £000s'!H121/A40</f>
        <v>395224.4</v>
      </c>
      <c r="L40" s="13">
        <f>'[1]VolSA £000s'!I121/A40</f>
        <v>610585.19999999995</v>
      </c>
      <c r="M40" s="13">
        <f>'[1]VolSA £000s'!J121/A40</f>
        <v>226762.4</v>
      </c>
      <c r="N40" s="13">
        <f>'[1]VolSA £000s'!K121/A40</f>
        <v>701802.6</v>
      </c>
      <c r="O40" s="2"/>
      <c r="P40" s="2"/>
    </row>
    <row r="41" spans="1:16" x14ac:dyDescent="0.25">
      <c r="A41" s="214">
        <v>4</v>
      </c>
      <c r="B41" s="2" t="s">
        <v>215</v>
      </c>
      <c r="C41" s="13">
        <f>'[1]VolSA £000s'!B122/A41</f>
        <v>4844567.25</v>
      </c>
      <c r="D41" s="89">
        <f t="shared" si="0"/>
        <v>8.3286607865435744</v>
      </c>
      <c r="E41" s="13">
        <f>'[1]VolSA £000s'!C122/A41</f>
        <v>4193560.75</v>
      </c>
      <c r="F41" s="89">
        <f t="shared" si="1"/>
        <v>8.3161012304109789</v>
      </c>
      <c r="G41" s="13">
        <f>'[1]VolSA £000s'!D122/A41</f>
        <v>2256205.25</v>
      </c>
      <c r="H41" s="13">
        <f>'[1]VolSA £000s'!E122/A41</f>
        <v>1773251.25</v>
      </c>
      <c r="I41" s="13">
        <f>'[1]VolSA £000s'!F122/A41</f>
        <v>343983.25</v>
      </c>
      <c r="J41" s="13">
        <f>'[1]VolSA £000s'!G122/A41</f>
        <v>463747.5</v>
      </c>
      <c r="K41" s="13">
        <f>'[1]VolSA £000s'!H122/A41</f>
        <v>397873</v>
      </c>
      <c r="L41" s="13">
        <f>'[1]VolSA £000s'!I122/A41</f>
        <v>601487.5</v>
      </c>
      <c r="M41" s="13">
        <f>'[1]VolSA £000s'!J122/A41</f>
        <v>231099.75</v>
      </c>
      <c r="N41" s="13">
        <f>'[1]VolSA £000s'!K122/A41</f>
        <v>716599</v>
      </c>
      <c r="O41" s="2"/>
      <c r="P41" s="2"/>
    </row>
    <row r="42" spans="1:16" x14ac:dyDescent="0.25">
      <c r="A42" s="214">
        <v>4</v>
      </c>
      <c r="B42" s="2" t="s">
        <v>216</v>
      </c>
      <c r="C42" s="13">
        <f>'[1]VolSA £000s'!B123/A42</f>
        <v>4860083.25</v>
      </c>
      <c r="D42" s="89">
        <f t="shared" si="0"/>
        <v>8.3553355118792609</v>
      </c>
      <c r="E42" s="13">
        <f>'[1]VolSA £000s'!C123/A42</f>
        <v>4207702.75</v>
      </c>
      <c r="F42" s="89">
        <f t="shared" si="1"/>
        <v>8.3441457278229851</v>
      </c>
      <c r="G42" s="13">
        <f>'[1]VolSA £000s'!D123/A42</f>
        <v>2238598.75</v>
      </c>
      <c r="H42" s="13">
        <f>'[1]VolSA £000s'!E123/A42</f>
        <v>1799826.25</v>
      </c>
      <c r="I42" s="13">
        <f>'[1]VolSA £000s'!F123/A42</f>
        <v>347955.75</v>
      </c>
      <c r="J42" s="13">
        <f>'[1]VolSA £000s'!G123/A42</f>
        <v>476163</v>
      </c>
      <c r="K42" s="13">
        <f>'[1]VolSA £000s'!H123/A42</f>
        <v>405028.75</v>
      </c>
      <c r="L42" s="13">
        <f>'[1]VolSA £000s'!I123/A42</f>
        <v>604533.5</v>
      </c>
      <c r="M42" s="13">
        <f>'[1]VolSA £000s'!J123/A42</f>
        <v>226565.5</v>
      </c>
      <c r="N42" s="13">
        <f>'[1]VolSA £000s'!K123/A42</f>
        <v>717471.25</v>
      </c>
      <c r="O42" s="2"/>
      <c r="P42" s="2"/>
    </row>
    <row r="43" spans="1:16" x14ac:dyDescent="0.25">
      <c r="A43" s="214">
        <v>5</v>
      </c>
      <c r="B43" s="2" t="s">
        <v>217</v>
      </c>
      <c r="C43" s="13">
        <f>'[1]VolSA £000s'!B124/A43</f>
        <v>4912122.2</v>
      </c>
      <c r="D43" s="89">
        <f t="shared" si="0"/>
        <v>8.4447995939885363</v>
      </c>
      <c r="E43" s="13">
        <f>'[1]VolSA £000s'!C124/A43</f>
        <v>4267907.4000000004</v>
      </c>
      <c r="F43" s="89">
        <f t="shared" si="1"/>
        <v>8.4635354287928504</v>
      </c>
      <c r="G43" s="13">
        <f>'[1]VolSA £000s'!D124/A43</f>
        <v>2268591.6</v>
      </c>
      <c r="H43" s="13">
        <f>'[1]VolSA £000s'!E124/A43</f>
        <v>1823852.4</v>
      </c>
      <c r="I43" s="13">
        <f>'[1]VolSA £000s'!F124/A43</f>
        <v>354351.2</v>
      </c>
      <c r="J43" s="13">
        <f>'[1]VolSA £000s'!G124/A43</f>
        <v>479264</v>
      </c>
      <c r="K43" s="13">
        <f>'[1]VolSA £000s'!H124/A43</f>
        <v>412170.8</v>
      </c>
      <c r="L43" s="13">
        <f>'[1]VolSA £000s'!I124/A43</f>
        <v>612274.19999999995</v>
      </c>
      <c r="M43" s="13">
        <f>'[1]VolSA £000s'!J124/A43</f>
        <v>233054.4</v>
      </c>
      <c r="N43" s="13">
        <f>'[1]VolSA £000s'!K124/A43</f>
        <v>694814.2</v>
      </c>
      <c r="O43" s="2"/>
      <c r="P43" s="2"/>
    </row>
    <row r="44" spans="1:16" x14ac:dyDescent="0.25">
      <c r="A44" s="214">
        <v>4</v>
      </c>
      <c r="B44" s="2" t="s">
        <v>218</v>
      </c>
      <c r="C44" s="13">
        <f>'[1]VolSA £000s'!B125/A44</f>
        <v>4895488.5</v>
      </c>
      <c r="D44" s="89">
        <f t="shared" si="0"/>
        <v>8.4162033463205663</v>
      </c>
      <c r="E44" s="13">
        <f>'[1]VolSA £000s'!C125/A44</f>
        <v>4260902.75</v>
      </c>
      <c r="F44" s="89">
        <f t="shared" si="1"/>
        <v>8.4496447564129173</v>
      </c>
      <c r="G44" s="13">
        <f>'[1]VolSA £000s'!D125/A44</f>
        <v>2276959.5</v>
      </c>
      <c r="H44" s="13">
        <f>'[1]VolSA £000s'!E125/A44</f>
        <v>1816546.5</v>
      </c>
      <c r="I44" s="13">
        <f>'[1]VolSA £000s'!F125/A44</f>
        <v>349299.25</v>
      </c>
      <c r="J44" s="13">
        <f>'[1]VolSA £000s'!G125/A44</f>
        <v>468976.25</v>
      </c>
      <c r="K44" s="13">
        <f>'[1]VolSA £000s'!H125/A44</f>
        <v>420650</v>
      </c>
      <c r="L44" s="13">
        <f>'[1]VolSA £000s'!I125/A44</f>
        <v>609921.5</v>
      </c>
      <c r="M44" s="13">
        <f>'[1]VolSA £000s'!J125/A44</f>
        <v>229171.5</v>
      </c>
      <c r="N44" s="13">
        <f>'[1]VolSA £000s'!K125/A44</f>
        <v>677355.75</v>
      </c>
      <c r="O44" s="2"/>
      <c r="P44" s="2"/>
    </row>
    <row r="45" spans="1:16" x14ac:dyDescent="0.25">
      <c r="A45" s="214">
        <v>4</v>
      </c>
      <c r="B45" s="2" t="s">
        <v>219</v>
      </c>
      <c r="C45" s="13">
        <f>'[1]VolSA £000s'!B126/A45</f>
        <v>4909475</v>
      </c>
      <c r="D45" s="89">
        <f t="shared" si="0"/>
        <v>8.4402485928987812</v>
      </c>
      <c r="E45" s="13">
        <f>'[1]VolSA £000s'!C126/A45</f>
        <v>4276602</v>
      </c>
      <c r="F45" s="89">
        <f t="shared" si="1"/>
        <v>8.4807773809352955</v>
      </c>
      <c r="G45" s="13">
        <f>'[1]VolSA £000s'!D126/A45</f>
        <v>2289041.25</v>
      </c>
      <c r="H45" s="13">
        <f>'[1]VolSA £000s'!E126/A45</f>
        <v>1828920.5</v>
      </c>
      <c r="I45" s="13">
        <f>'[1]VolSA £000s'!F126/A45</f>
        <v>357033</v>
      </c>
      <c r="J45" s="13">
        <f>'[1]VolSA £000s'!G126/A45</f>
        <v>488491.5</v>
      </c>
      <c r="K45" s="13">
        <f>'[1]VolSA £000s'!H126/A45</f>
        <v>418923.5</v>
      </c>
      <c r="L45" s="13">
        <f>'[1]VolSA £000s'!I126/A45</f>
        <v>597743</v>
      </c>
      <c r="M45" s="13">
        <f>'[1]VolSA £000s'!J126/A45</f>
        <v>221323.5</v>
      </c>
      <c r="N45" s="13">
        <f>'[1]VolSA £000s'!K126/A45</f>
        <v>672389.25</v>
      </c>
      <c r="O45" s="2" t="s">
        <v>220</v>
      </c>
      <c r="P45" s="2"/>
    </row>
    <row r="46" spans="1:16" x14ac:dyDescent="0.25">
      <c r="A46" s="214">
        <v>5</v>
      </c>
      <c r="B46" s="2" t="s">
        <v>221</v>
      </c>
      <c r="C46" s="25">
        <f>'[1]VolSA £000s'!B127/A46</f>
        <v>4888362.2</v>
      </c>
      <c r="D46" s="14">
        <f t="shared" si="0"/>
        <v>8.4039519867459536</v>
      </c>
      <c r="E46" s="25">
        <f>'[1]VolSA £000s'!C127/A46</f>
        <v>4262998.4000000004</v>
      </c>
      <c r="F46" s="14">
        <f t="shared" si="1"/>
        <v>8.4538005654216484</v>
      </c>
      <c r="G46" s="25">
        <f>'[1]VolSA £000s'!D127/A46</f>
        <v>2272519.2000000002</v>
      </c>
      <c r="H46" s="25">
        <f>'[1]VolSA £000s'!E127/A46</f>
        <v>1828426.4</v>
      </c>
      <c r="I46" s="25">
        <f>'[1]VolSA £000s'!F127/A46</f>
        <v>357851.6</v>
      </c>
      <c r="J46" s="25">
        <f>'[1]VolSA £000s'!G127/A46</f>
        <v>479391.4</v>
      </c>
      <c r="K46" s="25">
        <f>'[1]VolSA £000s'!H127/A46</f>
        <v>414083.6</v>
      </c>
      <c r="L46" s="25">
        <f>'[1]VolSA £000s'!I127/A46</f>
        <v>611295</v>
      </c>
      <c r="M46" s="25">
        <f>'[1]VolSA £000s'!J127/A46</f>
        <v>221194.4</v>
      </c>
      <c r="N46" s="25">
        <f>'[1]VolSA £000s'!K127/A46</f>
        <v>660126.80000000005</v>
      </c>
      <c r="O46" s="9">
        <f>SUM(C35:C46)</f>
        <v>58167421.800000012</v>
      </c>
      <c r="P46" s="9">
        <f>SUM(E35:E46)</f>
        <v>50427004.599999994</v>
      </c>
    </row>
    <row r="47" spans="1:16" x14ac:dyDescent="0.25">
      <c r="A47" s="214">
        <v>4</v>
      </c>
      <c r="B47" s="2" t="s">
        <v>222</v>
      </c>
      <c r="C47" s="13">
        <f>'[1]VolSA £000s'!B128/A47</f>
        <v>4889949</v>
      </c>
      <c r="D47" s="89">
        <f t="shared" ref="D47:D58" si="2">C47/$O$58*100</f>
        <v>8.113924753653821</v>
      </c>
      <c r="E47" s="13">
        <f>'[1]VolSA £000s'!C128/A47</f>
        <v>4262241</v>
      </c>
      <c r="F47" s="89">
        <f t="shared" ref="F47:F58" si="3">E47/$P$58*100</f>
        <v>8.1225558280320111</v>
      </c>
      <c r="G47" s="13">
        <f>'[1]VolSA £000s'!D128/A47</f>
        <v>2264683.75</v>
      </c>
      <c r="H47" s="13">
        <f>'[1]VolSA £000s'!E128/A47</f>
        <v>1826358.75</v>
      </c>
      <c r="I47" s="13">
        <f>'[1]VolSA £000s'!F128/A47</f>
        <v>350521.5</v>
      </c>
      <c r="J47" s="13">
        <f>'[1]VolSA £000s'!G128/A47</f>
        <v>484444</v>
      </c>
      <c r="K47" s="13">
        <f>'[1]VolSA £000s'!H128/A47</f>
        <v>413489.75</v>
      </c>
      <c r="L47" s="13">
        <f>'[1]VolSA £000s'!I128/A47</f>
        <v>611707</v>
      </c>
      <c r="M47" s="13">
        <f>'[1]VolSA £000s'!J128/A47</f>
        <v>228142</v>
      </c>
      <c r="N47" s="13">
        <f>'[1]VolSA £000s'!K128/A47</f>
        <v>664531.75</v>
      </c>
      <c r="O47" s="2"/>
      <c r="P47" s="2"/>
    </row>
    <row r="48" spans="1:16" x14ac:dyDescent="0.25">
      <c r="A48" s="214">
        <v>4</v>
      </c>
      <c r="B48" s="2" t="s">
        <v>223</v>
      </c>
      <c r="C48" s="13">
        <f>'[1]VolSA £000s'!B129/A48</f>
        <v>4930983.5</v>
      </c>
      <c r="D48" s="89">
        <f t="shared" si="2"/>
        <v>8.182013571206685</v>
      </c>
      <c r="E48" s="13">
        <f>'[1]VolSA £000s'!C129/A48</f>
        <v>4305509.5</v>
      </c>
      <c r="F48" s="89">
        <f t="shared" si="3"/>
        <v>8.2050126405034796</v>
      </c>
      <c r="G48" s="13">
        <f>'[1]VolSA £000s'!D129/A48</f>
        <v>2298356.25</v>
      </c>
      <c r="H48" s="13">
        <f>'[1]VolSA £000s'!E129/A48</f>
        <v>1847837.25</v>
      </c>
      <c r="I48" s="13">
        <f>'[1]VolSA £000s'!F129/A48</f>
        <v>356764.5</v>
      </c>
      <c r="J48" s="13">
        <f>'[1]VolSA £000s'!G129/A48</f>
        <v>488237</v>
      </c>
      <c r="K48" s="13">
        <f>'[1]VolSA £000s'!H129/A48</f>
        <v>422509.5</v>
      </c>
      <c r="L48" s="13">
        <f>'[1]VolSA £000s'!I129/A48</f>
        <v>613965.75</v>
      </c>
      <c r="M48" s="13">
        <f>'[1]VolSA £000s'!J129/A48</f>
        <v>219942</v>
      </c>
      <c r="N48" s="13">
        <f>'[1]VolSA £000s'!K129/A48</f>
        <v>655425.25</v>
      </c>
      <c r="O48" s="2"/>
      <c r="P48" s="2"/>
    </row>
    <row r="49" spans="1:16" x14ac:dyDescent="0.25">
      <c r="A49" s="214">
        <v>5</v>
      </c>
      <c r="B49" s="2" t="s">
        <v>224</v>
      </c>
      <c r="C49" s="13">
        <f>'[1]VolSA £000s'!B130/A49</f>
        <v>4984733.8</v>
      </c>
      <c r="D49" s="89">
        <f t="shared" si="2"/>
        <v>8.2712017998950262</v>
      </c>
      <c r="E49" s="13">
        <f>'[1]VolSA £000s'!C130/A49</f>
        <v>4338255.5999999996</v>
      </c>
      <c r="F49" s="89">
        <f t="shared" si="3"/>
        <v>8.2674169075076964</v>
      </c>
      <c r="G49" s="13">
        <f>'[1]VolSA £000s'!D130/A49</f>
        <v>2312394.6</v>
      </c>
      <c r="H49" s="13">
        <f>'[1]VolSA £000s'!E130/A49</f>
        <v>1857938.6</v>
      </c>
      <c r="I49" s="13">
        <f>'[1]VolSA £000s'!F130/A49</f>
        <v>356720.2</v>
      </c>
      <c r="J49" s="13">
        <f>'[1]VolSA £000s'!G130/A49</f>
        <v>501097.8</v>
      </c>
      <c r="K49" s="13">
        <f>'[1]VolSA £000s'!H130/A49</f>
        <v>416461</v>
      </c>
      <c r="L49" s="13">
        <f>'[1]VolSA £000s'!I130/A49</f>
        <v>618640</v>
      </c>
      <c r="M49" s="13">
        <f>'[1]VolSA £000s'!J130/A49</f>
        <v>228263.2</v>
      </c>
      <c r="N49" s="13">
        <f>'[1]VolSA £000s'!K130/A49</f>
        <v>690338</v>
      </c>
      <c r="O49" s="2"/>
      <c r="P49" s="2"/>
    </row>
    <row r="50" spans="1:16" x14ac:dyDescent="0.25">
      <c r="A50" s="214">
        <v>4</v>
      </c>
      <c r="B50" s="2" t="s">
        <v>225</v>
      </c>
      <c r="C50" s="13">
        <f>'[1]VolSA £000s'!B131/A50</f>
        <v>5024203.75</v>
      </c>
      <c r="D50" s="89">
        <f t="shared" si="2"/>
        <v>8.3366945492734903</v>
      </c>
      <c r="E50" s="13">
        <f>'[1]VolSA £000s'!C131/A50</f>
        <v>4372144</v>
      </c>
      <c r="F50" s="89">
        <f t="shared" si="3"/>
        <v>8.3319980564672882</v>
      </c>
      <c r="G50" s="13">
        <f>'[1]VolSA £000s'!D131/A50</f>
        <v>2326167.5</v>
      </c>
      <c r="H50" s="13">
        <f>'[1]VolSA £000s'!E131/A50</f>
        <v>1873113</v>
      </c>
      <c r="I50" s="13">
        <f>'[1]VolSA £000s'!F131/A50</f>
        <v>365256</v>
      </c>
      <c r="J50" s="13">
        <f>'[1]VolSA £000s'!G131/A50</f>
        <v>505539.5</v>
      </c>
      <c r="K50" s="13">
        <f>'[1]VolSA £000s'!H131/A50</f>
        <v>428657.5</v>
      </c>
      <c r="L50" s="13">
        <f>'[1]VolSA £000s'!I131/A50</f>
        <v>607711.25</v>
      </c>
      <c r="M50" s="13">
        <f>'[1]VolSA £000s'!J131/A50</f>
        <v>232273</v>
      </c>
      <c r="N50" s="13">
        <f>'[1]VolSA £000s'!K131/A50</f>
        <v>696709.25</v>
      </c>
      <c r="O50" s="2"/>
      <c r="P50" s="2"/>
    </row>
    <row r="51" spans="1:16" x14ac:dyDescent="0.25">
      <c r="A51" s="214">
        <v>4</v>
      </c>
      <c r="B51" s="2" t="s">
        <v>226</v>
      </c>
      <c r="C51" s="13">
        <f>'[1]VolSA £000s'!B132/A51</f>
        <v>5013566.75</v>
      </c>
      <c r="D51" s="89">
        <f t="shared" si="2"/>
        <v>8.3190445047424308</v>
      </c>
      <c r="E51" s="13">
        <f>'[1]VolSA £000s'!C132/A51</f>
        <v>4347407.75</v>
      </c>
      <c r="F51" s="89">
        <f t="shared" si="3"/>
        <v>8.2848581665358765</v>
      </c>
      <c r="G51" s="13">
        <f>'[1]VolSA £000s'!D132/A51</f>
        <v>2316837.75</v>
      </c>
      <c r="H51" s="13">
        <f>'[1]VolSA £000s'!E132/A51</f>
        <v>1860003.5</v>
      </c>
      <c r="I51" s="13">
        <f>'[1]VolSA £000s'!F132/A51</f>
        <v>358713.5</v>
      </c>
      <c r="J51" s="13">
        <f>'[1]VolSA £000s'!G132/A51</f>
        <v>497987.25</v>
      </c>
      <c r="K51" s="13">
        <f>'[1]VolSA £000s'!H132/A51</f>
        <v>436205.25</v>
      </c>
      <c r="L51" s="13">
        <f>'[1]VolSA £000s'!I132/A51</f>
        <v>599087.5</v>
      </c>
      <c r="M51" s="13">
        <f>'[1]VolSA £000s'!J132/A51</f>
        <v>231051.25</v>
      </c>
      <c r="N51" s="13">
        <f>'[1]VolSA £000s'!K132/A51</f>
        <v>725534.5</v>
      </c>
      <c r="O51" s="2"/>
      <c r="P51" s="2"/>
    </row>
    <row r="52" spans="1:16" x14ac:dyDescent="0.25">
      <c r="A52" s="214">
        <v>5</v>
      </c>
      <c r="B52" s="2" t="s">
        <v>227</v>
      </c>
      <c r="C52" s="13">
        <f>'[1]VolSA £000s'!B133/A52</f>
        <v>5051093.8</v>
      </c>
      <c r="D52" s="89">
        <f t="shared" si="2"/>
        <v>8.381313387286319</v>
      </c>
      <c r="E52" s="13">
        <f>'[1]VolSA £000s'!C133/A52</f>
        <v>4392938.2</v>
      </c>
      <c r="F52" s="89">
        <f t="shared" si="3"/>
        <v>8.3716255787963316</v>
      </c>
      <c r="G52" s="13">
        <f>'[1]VolSA £000s'!D133/A52</f>
        <v>2292248.4</v>
      </c>
      <c r="H52" s="13">
        <f>'[1]VolSA £000s'!E133/A52</f>
        <v>1913837.4</v>
      </c>
      <c r="I52" s="13">
        <f>'[1]VolSA £000s'!F133/A52</f>
        <v>366260</v>
      </c>
      <c r="J52" s="13">
        <f>'[1]VolSA £000s'!G133/A52</f>
        <v>505522.8</v>
      </c>
      <c r="K52" s="13">
        <f>'[1]VolSA £000s'!H133/A52</f>
        <v>462426.8</v>
      </c>
      <c r="L52" s="13">
        <f>'[1]VolSA £000s'!I133/A52</f>
        <v>610330.19999999995</v>
      </c>
      <c r="M52" s="13">
        <f>'[1]VolSA £000s'!J133/A52</f>
        <v>229776.2</v>
      </c>
      <c r="N52" s="13">
        <f>'[1]VolSA £000s'!K133/A52</f>
        <v>705539.6</v>
      </c>
      <c r="O52" s="2"/>
      <c r="P52" s="2"/>
    </row>
    <row r="53" spans="1:16" x14ac:dyDescent="0.25">
      <c r="A53" s="214">
        <v>4</v>
      </c>
      <c r="B53" s="2" t="s">
        <v>228</v>
      </c>
      <c r="C53" s="13">
        <f>'[1]VolSA £000s'!B134/A53</f>
        <v>5057586.25</v>
      </c>
      <c r="D53" s="89">
        <f t="shared" si="2"/>
        <v>8.3920863525599554</v>
      </c>
      <c r="E53" s="13">
        <f>'[1]VolSA £000s'!C134/A53</f>
        <v>4412504.25</v>
      </c>
      <c r="F53" s="89">
        <f t="shared" si="3"/>
        <v>8.4089126147614657</v>
      </c>
      <c r="G53" s="13">
        <f>'[1]VolSA £000s'!D134/A53</f>
        <v>2334944.25</v>
      </c>
      <c r="H53" s="13">
        <f>'[1]VolSA £000s'!E134/A53</f>
        <v>1895743.25</v>
      </c>
      <c r="I53" s="13">
        <f>'[1]VolSA £000s'!F134/A53</f>
        <v>364378.75</v>
      </c>
      <c r="J53" s="13">
        <f>'[1]VolSA £000s'!G134/A53</f>
        <v>504933.75</v>
      </c>
      <c r="K53" s="13">
        <f>'[1]VolSA £000s'!H134/A53</f>
        <v>443316.25</v>
      </c>
      <c r="L53" s="13">
        <f>'[1]VolSA £000s'!I134/A53</f>
        <v>615917.5</v>
      </c>
      <c r="M53" s="13">
        <f>'[1]VolSA £000s'!J134/A53</f>
        <v>237344</v>
      </c>
      <c r="N53" s="13">
        <f>'[1]VolSA £000s'!K134/A53</f>
        <v>679199.75</v>
      </c>
      <c r="O53" s="2"/>
      <c r="P53" s="2"/>
    </row>
    <row r="54" spans="1:16" x14ac:dyDescent="0.25">
      <c r="A54" s="214">
        <v>4</v>
      </c>
      <c r="B54" s="2" t="s">
        <v>229</v>
      </c>
      <c r="C54" s="13">
        <f>'[1]VolSA £000s'!B135/A54</f>
        <v>5014464.5</v>
      </c>
      <c r="D54" s="89">
        <f t="shared" si="2"/>
        <v>8.3205341472617267</v>
      </c>
      <c r="E54" s="13">
        <f>'[1]VolSA £000s'!C135/A54</f>
        <v>4373759.25</v>
      </c>
      <c r="F54" s="89">
        <f t="shared" si="3"/>
        <v>8.3350762395876767</v>
      </c>
      <c r="G54" s="13">
        <f>'[1]VolSA £000s'!D135/A54</f>
        <v>2345255.25</v>
      </c>
      <c r="H54" s="13">
        <f>'[1]VolSA £000s'!E135/A54</f>
        <v>1869058.5</v>
      </c>
      <c r="I54" s="13">
        <f>'[1]VolSA £000s'!F135/A54</f>
        <v>365837.5</v>
      </c>
      <c r="J54" s="13">
        <f>'[1]VolSA £000s'!G135/A54</f>
        <v>491705.25</v>
      </c>
      <c r="K54" s="13">
        <f>'[1]VolSA £000s'!H135/A54</f>
        <v>441887.25</v>
      </c>
      <c r="L54" s="13">
        <f>'[1]VolSA £000s'!I135/A54</f>
        <v>601543.25</v>
      </c>
      <c r="M54" s="13">
        <f>'[1]VolSA £000s'!J135/A54</f>
        <v>224986.75</v>
      </c>
      <c r="N54" s="13">
        <f>'[1]VolSA £000s'!K135/A54</f>
        <v>675608.25</v>
      </c>
      <c r="O54" s="2"/>
      <c r="P54" s="2"/>
    </row>
    <row r="55" spans="1:16" x14ac:dyDescent="0.25">
      <c r="A55" s="214">
        <v>5</v>
      </c>
      <c r="B55" s="2" t="s">
        <v>230</v>
      </c>
      <c r="C55" s="13">
        <f>'[1]VolSA £000s'!B136/A55</f>
        <v>5008843.8</v>
      </c>
      <c r="D55" s="89">
        <f t="shared" si="2"/>
        <v>8.3112076825352315</v>
      </c>
      <c r="E55" s="13">
        <f>'[1]VolSA £000s'!C136/A55</f>
        <v>4373212.5999999996</v>
      </c>
      <c r="F55" s="89">
        <f t="shared" si="3"/>
        <v>8.334034488278121</v>
      </c>
      <c r="G55" s="13">
        <f>'[1]VolSA £000s'!D136/A55</f>
        <v>2345064.7999999998</v>
      </c>
      <c r="H55" s="13">
        <f>'[1]VolSA £000s'!E136/A55</f>
        <v>1868333.4</v>
      </c>
      <c r="I55" s="13">
        <f>'[1]VolSA £000s'!F136/A55</f>
        <v>368504.8</v>
      </c>
      <c r="J55" s="13">
        <f>'[1]VolSA £000s'!G136/A55</f>
        <v>499089.8</v>
      </c>
      <c r="K55" s="13">
        <f>'[1]VolSA £000s'!H136/A55</f>
        <v>433483.4</v>
      </c>
      <c r="L55" s="13">
        <f>'[1]VolSA £000s'!I136/A55</f>
        <v>600530</v>
      </c>
      <c r="M55" s="13">
        <f>'[1]VolSA £000s'!J136/A55</f>
        <v>225420.79999999999</v>
      </c>
      <c r="N55" s="13">
        <f>'[1]VolSA £000s'!K136/A55</f>
        <v>666324.19999999995</v>
      </c>
      <c r="O55" s="2"/>
      <c r="P55" s="2"/>
    </row>
    <row r="56" spans="1:16" x14ac:dyDescent="0.25">
      <c r="A56" s="214">
        <v>4</v>
      </c>
      <c r="B56" s="2" t="s">
        <v>231</v>
      </c>
      <c r="C56" s="13">
        <f>'[1]VolSA £000s'!B137/A56</f>
        <v>5095341</v>
      </c>
      <c r="D56" s="89">
        <f t="shared" si="2"/>
        <v>8.4547330592215211</v>
      </c>
      <c r="E56" s="13">
        <f>'[1]VolSA £000s'!C137/A56</f>
        <v>4440619.5</v>
      </c>
      <c r="F56" s="89">
        <f t="shared" si="3"/>
        <v>8.4624918674935561</v>
      </c>
      <c r="G56" s="13">
        <f>'[1]VolSA £000s'!D137/A56</f>
        <v>2352605</v>
      </c>
      <c r="H56" s="13">
        <f>'[1]VolSA £000s'!E137/A56</f>
        <v>1915862.25</v>
      </c>
      <c r="I56" s="13">
        <f>'[1]VolSA £000s'!F137/A56</f>
        <v>373392</v>
      </c>
      <c r="J56" s="13">
        <f>'[1]VolSA £000s'!G137/A56</f>
        <v>511978.25</v>
      </c>
      <c r="K56" s="13">
        <f>'[1]VolSA £000s'!H137/A56</f>
        <v>446495.5</v>
      </c>
      <c r="L56" s="13">
        <f>'[1]VolSA £000s'!I137/A56</f>
        <v>617552</v>
      </c>
      <c r="M56" s="13">
        <f>'[1]VolSA £000s'!J137/A56</f>
        <v>228279.5</v>
      </c>
      <c r="N56" s="13">
        <f>'[1]VolSA £000s'!K137/A56</f>
        <v>695352.75</v>
      </c>
      <c r="O56" s="2"/>
      <c r="P56" s="2"/>
    </row>
    <row r="57" spans="1:16" x14ac:dyDescent="0.25">
      <c r="A57" s="214">
        <v>4</v>
      </c>
      <c r="B57" s="2" t="s">
        <v>232</v>
      </c>
      <c r="C57" s="13">
        <f>'[1]VolSA £000s'!B138/A57</f>
        <v>5081735.75</v>
      </c>
      <c r="D57" s="89">
        <f t="shared" si="2"/>
        <v>8.4321577778117049</v>
      </c>
      <c r="E57" s="13">
        <f>'[1]VolSA £000s'!C138/A57</f>
        <v>4413700.25</v>
      </c>
      <c r="F57" s="89">
        <f t="shared" si="3"/>
        <v>8.4111918328465816</v>
      </c>
      <c r="G57" s="13">
        <f>'[1]VolSA £000s'!D138/A57</f>
        <v>2352040.5</v>
      </c>
      <c r="H57" s="13">
        <f>'[1]VolSA £000s'!E138/A57</f>
        <v>1899132.5</v>
      </c>
      <c r="I57" s="13">
        <f>'[1]VolSA £000s'!F138/A57</f>
        <v>370289.25</v>
      </c>
      <c r="J57" s="13">
        <f>'[1]VolSA £000s'!G138/A57</f>
        <v>504373</v>
      </c>
      <c r="K57" s="13">
        <f>'[1]VolSA £000s'!H138/A57</f>
        <v>446184.25</v>
      </c>
      <c r="L57" s="13">
        <f>'[1]VolSA £000s'!I138/A57</f>
        <v>611023</v>
      </c>
      <c r="M57" s="13">
        <f>'[1]VolSA £000s'!J138/A57</f>
        <v>222957.75</v>
      </c>
      <c r="N57" s="13">
        <f>'[1]VolSA £000s'!K138/A57</f>
        <v>720577.5</v>
      </c>
      <c r="O57" s="2" t="s">
        <v>233</v>
      </c>
      <c r="P57" s="2"/>
    </row>
    <row r="58" spans="1:16" x14ac:dyDescent="0.25">
      <c r="A58" s="214">
        <v>5</v>
      </c>
      <c r="B58" s="2" t="s">
        <v>234</v>
      </c>
      <c r="C58" s="25">
        <f>'[1]VolSA £000s'!B139/A58</f>
        <v>5113635</v>
      </c>
      <c r="D58" s="14">
        <f t="shared" si="2"/>
        <v>8.4850884145520862</v>
      </c>
      <c r="E58" s="25">
        <f>'[1]VolSA £000s'!C139/A58</f>
        <v>4441844.2</v>
      </c>
      <c r="F58" s="14">
        <f t="shared" si="3"/>
        <v>8.464825779189912</v>
      </c>
      <c r="G58" s="25">
        <f>'[1]VolSA £000s'!D139/A58</f>
        <v>2366195.7999999998</v>
      </c>
      <c r="H58" s="25">
        <f>'[1]VolSA £000s'!E139/A58</f>
        <v>1911767.8</v>
      </c>
      <c r="I58" s="25">
        <f>'[1]VolSA £000s'!F139/A58</f>
        <v>367426.4</v>
      </c>
      <c r="J58" s="25">
        <f>'[1]VolSA £000s'!G139/A58</f>
        <v>514650.4</v>
      </c>
      <c r="K58" s="25">
        <f>'[1]VolSA £000s'!H139/A58</f>
        <v>454313</v>
      </c>
      <c r="L58" s="25">
        <f>'[1]VolSA £000s'!I139/A58</f>
        <v>607341.6</v>
      </c>
      <c r="M58" s="25">
        <f>'[1]VolSA £000s'!J139/A58</f>
        <v>224390.8</v>
      </c>
      <c r="N58" s="25">
        <f>'[1]VolSA £000s'!K139/A58</f>
        <v>724313.8</v>
      </c>
      <c r="O58" s="9">
        <f>SUM(C47:C58)</f>
        <v>60266136.899999999</v>
      </c>
      <c r="P58" s="9">
        <f>SUM(E47:E58)</f>
        <v>52474136.100000001</v>
      </c>
    </row>
    <row r="59" spans="1:16" x14ac:dyDescent="0.25">
      <c r="A59" s="214">
        <v>4</v>
      </c>
      <c r="B59" s="2" t="s">
        <v>235</v>
      </c>
      <c r="C59" s="13">
        <f>'[1]VolSA £000s'!B140/A59</f>
        <v>5122427</v>
      </c>
      <c r="D59" s="89">
        <f t="shared" ref="D59:D70" si="4">C59/$O$70*100</f>
        <v>8.3339880359255929</v>
      </c>
      <c r="E59" s="13">
        <f>'[1]VolSA £000s'!C140/A59</f>
        <v>4456570.25</v>
      </c>
      <c r="F59" s="89">
        <f t="shared" ref="F59:F70" si="5">E59/$P$70*100</f>
        <v>8.3006205830001552</v>
      </c>
      <c r="G59" s="13">
        <f>'[1]VolSA £000s'!D140/A59</f>
        <v>2358441.5</v>
      </c>
      <c r="H59" s="13">
        <f>'[1]VolSA £000s'!E140/A59</f>
        <v>1926619.5</v>
      </c>
      <c r="I59" s="13">
        <f>'[1]VolSA £000s'!F140/A59</f>
        <v>371644.5</v>
      </c>
      <c r="J59" s="13">
        <f>'[1]VolSA £000s'!G140/A59</f>
        <v>508160.5</v>
      </c>
      <c r="K59" s="13">
        <f>'[1]VolSA £000s'!H140/A59</f>
        <v>457265.25</v>
      </c>
      <c r="L59" s="13">
        <f>'[1]VolSA £000s'!I140/A59</f>
        <v>621921.75</v>
      </c>
      <c r="M59" s="13">
        <f>'[1]VolSA £000s'!J140/A59</f>
        <v>226680.5</v>
      </c>
      <c r="N59" s="13">
        <f>'[1]VolSA £000s'!K140/A59</f>
        <v>712812.5</v>
      </c>
      <c r="O59" s="2"/>
      <c r="P59" s="2"/>
    </row>
    <row r="60" spans="1:16" x14ac:dyDescent="0.25">
      <c r="A60" s="214">
        <v>4</v>
      </c>
      <c r="B60" s="2" t="s">
        <v>236</v>
      </c>
      <c r="C60" s="13">
        <f>'[1]VolSA £000s'!B141/A60</f>
        <v>5114147</v>
      </c>
      <c r="D60" s="89">
        <f t="shared" si="4"/>
        <v>8.3205168003301484</v>
      </c>
      <c r="E60" s="13">
        <f>'[1]VolSA £000s'!C141/A60</f>
        <v>4458525.25</v>
      </c>
      <c r="F60" s="89">
        <f t="shared" si="5"/>
        <v>8.3042618838951121</v>
      </c>
      <c r="G60" s="13">
        <f>'[1]VolSA £000s'!D141/A60</f>
        <v>2373259.5</v>
      </c>
      <c r="H60" s="13">
        <f>'[1]VolSA £000s'!E141/A60</f>
        <v>1918551</v>
      </c>
      <c r="I60" s="13">
        <f>'[1]VolSA £000s'!F141/A60</f>
        <v>366739.5</v>
      </c>
      <c r="J60" s="13">
        <f>'[1]VolSA £000s'!G141/A60</f>
        <v>509711.75</v>
      </c>
      <c r="K60" s="13">
        <f>'[1]VolSA £000s'!H141/A60</f>
        <v>448413.5</v>
      </c>
      <c r="L60" s="13">
        <f>'[1]VolSA £000s'!I141/A60</f>
        <v>626843.25</v>
      </c>
      <c r="M60" s="13">
        <f>'[1]VolSA £000s'!J141/A60</f>
        <v>226922.5</v>
      </c>
      <c r="N60" s="13">
        <f>'[1]VolSA £000s'!K141/A60</f>
        <v>695193.25</v>
      </c>
      <c r="O60" s="2"/>
      <c r="P60" s="2"/>
    </row>
    <row r="61" spans="1:16" x14ac:dyDescent="0.25">
      <c r="A61" s="214">
        <v>5</v>
      </c>
      <c r="B61" s="2" t="s">
        <v>237</v>
      </c>
      <c r="C61" s="13">
        <f>'[1]VolSA £000s'!B142/A61</f>
        <v>5103343.2</v>
      </c>
      <c r="D61" s="89">
        <f t="shared" si="4"/>
        <v>8.3029394410154076</v>
      </c>
      <c r="E61" s="13">
        <f>'[1]VolSA £000s'!C142/A61</f>
        <v>4463171.2</v>
      </c>
      <c r="F61" s="89">
        <f t="shared" si="5"/>
        <v>8.3129152352469937</v>
      </c>
      <c r="G61" s="13">
        <f>'[1]VolSA £000s'!D142/A61</f>
        <v>2381981.6</v>
      </c>
      <c r="H61" s="13">
        <f>'[1]VolSA £000s'!E142/A61</f>
        <v>1917843.2</v>
      </c>
      <c r="I61" s="13">
        <f>'[1]VolSA £000s'!F142/A61</f>
        <v>369252.2</v>
      </c>
      <c r="J61" s="13">
        <f>'[1]VolSA £000s'!G142/A61</f>
        <v>502191.6</v>
      </c>
      <c r="K61" s="13">
        <f>'[1]VolSA £000s'!H142/A61</f>
        <v>455496</v>
      </c>
      <c r="L61" s="13">
        <f>'[1]VolSA £000s'!I142/A61</f>
        <v>623087.19999999995</v>
      </c>
      <c r="M61" s="13">
        <f>'[1]VolSA £000s'!J142/A61</f>
        <v>225770.6</v>
      </c>
      <c r="N61" s="13">
        <f>'[1]VolSA £000s'!K142/A61</f>
        <v>668436</v>
      </c>
      <c r="O61" s="2"/>
      <c r="P61" s="2"/>
    </row>
    <row r="62" spans="1:16" x14ac:dyDescent="0.25">
      <c r="A62" s="214">
        <v>4</v>
      </c>
      <c r="B62" s="2" t="s">
        <v>238</v>
      </c>
      <c r="C62" s="13">
        <f>'[1]VolSA £000s'!B143/A62</f>
        <v>5109899.25</v>
      </c>
      <c r="D62" s="89">
        <f t="shared" si="4"/>
        <v>8.3136058775039956</v>
      </c>
      <c r="E62" s="13">
        <f>'[1]VolSA £000s'!C143/A62</f>
        <v>4476334.5</v>
      </c>
      <c r="F62" s="89">
        <f t="shared" si="5"/>
        <v>8.3374326450017726</v>
      </c>
      <c r="G62" s="13">
        <f>'[1]VolSA £000s'!D143/A62</f>
        <v>2385911</v>
      </c>
      <c r="H62" s="13">
        <f>'[1]VolSA £000s'!E143/A62</f>
        <v>1918643.25</v>
      </c>
      <c r="I62" s="13">
        <f>'[1]VolSA £000s'!F143/A62</f>
        <v>365488.25</v>
      </c>
      <c r="J62" s="13">
        <f>'[1]VolSA £000s'!G143/A62</f>
        <v>501773.5</v>
      </c>
      <c r="K62" s="13">
        <f>'[1]VolSA £000s'!H143/A62</f>
        <v>460051.25</v>
      </c>
      <c r="L62" s="13">
        <f>'[1]VolSA £000s'!I143/A62</f>
        <v>622690</v>
      </c>
      <c r="M62" s="13">
        <f>'[1]VolSA £000s'!J143/A62</f>
        <v>233877</v>
      </c>
      <c r="N62" s="13">
        <f>'[1]VolSA £000s'!K143/A62</f>
        <v>655936.5</v>
      </c>
      <c r="O62" s="2"/>
      <c r="P62" s="2"/>
    </row>
    <row r="63" spans="1:16" x14ac:dyDescent="0.25">
      <c r="A63" s="214">
        <v>4</v>
      </c>
      <c r="B63" s="2" t="s">
        <v>239</v>
      </c>
      <c r="C63" s="13">
        <f>'[1]VolSA £000s'!B144/A63</f>
        <v>5157227.5</v>
      </c>
      <c r="D63" s="89">
        <f t="shared" si="4"/>
        <v>8.3906070859665647</v>
      </c>
      <c r="E63" s="13">
        <f>'[1]VolSA £000s'!C144/A63</f>
        <v>4521482.75</v>
      </c>
      <c r="F63" s="89">
        <f t="shared" si="5"/>
        <v>8.4215238793397571</v>
      </c>
      <c r="G63" s="13">
        <f>'[1]VolSA £000s'!D144/A63</f>
        <v>2396808.5</v>
      </c>
      <c r="H63" s="13">
        <f>'[1]VolSA £000s'!E144/A63</f>
        <v>1955323.5</v>
      </c>
      <c r="I63" s="13">
        <f>'[1]VolSA £000s'!F144/A63</f>
        <v>372890.75</v>
      </c>
      <c r="J63" s="13">
        <f>'[1]VolSA £000s'!G144/A63</f>
        <v>523305.75</v>
      </c>
      <c r="K63" s="13">
        <f>'[1]VolSA £000s'!H144/A63</f>
        <v>453890.25</v>
      </c>
      <c r="L63" s="13">
        <f>'[1]VolSA £000s'!I144/A63</f>
        <v>639460</v>
      </c>
      <c r="M63" s="13">
        <f>'[1]VolSA £000s'!J144/A63</f>
        <v>226485</v>
      </c>
      <c r="N63" s="13">
        <f>'[1]VolSA £000s'!K144/A63</f>
        <v>655380.25</v>
      </c>
      <c r="O63" s="2"/>
      <c r="P63" s="2"/>
    </row>
    <row r="64" spans="1:16" x14ac:dyDescent="0.25">
      <c r="A64" s="214">
        <v>5</v>
      </c>
      <c r="B64" s="2" t="s">
        <v>240</v>
      </c>
      <c r="C64" s="13">
        <f>'[1]VolSA £000s'!B145/A64</f>
        <v>5074965.4000000004</v>
      </c>
      <c r="D64" s="89">
        <f t="shared" si="4"/>
        <v>8.256769872237582</v>
      </c>
      <c r="E64" s="13">
        <f>'[1]VolSA £000s'!C145/A64</f>
        <v>4446968.5999999996</v>
      </c>
      <c r="F64" s="89">
        <f t="shared" si="5"/>
        <v>8.2827369529551085</v>
      </c>
      <c r="G64" s="13">
        <f>'[1]VolSA £000s'!D145/A64</f>
        <v>2398732.6</v>
      </c>
      <c r="H64" s="13">
        <f>'[1]VolSA £000s'!E145/A64</f>
        <v>1889022.6</v>
      </c>
      <c r="I64" s="13">
        <f>'[1]VolSA £000s'!F145/A64</f>
        <v>359387.6</v>
      </c>
      <c r="J64" s="13">
        <f>'[1]VolSA £000s'!G145/A64</f>
        <v>488753</v>
      </c>
      <c r="K64" s="13">
        <f>'[1]VolSA £000s'!H145/A64</f>
        <v>457368</v>
      </c>
      <c r="L64" s="13">
        <f>'[1]VolSA £000s'!I145/A64</f>
        <v>613709.4</v>
      </c>
      <c r="M64" s="13">
        <f>'[1]VolSA £000s'!J145/A64</f>
        <v>231136.6</v>
      </c>
      <c r="N64" s="13">
        <f>'[1]VolSA £000s'!K145/A64</f>
        <v>649228.4</v>
      </c>
      <c r="O64" s="2"/>
      <c r="P64" s="2"/>
    </row>
    <row r="65" spans="1:16" x14ac:dyDescent="0.25">
      <c r="A65" s="214">
        <v>4</v>
      </c>
      <c r="B65" s="2" t="s">
        <v>241</v>
      </c>
      <c r="C65" s="13">
        <f>'[1]VolSA £000s'!B146/A65</f>
        <v>5127497.5</v>
      </c>
      <c r="D65" s="89">
        <f t="shared" si="4"/>
        <v>8.3422375407669804</v>
      </c>
      <c r="E65" s="13">
        <f>'[1]VolSA £000s'!C146/A65</f>
        <v>4478372.75</v>
      </c>
      <c r="F65" s="89">
        <f t="shared" si="5"/>
        <v>8.3412290038504402</v>
      </c>
      <c r="G65" s="13">
        <f>'[1]VolSA £000s'!D146/A65</f>
        <v>2373594.25</v>
      </c>
      <c r="H65" s="13">
        <f>'[1]VolSA £000s'!E146/A65</f>
        <v>1931721.5</v>
      </c>
      <c r="I65" s="13">
        <f>'[1]VolSA £000s'!F146/A65</f>
        <v>367930.5</v>
      </c>
      <c r="J65" s="13">
        <f>'[1]VolSA £000s'!G146/A65</f>
        <v>512684.5</v>
      </c>
      <c r="K65" s="13">
        <f>'[1]VolSA £000s'!H146/A65</f>
        <v>462899.25</v>
      </c>
      <c r="L65" s="13">
        <f>'[1]VolSA £000s'!I146/A65</f>
        <v>619780.25</v>
      </c>
      <c r="M65" s="13">
        <f>'[1]VolSA £000s'!J146/A65</f>
        <v>229978.75</v>
      </c>
      <c r="N65" s="13">
        <f>'[1]VolSA £000s'!K146/A65</f>
        <v>682248.75</v>
      </c>
      <c r="O65" s="2"/>
      <c r="P65" s="2"/>
    </row>
    <row r="66" spans="1:16" x14ac:dyDescent="0.25">
      <c r="A66" s="214">
        <v>4</v>
      </c>
      <c r="B66" s="2" t="s">
        <v>242</v>
      </c>
      <c r="C66" s="13">
        <f>'[1]VolSA £000s'!B147/A66</f>
        <v>5159179.25</v>
      </c>
      <c r="D66" s="89">
        <f t="shared" si="4"/>
        <v>8.3937825067483782</v>
      </c>
      <c r="E66" s="13">
        <f>'[1]VolSA £000s'!C147/A66</f>
        <v>4497227.5</v>
      </c>
      <c r="F66" s="89">
        <f t="shared" si="5"/>
        <v>8.3763470693487516</v>
      </c>
      <c r="G66" s="13">
        <f>'[1]VolSA £000s'!D147/A66</f>
        <v>2396209</v>
      </c>
      <c r="H66" s="13">
        <f>'[1]VolSA £000s'!E147/A66</f>
        <v>1932539.5</v>
      </c>
      <c r="I66" s="13">
        <f>'[1]VolSA £000s'!F147/A66</f>
        <v>370776.75</v>
      </c>
      <c r="J66" s="13">
        <f>'[1]VolSA £000s'!G147/A66</f>
        <v>517929.5</v>
      </c>
      <c r="K66" s="13">
        <f>'[1]VolSA £000s'!H147/A66</f>
        <v>453458.5</v>
      </c>
      <c r="L66" s="13">
        <f>'[1]VolSA £000s'!I147/A66</f>
        <v>623508</v>
      </c>
      <c r="M66" s="13">
        <f>'[1]VolSA £000s'!J147/A66</f>
        <v>230153.25</v>
      </c>
      <c r="N66" s="13">
        <f>'[1]VolSA £000s'!K147/A66</f>
        <v>702316</v>
      </c>
      <c r="O66" s="2"/>
      <c r="P66" s="2"/>
    </row>
    <row r="67" spans="1:16" x14ac:dyDescent="0.25">
      <c r="A67" s="214">
        <v>5</v>
      </c>
      <c r="B67" s="2" t="s">
        <v>243</v>
      </c>
      <c r="C67" s="13">
        <f>'[1]VolSA £000s'!B148/A67</f>
        <v>5150299</v>
      </c>
      <c r="D67" s="89">
        <f t="shared" si="4"/>
        <v>8.3793346879203057</v>
      </c>
      <c r="E67" s="13">
        <f>'[1]VolSA £000s'!C148/A67</f>
        <v>4483192</v>
      </c>
      <c r="F67" s="89">
        <f t="shared" si="5"/>
        <v>8.3502051365041616</v>
      </c>
      <c r="G67" s="13">
        <f>'[1]VolSA £000s'!D148/A67</f>
        <v>2390676.2000000002</v>
      </c>
      <c r="H67" s="13">
        <f>'[1]VolSA £000s'!E148/A67</f>
        <v>1926242.8</v>
      </c>
      <c r="I67" s="13">
        <f>'[1]VolSA £000s'!F148/A67</f>
        <v>366374.6</v>
      </c>
      <c r="J67" s="13">
        <f>'[1]VolSA £000s'!G148/A67</f>
        <v>501810.6</v>
      </c>
      <c r="K67" s="13">
        <f>'[1]VolSA £000s'!H148/A67</f>
        <v>469330.6</v>
      </c>
      <c r="L67" s="13">
        <f>'[1]VolSA £000s'!I148/A67</f>
        <v>619002</v>
      </c>
      <c r="M67" s="13">
        <f>'[1]VolSA £000s'!J148/A67</f>
        <v>228371.4</v>
      </c>
      <c r="N67" s="13">
        <f>'[1]VolSA £000s'!K148/A67</f>
        <v>712425</v>
      </c>
      <c r="O67" s="2"/>
      <c r="P67" s="2"/>
    </row>
    <row r="68" spans="1:16" x14ac:dyDescent="0.25">
      <c r="A68" s="214">
        <v>4</v>
      </c>
      <c r="B68" s="2" t="s">
        <v>244</v>
      </c>
      <c r="C68" s="13">
        <f>'[1]VolSA £000s'!B149/A68</f>
        <v>5113702.25</v>
      </c>
      <c r="D68" s="89">
        <f t="shared" si="4"/>
        <v>8.3197932095051392</v>
      </c>
      <c r="E68" s="13">
        <f>'[1]VolSA £000s'!C149/A68</f>
        <v>4460312</v>
      </c>
      <c r="F68" s="89">
        <f t="shared" si="5"/>
        <v>8.307589809406144</v>
      </c>
      <c r="G68" s="13">
        <f>'[1]VolSA £000s'!D149/A68</f>
        <v>2397740.25</v>
      </c>
      <c r="H68" s="13">
        <f>'[1]VolSA £000s'!E149/A68</f>
        <v>1904583.5</v>
      </c>
      <c r="I68" s="13">
        <f>'[1]VolSA £000s'!F149/A68</f>
        <v>362149.5</v>
      </c>
      <c r="J68" s="13">
        <f>'[1]VolSA £000s'!G149/A68</f>
        <v>502417.75</v>
      </c>
      <c r="K68" s="13">
        <f>'[1]VolSA £000s'!H149/A68</f>
        <v>458849</v>
      </c>
      <c r="L68" s="13">
        <f>'[1]VolSA £000s'!I149/A68</f>
        <v>611813</v>
      </c>
      <c r="M68" s="13">
        <f>'[1]VolSA £000s'!J149/A68</f>
        <v>226493.75</v>
      </c>
      <c r="N68" s="13">
        <f>'[1]VolSA £000s'!K149/A68</f>
        <v>690697.75</v>
      </c>
      <c r="O68" s="2"/>
      <c r="P68" s="2"/>
    </row>
    <row r="69" spans="1:16" x14ac:dyDescent="0.25">
      <c r="A69" s="214">
        <v>4</v>
      </c>
      <c r="B69" s="2" t="s">
        <v>245</v>
      </c>
      <c r="C69" s="13">
        <f>'[1]VolSA £000s'!B150/A69</f>
        <v>5129976.75</v>
      </c>
      <c r="D69" s="89">
        <f t="shared" si="4"/>
        <v>8.3462711833817167</v>
      </c>
      <c r="E69" s="13">
        <f>'[1]VolSA £000s'!C150/A69</f>
        <v>4484715.75</v>
      </c>
      <c r="F69" s="89">
        <f t="shared" si="5"/>
        <v>8.3530432092605267</v>
      </c>
      <c r="G69" s="13">
        <f>'[1]VolSA £000s'!D150/A69</f>
        <v>2402507.75</v>
      </c>
      <c r="H69" s="13">
        <f>'[1]VolSA £000s'!E150/A69</f>
        <v>1921834.75</v>
      </c>
      <c r="I69" s="13">
        <f>'[1]VolSA £000s'!F150/A69</f>
        <v>370571.5</v>
      </c>
      <c r="J69" s="13">
        <f>'[1]VolSA £000s'!G150/A69</f>
        <v>511029.75</v>
      </c>
      <c r="K69" s="13">
        <f>'[1]VolSA £000s'!H150/A69</f>
        <v>458047</v>
      </c>
      <c r="L69" s="13">
        <f>'[1]VolSA £000s'!I150/A69</f>
        <v>613997</v>
      </c>
      <c r="M69" s="13">
        <f>'[1]VolSA £000s'!J150/A69</f>
        <v>226198.5</v>
      </c>
      <c r="N69" s="13">
        <f>'[1]VolSA £000s'!K150/A69</f>
        <v>675201.25</v>
      </c>
      <c r="O69" s="2" t="s">
        <v>246</v>
      </c>
      <c r="P69" s="2"/>
    </row>
    <row r="70" spans="1:16" x14ac:dyDescent="0.25">
      <c r="A70" s="214">
        <v>5</v>
      </c>
      <c r="B70" s="2" t="s">
        <v>247</v>
      </c>
      <c r="C70" s="25">
        <f>'[1]VolSA £000s'!B151/A70</f>
        <v>5101631</v>
      </c>
      <c r="D70" s="14">
        <f t="shared" si="4"/>
        <v>8.3001537586981939</v>
      </c>
      <c r="E70" s="25">
        <f>'[1]VolSA £000s'!C151/A70</f>
        <v>4462730.5999999996</v>
      </c>
      <c r="F70" s="14">
        <f t="shared" si="5"/>
        <v>8.3120945921910749</v>
      </c>
      <c r="G70" s="25">
        <f>'[1]VolSA £000s'!D151/A70</f>
        <v>2363239.2000000002</v>
      </c>
      <c r="H70" s="25">
        <f>'[1]VolSA £000s'!E151/A70</f>
        <v>1919072.6</v>
      </c>
      <c r="I70" s="25">
        <f>'[1]VolSA £000s'!F151/A70</f>
        <v>368709.8</v>
      </c>
      <c r="J70" s="25">
        <f>'[1]VolSA £000s'!G151/A70</f>
        <v>500945.8</v>
      </c>
      <c r="K70" s="25">
        <f>'[1]VolSA £000s'!H151/A70</f>
        <v>469419</v>
      </c>
      <c r="L70" s="25">
        <f>'[1]VolSA £000s'!I151/A70</f>
        <v>609958.19999999995</v>
      </c>
      <c r="M70" s="25">
        <f>'[1]VolSA £000s'!J151/A70</f>
        <v>237286.2</v>
      </c>
      <c r="N70" s="25">
        <f>'[1]VolSA £000s'!K151/A70</f>
        <v>666625.19999999995</v>
      </c>
      <c r="O70" s="9">
        <f>SUM(C59:C70)</f>
        <v>61464295.100000001</v>
      </c>
      <c r="P70" s="9">
        <f>SUM(E59:E70)</f>
        <v>53689603.149999999</v>
      </c>
    </row>
    <row r="71" spans="1:16" x14ac:dyDescent="0.25">
      <c r="A71" s="214">
        <v>4</v>
      </c>
      <c r="B71" s="2" t="s">
        <v>248</v>
      </c>
      <c r="C71" s="13">
        <f>'[1]VolSA £000s'!B152/A71</f>
        <v>5157493.25</v>
      </c>
      <c r="D71" s="89">
        <f t="shared" ref="D71:D82" si="6">C71/$O$82*100</f>
        <v>8.2141332955843165</v>
      </c>
      <c r="E71" s="13">
        <f>'[1]VolSA £000s'!C152/A71</f>
        <v>4521347.25</v>
      </c>
      <c r="F71" s="89">
        <f t="shared" ref="F71:F82" si="7">E71/$P$82*100</f>
        <v>8.2125700392733236</v>
      </c>
      <c r="G71" s="13">
        <f>'[1]VolSA £000s'!D152/A71</f>
        <v>2399014</v>
      </c>
      <c r="H71" s="13">
        <f>'[1]VolSA £000s'!E152/A71</f>
        <v>1946206</v>
      </c>
      <c r="I71" s="13">
        <f>'[1]VolSA £000s'!F152/A71</f>
        <v>367114.25</v>
      </c>
      <c r="J71" s="13">
        <f>'[1]VolSA £000s'!G152/A71</f>
        <v>512239.25</v>
      </c>
      <c r="K71" s="13">
        <f>'[1]VolSA £000s'!H152/A71</f>
        <v>476921.75</v>
      </c>
      <c r="L71" s="13">
        <f>'[1]VolSA £000s'!I152/A71</f>
        <v>619882.25</v>
      </c>
      <c r="M71" s="13">
        <f>'[1]VolSA £000s'!J152/A71</f>
        <v>234943.75</v>
      </c>
      <c r="N71" s="13">
        <f>'[1]VolSA £000s'!K152/A71</f>
        <v>657024.75</v>
      </c>
      <c r="O71" s="2"/>
      <c r="P71" s="2"/>
    </row>
    <row r="72" spans="1:16" x14ac:dyDescent="0.25">
      <c r="A72" s="214">
        <v>4</v>
      </c>
      <c r="B72" s="2" t="s">
        <v>249</v>
      </c>
      <c r="C72" s="13">
        <f>'[1]VolSA £000s'!B153/A72</f>
        <v>5141602.5</v>
      </c>
      <c r="D72" s="89">
        <f t="shared" si="6"/>
        <v>8.1888247333934103</v>
      </c>
      <c r="E72" s="13">
        <f>'[1]VolSA £000s'!C153/A72</f>
        <v>4502216.25</v>
      </c>
      <c r="F72" s="89">
        <f t="shared" si="7"/>
        <v>8.1778205124765613</v>
      </c>
      <c r="G72" s="13">
        <f>'[1]VolSA £000s'!D153/A72</f>
        <v>2392768.25</v>
      </c>
      <c r="H72" s="13">
        <f>'[1]VolSA £000s'!E153/A72</f>
        <v>1936381</v>
      </c>
      <c r="I72" s="13">
        <f>'[1]VolSA £000s'!F153/A72</f>
        <v>362752</v>
      </c>
      <c r="J72" s="13">
        <f>'[1]VolSA £000s'!G153/A72</f>
        <v>513823.5</v>
      </c>
      <c r="K72" s="13">
        <f>'[1]VolSA £000s'!H153/A72</f>
        <v>472631.5</v>
      </c>
      <c r="L72" s="13">
        <f>'[1]VolSA £000s'!I153/A72</f>
        <v>617120.75</v>
      </c>
      <c r="M72" s="13">
        <f>'[1]VolSA £000s'!J153/A72</f>
        <v>232910.5</v>
      </c>
      <c r="N72" s="13">
        <f>'[1]VolSA £000s'!K153/A72</f>
        <v>664013.75</v>
      </c>
      <c r="O72" s="2"/>
      <c r="P72" s="2"/>
    </row>
    <row r="73" spans="1:16" x14ac:dyDescent="0.25">
      <c r="A73" s="214">
        <v>5</v>
      </c>
      <c r="B73" s="2" t="s">
        <v>250</v>
      </c>
      <c r="C73" s="13">
        <f>'[1]VolSA £000s'!B154/A73</f>
        <v>5149815.5999999996</v>
      </c>
      <c r="D73" s="89">
        <f t="shared" si="6"/>
        <v>8.2019054093923494</v>
      </c>
      <c r="E73" s="13">
        <f>'[1]VolSA £000s'!C154/A73</f>
        <v>4529872.4000000004</v>
      </c>
      <c r="F73" s="89">
        <f t="shared" si="7"/>
        <v>8.2280551121064942</v>
      </c>
      <c r="G73" s="13">
        <f>'[1]VolSA £000s'!D154/A73</f>
        <v>2386266.2000000002</v>
      </c>
      <c r="H73" s="13">
        <f>'[1]VolSA £000s'!E154/A73</f>
        <v>1957647.4</v>
      </c>
      <c r="I73" s="13">
        <f>'[1]VolSA £000s'!F154/A73</f>
        <v>376139.8</v>
      </c>
      <c r="J73" s="13">
        <f>'[1]VolSA £000s'!G154/A73</f>
        <v>520456.4</v>
      </c>
      <c r="K73" s="13">
        <f>'[1]VolSA £000s'!H154/A73</f>
        <v>471870.2</v>
      </c>
      <c r="L73" s="13">
        <f>'[1]VolSA £000s'!I154/A73</f>
        <v>620641</v>
      </c>
      <c r="M73" s="13">
        <f>'[1]VolSA £000s'!J154/A73</f>
        <v>239131.4</v>
      </c>
      <c r="N73" s="13">
        <f>'[1]VolSA £000s'!K154/A73</f>
        <v>629604.19999999995</v>
      </c>
      <c r="O73" s="2"/>
      <c r="P73" s="2"/>
    </row>
    <row r="74" spans="1:16" x14ac:dyDescent="0.25">
      <c r="A74" s="214">
        <v>4</v>
      </c>
      <c r="B74" s="2" t="s">
        <v>251</v>
      </c>
      <c r="C74" s="13">
        <f>'[1]VolSA £000s'!B155/A74</f>
        <v>5167337.5</v>
      </c>
      <c r="D74" s="89">
        <f t="shared" si="6"/>
        <v>8.2298118389726298</v>
      </c>
      <c r="E74" s="13">
        <f>'[1]VolSA £000s'!C155/A74</f>
        <v>4531029.25</v>
      </c>
      <c r="F74" s="89">
        <f t="shared" si="7"/>
        <v>8.2301564131401488</v>
      </c>
      <c r="G74" s="13">
        <f>'[1]VolSA £000s'!D155/A74</f>
        <v>2395093.75</v>
      </c>
      <c r="H74" s="13">
        <f>'[1]VolSA £000s'!E155/A74</f>
        <v>1961852.5</v>
      </c>
      <c r="I74" s="13">
        <f>'[1]VolSA £000s'!F155/A74</f>
        <v>368342.25</v>
      </c>
      <c r="J74" s="13">
        <f>'[1]VolSA £000s'!G155/A74</f>
        <v>521881.25</v>
      </c>
      <c r="K74" s="13">
        <f>'[1]VolSA £000s'!H155/A74</f>
        <v>473881.75</v>
      </c>
      <c r="L74" s="13">
        <f>'[1]VolSA £000s'!I155/A74</f>
        <v>628742.75</v>
      </c>
      <c r="M74" s="13">
        <f>'[1]VolSA £000s'!J155/A74</f>
        <v>229335.5</v>
      </c>
      <c r="N74" s="13">
        <f>'[1]VolSA £000s'!K155/A74</f>
        <v>656455.25</v>
      </c>
      <c r="O74" s="2"/>
      <c r="P74" s="2"/>
    </row>
    <row r="75" spans="1:16" x14ac:dyDescent="0.25">
      <c r="A75" s="214">
        <v>4</v>
      </c>
      <c r="B75" s="2" t="s">
        <v>252</v>
      </c>
      <c r="C75" s="13">
        <f>'[1]VolSA £000s'!B156/A75</f>
        <v>5230216.5</v>
      </c>
      <c r="D75" s="89">
        <f t="shared" si="6"/>
        <v>8.32995670828352</v>
      </c>
      <c r="E75" s="13">
        <f>'[1]VolSA £000s'!C156/A75</f>
        <v>4585777.25</v>
      </c>
      <c r="F75" s="89">
        <f t="shared" si="7"/>
        <v>8.3296006185172367</v>
      </c>
      <c r="G75" s="13">
        <f>'[1]VolSA £000s'!D156/A75</f>
        <v>2412770.25</v>
      </c>
      <c r="H75" s="13">
        <f>'[1]VolSA £000s'!E156/A75</f>
        <v>1996969.75</v>
      </c>
      <c r="I75" s="13">
        <f>'[1]VolSA £000s'!F156/A75</f>
        <v>374412</v>
      </c>
      <c r="J75" s="13">
        <f>'[1]VolSA £000s'!G156/A75</f>
        <v>528124.75</v>
      </c>
      <c r="K75" s="13">
        <f>'[1]VolSA £000s'!H156/A75</f>
        <v>485576</v>
      </c>
      <c r="L75" s="13">
        <f>'[1]VolSA £000s'!I156/A75</f>
        <v>639903.5</v>
      </c>
      <c r="M75" s="13">
        <f>'[1]VolSA £000s'!J156/A75</f>
        <v>227642.75</v>
      </c>
      <c r="N75" s="13">
        <f>'[1]VolSA £000s'!K156/A75</f>
        <v>665116.5</v>
      </c>
      <c r="O75" s="2"/>
      <c r="P75" s="2"/>
    </row>
    <row r="76" spans="1:16" x14ac:dyDescent="0.25">
      <c r="A76" s="214">
        <v>5</v>
      </c>
      <c r="B76" s="2" t="s">
        <v>253</v>
      </c>
      <c r="C76" s="13">
        <f>'[1]VolSA £000s'!B157/A76</f>
        <v>5246435.5999999996</v>
      </c>
      <c r="D76" s="89">
        <f t="shared" si="6"/>
        <v>8.3557882203915401</v>
      </c>
      <c r="E76" s="13">
        <f>'[1]VolSA £000s'!C157/A76</f>
        <v>4593991.8</v>
      </c>
      <c r="F76" s="89">
        <f t="shared" si="7"/>
        <v>8.3445215178611463</v>
      </c>
      <c r="G76" s="13">
        <f>'[1]VolSA £000s'!D157/A76</f>
        <v>2421489.2000000002</v>
      </c>
      <c r="H76" s="13">
        <f>'[1]VolSA £000s'!E157/A76</f>
        <v>1994600.2</v>
      </c>
      <c r="I76" s="13">
        <f>'[1]VolSA £000s'!F157/A76</f>
        <v>377253.8</v>
      </c>
      <c r="J76" s="13">
        <f>'[1]VolSA £000s'!G157/A76</f>
        <v>527607.6</v>
      </c>
      <c r="K76" s="13">
        <f>'[1]VolSA £000s'!H157/A76</f>
        <v>489933.4</v>
      </c>
      <c r="L76" s="13">
        <f>'[1]VolSA £000s'!I157/A76</f>
        <v>630296.6</v>
      </c>
      <c r="M76" s="13">
        <f>'[1]VolSA £000s'!J157/A76</f>
        <v>231412</v>
      </c>
      <c r="N76" s="13">
        <f>'[1]VolSA £000s'!K157/A76</f>
        <v>677589.2</v>
      </c>
      <c r="O76" s="2"/>
      <c r="P76" s="2"/>
    </row>
    <row r="77" spans="1:16" x14ac:dyDescent="0.25">
      <c r="A77" s="214">
        <v>4</v>
      </c>
      <c r="B77" s="2" t="s">
        <v>254</v>
      </c>
      <c r="C77" s="13">
        <f>'[1]VolSA £000s'!B158/A77</f>
        <v>5238892.25</v>
      </c>
      <c r="D77" s="89">
        <f t="shared" si="6"/>
        <v>8.3437742284400738</v>
      </c>
      <c r="E77" s="13">
        <f>'[1]VolSA £000s'!C158/A77</f>
        <v>4596114</v>
      </c>
      <c r="F77" s="89">
        <f t="shared" si="7"/>
        <v>8.3483762795447021</v>
      </c>
      <c r="G77" s="13">
        <f>'[1]VolSA £000s'!D158/A77</f>
        <v>2430528.5</v>
      </c>
      <c r="H77" s="13">
        <f>'[1]VolSA £000s'!E158/A77</f>
        <v>1996930.25</v>
      </c>
      <c r="I77" s="13">
        <f>'[1]VolSA £000s'!F158/A77</f>
        <v>385320.5</v>
      </c>
      <c r="J77" s="13">
        <f>'[1]VolSA £000s'!G158/A77</f>
        <v>530265.75</v>
      </c>
      <c r="K77" s="13">
        <f>'[1]VolSA £000s'!H158/A77</f>
        <v>488735.25</v>
      </c>
      <c r="L77" s="13">
        <f>'[1]VolSA £000s'!I158/A77</f>
        <v>623699.75</v>
      </c>
      <c r="M77" s="13">
        <f>'[1]VolSA £000s'!J158/A77</f>
        <v>224374.75</v>
      </c>
      <c r="N77" s="13">
        <f>'[1]VolSA £000s'!K158/A77</f>
        <v>661487.75</v>
      </c>
      <c r="O77" s="2"/>
      <c r="P77" s="2"/>
    </row>
    <row r="78" spans="1:16" x14ac:dyDescent="0.25">
      <c r="A78" s="214">
        <v>4</v>
      </c>
      <c r="B78" s="2" t="s">
        <v>255</v>
      </c>
      <c r="C78" s="13">
        <f>'[1]VolSA £000s'!B159/A78</f>
        <v>5261199.25</v>
      </c>
      <c r="D78" s="89">
        <f t="shared" si="6"/>
        <v>8.3793016954754584</v>
      </c>
      <c r="E78" s="13">
        <f>'[1]VolSA £000s'!C159/A78</f>
        <v>4623481.25</v>
      </c>
      <c r="F78" s="89">
        <f t="shared" si="7"/>
        <v>8.3980861215408673</v>
      </c>
      <c r="G78" s="13">
        <f>'[1]VolSA £000s'!D159/A78</f>
        <v>2420200</v>
      </c>
      <c r="H78" s="13">
        <f>'[1]VolSA £000s'!E159/A78</f>
        <v>2019674.5</v>
      </c>
      <c r="I78" s="13">
        <f>'[1]VolSA £000s'!F159/A78</f>
        <v>385334.5</v>
      </c>
      <c r="J78" s="13">
        <f>'[1]VolSA £000s'!G159/A78</f>
        <v>531106</v>
      </c>
      <c r="K78" s="13">
        <f>'[1]VolSA £000s'!H159/A78</f>
        <v>502693.75</v>
      </c>
      <c r="L78" s="13">
        <f>'[1]VolSA £000s'!I159/A78</f>
        <v>630615.25</v>
      </c>
      <c r="M78" s="13">
        <f>'[1]VolSA £000s'!J159/A78</f>
        <v>231434.75</v>
      </c>
      <c r="N78" s="13">
        <f>'[1]VolSA £000s'!K159/A78</f>
        <v>650789.5</v>
      </c>
      <c r="O78" s="2"/>
      <c r="P78" s="2"/>
    </row>
    <row r="79" spans="1:16" x14ac:dyDescent="0.25">
      <c r="A79" s="214">
        <v>5</v>
      </c>
      <c r="B79" s="2" t="s">
        <v>256</v>
      </c>
      <c r="C79" s="13">
        <f>'[1]VolSA £000s'!B160/A79</f>
        <v>5255945.2</v>
      </c>
      <c r="D79" s="89">
        <f t="shared" si="6"/>
        <v>8.3709337801046217</v>
      </c>
      <c r="E79" s="13">
        <f>'[1]VolSA £000s'!C160/A79</f>
        <v>4614519.5999999996</v>
      </c>
      <c r="F79" s="89">
        <f t="shared" si="7"/>
        <v>8.3818081906006032</v>
      </c>
      <c r="G79" s="13">
        <f>'[1]VolSA £000s'!D160/A79</f>
        <v>2451787.4</v>
      </c>
      <c r="H79" s="13">
        <f>'[1]VolSA £000s'!E160/A79</f>
        <v>1999981.4</v>
      </c>
      <c r="I79" s="13">
        <f>'[1]VolSA £000s'!F160/A79</f>
        <v>383453.4</v>
      </c>
      <c r="J79" s="13">
        <f>'[1]VolSA £000s'!G160/A79</f>
        <v>516573</v>
      </c>
      <c r="K79" s="13">
        <f>'[1]VolSA £000s'!H160/A79</f>
        <v>496010.6</v>
      </c>
      <c r="L79" s="13">
        <f>'[1]VolSA £000s'!I160/A79</f>
        <v>633952.19999999995</v>
      </c>
      <c r="M79" s="13">
        <f>'[1]VolSA £000s'!J160/A79</f>
        <v>222498.6</v>
      </c>
      <c r="N79" s="13">
        <f>'[1]VolSA £000s'!K160/A79</f>
        <v>657669.19999999995</v>
      </c>
      <c r="O79" s="2"/>
      <c r="P79" s="2"/>
    </row>
    <row r="80" spans="1:16" x14ac:dyDescent="0.25">
      <c r="A80" s="214">
        <v>4</v>
      </c>
      <c r="B80" s="2" t="s">
        <v>257</v>
      </c>
      <c r="C80" s="13">
        <f>'[1]VolSA £000s'!B161/A80</f>
        <v>5284349</v>
      </c>
      <c r="D80" s="89">
        <f t="shared" si="6"/>
        <v>8.4161713767415378</v>
      </c>
      <c r="E80" s="13">
        <f>'[1]VolSA £000s'!C161/A80</f>
        <v>4631896</v>
      </c>
      <c r="F80" s="89">
        <f t="shared" si="7"/>
        <v>8.4133706639387054</v>
      </c>
      <c r="G80" s="13">
        <f>'[1]VolSA £000s'!D161/A80</f>
        <v>2438366.5</v>
      </c>
      <c r="H80" s="13">
        <f>'[1]VolSA £000s'!E161/A80</f>
        <v>2021593.25</v>
      </c>
      <c r="I80" s="13">
        <f>'[1]VolSA £000s'!F161/A80</f>
        <v>390839.75</v>
      </c>
      <c r="J80" s="13">
        <f>'[1]VolSA £000s'!G161/A80</f>
        <v>527960.25</v>
      </c>
      <c r="K80" s="13">
        <f>'[1]VolSA £000s'!H161/A80</f>
        <v>500837.25</v>
      </c>
      <c r="L80" s="13">
        <f>'[1]VolSA £000s'!I161/A80</f>
        <v>632371</v>
      </c>
      <c r="M80" s="13">
        <f>'[1]VolSA £000s'!J161/A80</f>
        <v>224216</v>
      </c>
      <c r="N80" s="13">
        <f>'[1]VolSA £000s'!K161/A80</f>
        <v>675064.75</v>
      </c>
      <c r="O80" s="2"/>
      <c r="P80" s="2"/>
    </row>
    <row r="81" spans="1:16" x14ac:dyDescent="0.25">
      <c r="A81" s="214">
        <v>4</v>
      </c>
      <c r="B81" s="2" t="s">
        <v>258</v>
      </c>
      <c r="C81" s="13">
        <f>'[1]VolSA £000s'!B162/A81</f>
        <v>5313951.75</v>
      </c>
      <c r="D81" s="89">
        <f t="shared" si="6"/>
        <v>8.4633184931077796</v>
      </c>
      <c r="E81" s="13">
        <f>'[1]VolSA £000s'!C162/A81</f>
        <v>4650117.25</v>
      </c>
      <c r="F81" s="89">
        <f t="shared" si="7"/>
        <v>8.4464677218627831</v>
      </c>
      <c r="G81" s="13">
        <f>'[1]VolSA £000s'!D162/A81</f>
        <v>2439539</v>
      </c>
      <c r="H81" s="13">
        <f>'[1]VolSA £000s'!E162/A81</f>
        <v>2031810.25</v>
      </c>
      <c r="I81" s="13">
        <f>'[1]VolSA £000s'!F162/A81</f>
        <v>391180</v>
      </c>
      <c r="J81" s="13">
        <f>'[1]VolSA £000s'!G162/A81</f>
        <v>530594.5</v>
      </c>
      <c r="K81" s="13">
        <f>'[1]VolSA £000s'!H162/A81</f>
        <v>505491.25</v>
      </c>
      <c r="L81" s="13">
        <f>'[1]VolSA £000s'!I162/A81</f>
        <v>634815.25</v>
      </c>
      <c r="M81" s="13">
        <f>'[1]VolSA £000s'!J162/A81</f>
        <v>228740</v>
      </c>
      <c r="N81" s="13">
        <f>'[1]VolSA £000s'!K162/A81</f>
        <v>691172.5</v>
      </c>
      <c r="O81" s="2" t="s">
        <v>259</v>
      </c>
      <c r="P81" s="2"/>
    </row>
    <row r="82" spans="1:16" x14ac:dyDescent="0.25">
      <c r="A82" s="214">
        <v>5</v>
      </c>
      <c r="B82" s="2" t="s">
        <v>260</v>
      </c>
      <c r="C82" s="25">
        <f>'[1]VolSA £000s'!B163/A82</f>
        <v>5340801</v>
      </c>
      <c r="D82" s="14">
        <f t="shared" si="6"/>
        <v>8.5060802201127501</v>
      </c>
      <c r="E82" s="25">
        <f>'[1]VolSA £000s'!C163/A82</f>
        <v>4673624.8</v>
      </c>
      <c r="F82" s="14">
        <f t="shared" si="7"/>
        <v>8.4891668091374264</v>
      </c>
      <c r="G82" s="25">
        <f>'[1]VolSA £000s'!D163/A82</f>
        <v>2495057.6</v>
      </c>
      <c r="H82" s="25">
        <f>'[1]VolSA £000s'!E163/A82</f>
        <v>2016544.8</v>
      </c>
      <c r="I82" s="25">
        <f>'[1]VolSA £000s'!F163/A82</f>
        <v>399180.2</v>
      </c>
      <c r="J82" s="25">
        <f>'[1]VolSA £000s'!G163/A82</f>
        <v>529454.19999999995</v>
      </c>
      <c r="K82" s="25">
        <f>'[1]VolSA £000s'!H163/A82</f>
        <v>511114.8</v>
      </c>
      <c r="L82" s="25">
        <f>'[1]VolSA £000s'!I163/A82</f>
        <v>606523.4</v>
      </c>
      <c r="M82" s="25">
        <f>'[1]VolSA £000s'!J163/A82</f>
        <v>226369.2</v>
      </c>
      <c r="N82" s="25">
        <f>'[1]VolSA £000s'!K163/A82</f>
        <v>694644.4</v>
      </c>
      <c r="O82" s="9">
        <f>SUM(C71:C82)</f>
        <v>62788039.400000006</v>
      </c>
      <c r="P82" s="9">
        <f>SUM(E71:E82)</f>
        <v>55053987.100000001</v>
      </c>
    </row>
    <row r="83" spans="1:16" x14ac:dyDescent="0.25">
      <c r="A83" s="214">
        <v>4</v>
      </c>
      <c r="B83" s="2" t="s">
        <v>261</v>
      </c>
      <c r="C83" s="13">
        <f>'[1]VolSA £000s'!B164/A83</f>
        <v>5462607.5</v>
      </c>
      <c r="D83" s="89">
        <f t="shared" ref="D83:D94" si="8">C83/$O$94*100</f>
        <v>8.3703169050248238</v>
      </c>
      <c r="E83" s="13">
        <f>'[1]VolSA £000s'!C164/A83</f>
        <v>4782333.25</v>
      </c>
      <c r="F83" s="89">
        <f t="shared" ref="F83:F94" si="9">E83/$P$94*100</f>
        <v>8.3785195391181588</v>
      </c>
      <c r="G83" s="13">
        <f>'[1]VolSA £000s'!D164/A83</f>
        <v>2494948</v>
      </c>
      <c r="H83" s="13">
        <f>'[1]VolSA £000s'!E164/A83</f>
        <v>2096708.75</v>
      </c>
      <c r="I83" s="13">
        <f>'[1]VolSA £000s'!F164/A83</f>
        <v>412413.75</v>
      </c>
      <c r="J83" s="13">
        <f>'[1]VolSA £000s'!G164/A83</f>
        <v>547669.75</v>
      </c>
      <c r="K83" s="13">
        <f>'[1]VolSA £000s'!H164/A83</f>
        <v>529947.5</v>
      </c>
      <c r="L83" s="13">
        <f>'[1]VolSA £000s'!I164/A83</f>
        <v>637537.25</v>
      </c>
      <c r="M83" s="13">
        <f>'[1]VolSA £000s'!J164/A83</f>
        <v>237596.5</v>
      </c>
      <c r="N83" s="13">
        <f>'[1]VolSA £000s'!K164/A83</f>
        <v>707108.5</v>
      </c>
      <c r="O83" s="2"/>
      <c r="P83" s="2"/>
    </row>
    <row r="84" spans="1:16" x14ac:dyDescent="0.25">
      <c r="A84" s="214">
        <v>4</v>
      </c>
      <c r="B84" s="2" t="s">
        <v>262</v>
      </c>
      <c r="C84" s="13">
        <f>'[1]VolSA £000s'!B165/A84</f>
        <v>5368776.25</v>
      </c>
      <c r="D84" s="89">
        <f t="shared" si="8"/>
        <v>8.226539908765325</v>
      </c>
      <c r="E84" s="13">
        <f>'[1]VolSA £000s'!C165/A84</f>
        <v>4691231.25</v>
      </c>
      <c r="F84" s="89">
        <f t="shared" si="9"/>
        <v>8.2189112794777959</v>
      </c>
      <c r="G84" s="13">
        <f>'[1]VolSA £000s'!D165/A84</f>
        <v>2457792.5</v>
      </c>
      <c r="H84" s="13">
        <f>'[1]VolSA £000s'!E165/A84</f>
        <v>2038879.25</v>
      </c>
      <c r="I84" s="13">
        <f>'[1]VolSA £000s'!F165/A84</f>
        <v>407270</v>
      </c>
      <c r="J84" s="13">
        <f>'[1]VolSA £000s'!G165/A84</f>
        <v>537307</v>
      </c>
      <c r="K84" s="13">
        <f>'[1]VolSA £000s'!H165/A84</f>
        <v>496991.5</v>
      </c>
      <c r="L84" s="13">
        <f>'[1]VolSA £000s'!I165/A84</f>
        <v>629755</v>
      </c>
      <c r="M84" s="13">
        <f>'[1]VolSA £000s'!J165/A84</f>
        <v>245031.25</v>
      </c>
      <c r="N84" s="13">
        <f>'[1]VolSA £000s'!K165/A84</f>
        <v>709248.75</v>
      </c>
      <c r="O84" s="2"/>
      <c r="P84" s="2"/>
    </row>
    <row r="85" spans="1:16" x14ac:dyDescent="0.25">
      <c r="A85" s="214">
        <v>5</v>
      </c>
      <c r="B85" s="2" t="s">
        <v>263</v>
      </c>
      <c r="C85" s="13">
        <f>'[1]VolSA £000s'!B166/A85</f>
        <v>5380344.4000000004</v>
      </c>
      <c r="D85" s="89">
        <f t="shared" si="8"/>
        <v>8.2442657075720049</v>
      </c>
      <c r="E85" s="13">
        <f>'[1]VolSA £000s'!C166/A85</f>
        <v>4718564</v>
      </c>
      <c r="F85" s="89">
        <f t="shared" si="9"/>
        <v>8.2667975241122189</v>
      </c>
      <c r="G85" s="13">
        <f>'[1]VolSA £000s'!D166/A85</f>
        <v>2464606.7999999998</v>
      </c>
      <c r="H85" s="13">
        <f>'[1]VolSA £000s'!E166/A85</f>
        <v>2060208.2</v>
      </c>
      <c r="I85" s="13">
        <f>'[1]VolSA £000s'!F166/A85</f>
        <v>402344.6</v>
      </c>
      <c r="J85" s="13">
        <f>'[1]VolSA £000s'!G166/A85</f>
        <v>543033.80000000005</v>
      </c>
      <c r="K85" s="13">
        <f>'[1]VolSA £000s'!H166/A85</f>
        <v>518438.40000000002</v>
      </c>
      <c r="L85" s="13">
        <f>'[1]VolSA £000s'!I166/A85</f>
        <v>627012</v>
      </c>
      <c r="M85" s="13">
        <f>'[1]VolSA £000s'!J166/A85</f>
        <v>241606.2</v>
      </c>
      <c r="N85" s="13">
        <f>'[1]VolSA £000s'!K166/A85</f>
        <v>683300.6</v>
      </c>
      <c r="O85" s="2"/>
      <c r="P85" s="2"/>
    </row>
    <row r="86" spans="1:16" x14ac:dyDescent="0.25">
      <c r="A86" s="214">
        <v>4</v>
      </c>
      <c r="B86" s="2" t="s">
        <v>264</v>
      </c>
      <c r="C86" s="13">
        <f>'[1]VolSA £000s'!B167/A86</f>
        <v>5483140.25</v>
      </c>
      <c r="D86" s="89">
        <f t="shared" si="8"/>
        <v>8.4017791004016011</v>
      </c>
      <c r="E86" s="13">
        <f>'[1]VolSA £000s'!C167/A86</f>
        <v>4711368.5</v>
      </c>
      <c r="F86" s="89">
        <f t="shared" si="9"/>
        <v>8.2541912011748284</v>
      </c>
      <c r="G86" s="13">
        <f>'[1]VolSA £000s'!D167/A86</f>
        <v>2503657</v>
      </c>
      <c r="H86" s="13">
        <f>'[1]VolSA £000s'!E167/A86</f>
        <v>2035947.25</v>
      </c>
      <c r="I86" s="13">
        <f>'[1]VolSA £000s'!F167/A86</f>
        <v>401599.75</v>
      </c>
      <c r="J86" s="13">
        <f>'[1]VolSA £000s'!G167/A86</f>
        <v>548845</v>
      </c>
      <c r="K86" s="13">
        <f>'[1]VolSA £000s'!H167/A86</f>
        <v>500440</v>
      </c>
      <c r="L86" s="13">
        <f>'[1]VolSA £000s'!I167/A86</f>
        <v>617168</v>
      </c>
      <c r="M86" s="13">
        <f>'[1]VolSA £000s'!J167/A86</f>
        <v>233166</v>
      </c>
      <c r="N86" s="13">
        <f>'[1]VolSA £000s'!K167/A86</f>
        <v>851645.25</v>
      </c>
      <c r="O86" s="2"/>
      <c r="P86" s="2"/>
    </row>
    <row r="87" spans="1:16" x14ac:dyDescent="0.25">
      <c r="A87" s="214">
        <v>4</v>
      </c>
      <c r="B87" s="2" t="s">
        <v>265</v>
      </c>
      <c r="C87" s="13">
        <f>'[1]VolSA £000s'!B168/A87</f>
        <v>5412484.5</v>
      </c>
      <c r="D87" s="89">
        <f t="shared" si="8"/>
        <v>8.2935137676530548</v>
      </c>
      <c r="E87" s="13">
        <f>'[1]VolSA £000s'!C168/A87</f>
        <v>4707241.75</v>
      </c>
      <c r="F87" s="89">
        <f t="shared" si="9"/>
        <v>8.2469612458997421</v>
      </c>
      <c r="G87" s="13">
        <f>'[1]VolSA £000s'!D168/A87</f>
        <v>2439213.25</v>
      </c>
      <c r="H87" s="13">
        <f>'[1]VolSA £000s'!E168/A87</f>
        <v>2066183.5</v>
      </c>
      <c r="I87" s="13">
        <f>'[1]VolSA £000s'!F168/A87</f>
        <v>398428.25</v>
      </c>
      <c r="J87" s="13">
        <f>'[1]VolSA £000s'!G168/A87</f>
        <v>567939.5</v>
      </c>
      <c r="K87" s="13">
        <f>'[1]VolSA £000s'!H168/A87</f>
        <v>507897.75</v>
      </c>
      <c r="L87" s="13">
        <f>'[1]VolSA £000s'!I168/A87</f>
        <v>624379.5</v>
      </c>
      <c r="M87" s="13">
        <f>'[1]VolSA £000s'!J168/A87</f>
        <v>243258.75</v>
      </c>
      <c r="N87" s="13">
        <f>'[1]VolSA £000s'!K168/A87</f>
        <v>750407.75</v>
      </c>
      <c r="O87" s="2"/>
      <c r="P87" s="2"/>
    </row>
    <row r="88" spans="1:16" x14ac:dyDescent="0.25">
      <c r="A88" s="214">
        <v>5</v>
      </c>
      <c r="B88" s="2" t="s">
        <v>266</v>
      </c>
      <c r="C88" s="13">
        <f>'[1]VolSA £000s'!B169/A88</f>
        <v>5393408.7999999998</v>
      </c>
      <c r="D88" s="89">
        <f t="shared" si="8"/>
        <v>8.2642842002376433</v>
      </c>
      <c r="E88" s="13">
        <f>'[1]VolSA £000s'!C169/A88</f>
        <v>4717247</v>
      </c>
      <c r="F88" s="89">
        <f t="shared" si="9"/>
        <v>8.2644901754486728</v>
      </c>
      <c r="G88" s="13">
        <f>'[1]VolSA £000s'!D169/A88</f>
        <v>2456931.4</v>
      </c>
      <c r="H88" s="13">
        <f>'[1]VolSA £000s'!E169/A88</f>
        <v>2072232</v>
      </c>
      <c r="I88" s="13">
        <f>'[1]VolSA £000s'!F169/A88</f>
        <v>400897.8</v>
      </c>
      <c r="J88" s="13">
        <f>'[1]VolSA £000s'!G169/A88</f>
        <v>557188.19999999995</v>
      </c>
      <c r="K88" s="13">
        <f>'[1]VolSA £000s'!H169/A88</f>
        <v>514261</v>
      </c>
      <c r="L88" s="13">
        <f>'[1]VolSA £000s'!I169/A88</f>
        <v>631615.4</v>
      </c>
      <c r="M88" s="13">
        <f>'[1]VolSA £000s'!J169/A88</f>
        <v>232866.6</v>
      </c>
      <c r="N88" s="13">
        <f>'[1]VolSA £000s'!K169/A88</f>
        <v>705337.2</v>
      </c>
      <c r="O88" s="2"/>
      <c r="P88" s="2"/>
    </row>
    <row r="89" spans="1:16" x14ac:dyDescent="0.25">
      <c r="A89" s="214">
        <v>4</v>
      </c>
      <c r="B89" s="2" t="s">
        <v>267</v>
      </c>
      <c r="C89" s="13">
        <f>'[1]VolSA £000s'!B170/A89</f>
        <v>5379548.75</v>
      </c>
      <c r="D89" s="89">
        <f t="shared" si="8"/>
        <v>8.2430465384031635</v>
      </c>
      <c r="E89" s="13">
        <f>'[1]VolSA £000s'!C170/A89</f>
        <v>4730078.25</v>
      </c>
      <c r="F89" s="89">
        <f t="shared" si="9"/>
        <v>8.2869701811731407</v>
      </c>
      <c r="G89" s="13">
        <f>'[1]VolSA £000s'!D170/A89</f>
        <v>2443433.75</v>
      </c>
      <c r="H89" s="13">
        <f>'[1]VolSA £000s'!E170/A89</f>
        <v>2091755.25</v>
      </c>
      <c r="I89" s="13">
        <f>'[1]VolSA £000s'!F170/A89</f>
        <v>404813.75</v>
      </c>
      <c r="J89" s="13">
        <f>'[1]VolSA £000s'!G170/A89</f>
        <v>566762.75</v>
      </c>
      <c r="K89" s="13">
        <f>'[1]VolSA £000s'!H170/A89</f>
        <v>514667.75</v>
      </c>
      <c r="L89" s="13">
        <f>'[1]VolSA £000s'!I170/A89</f>
        <v>638134.25</v>
      </c>
      <c r="M89" s="13">
        <f>'[1]VolSA £000s'!J170/A89</f>
        <v>233011.25</v>
      </c>
      <c r="N89" s="13">
        <f>'[1]VolSA £000s'!K170/A89</f>
        <v>663718.5</v>
      </c>
      <c r="O89" s="2"/>
      <c r="P89" s="2"/>
    </row>
    <row r="90" spans="1:16" x14ac:dyDescent="0.25">
      <c r="A90" s="214">
        <v>4</v>
      </c>
      <c r="B90" s="2" t="s">
        <v>268</v>
      </c>
      <c r="C90" s="13">
        <f>'[1]VolSA £000s'!B171/A90</f>
        <v>5459845.75</v>
      </c>
      <c r="D90" s="89">
        <f t="shared" si="8"/>
        <v>8.3660850939872464</v>
      </c>
      <c r="E90" s="13">
        <f>'[1]VolSA £000s'!C171/A90</f>
        <v>4786284.5</v>
      </c>
      <c r="F90" s="89">
        <f t="shared" si="9"/>
        <v>8.3854420231020903</v>
      </c>
      <c r="G90" s="13">
        <f>'[1]VolSA £000s'!D171/A90</f>
        <v>2482317.5</v>
      </c>
      <c r="H90" s="13">
        <f>'[1]VolSA £000s'!E171/A90</f>
        <v>2104892</v>
      </c>
      <c r="I90" s="13">
        <f>'[1]VolSA £000s'!F171/A90</f>
        <v>403928.5</v>
      </c>
      <c r="J90" s="13">
        <f>'[1]VolSA £000s'!G171/A90</f>
        <v>572279.75</v>
      </c>
      <c r="K90" s="13">
        <f>'[1]VolSA £000s'!H171/A90</f>
        <v>519424.75</v>
      </c>
      <c r="L90" s="13">
        <f>'[1]VolSA £000s'!I171/A90</f>
        <v>641798</v>
      </c>
      <c r="M90" s="13">
        <f>'[1]VolSA £000s'!J171/A90</f>
        <v>241396.75</v>
      </c>
      <c r="N90" s="13">
        <f>'[1]VolSA £000s'!K171/A90</f>
        <v>696591</v>
      </c>
      <c r="O90" s="2"/>
      <c r="P90" s="2"/>
    </row>
    <row r="91" spans="1:16" x14ac:dyDescent="0.25">
      <c r="A91" s="214">
        <v>5</v>
      </c>
      <c r="B91" s="2" t="s">
        <v>269</v>
      </c>
      <c r="C91" s="13">
        <f>'[1]VolSA £000s'!B172/A91</f>
        <v>5457547.2000000002</v>
      </c>
      <c r="D91" s="89">
        <f t="shared" si="8"/>
        <v>8.3625630412089649</v>
      </c>
      <c r="E91" s="13">
        <f>'[1]VolSA £000s'!C172/A91</f>
        <v>4782606.8</v>
      </c>
      <c r="F91" s="89">
        <f t="shared" si="9"/>
        <v>8.3789987913785335</v>
      </c>
      <c r="G91" s="13">
        <f>'[1]VolSA £000s'!D172/A91</f>
        <v>2486622.4</v>
      </c>
      <c r="H91" s="13">
        <f>'[1]VolSA £000s'!E172/A91</f>
        <v>2098034</v>
      </c>
      <c r="I91" s="13">
        <f>'[1]VolSA £000s'!F172/A91</f>
        <v>406376.4</v>
      </c>
      <c r="J91" s="13">
        <f>'[1]VolSA £000s'!G172/A91</f>
        <v>573234.80000000005</v>
      </c>
      <c r="K91" s="13">
        <f>'[1]VolSA £000s'!H172/A91</f>
        <v>515279</v>
      </c>
      <c r="L91" s="13">
        <f>'[1]VolSA £000s'!I172/A91</f>
        <v>636112.80000000005</v>
      </c>
      <c r="M91" s="13">
        <f>'[1]VolSA £000s'!J172/A91</f>
        <v>242408.2</v>
      </c>
      <c r="N91" s="13">
        <f>'[1]VolSA £000s'!K172/A91</f>
        <v>698950</v>
      </c>
      <c r="O91" s="2"/>
      <c r="P91" s="2"/>
    </row>
    <row r="92" spans="1:16" x14ac:dyDescent="0.25">
      <c r="A92" s="214">
        <v>4</v>
      </c>
      <c r="B92" s="2" t="s">
        <v>270</v>
      </c>
      <c r="C92" s="13">
        <f>'[1]VolSA £000s'!B173/A92</f>
        <v>5490718</v>
      </c>
      <c r="D92" s="89">
        <f t="shared" si="8"/>
        <v>8.413390436000407</v>
      </c>
      <c r="E92" s="13">
        <f>'[1]VolSA £000s'!C173/A92</f>
        <v>4816015</v>
      </c>
      <c r="F92" s="89">
        <f t="shared" si="9"/>
        <v>8.437529061402433</v>
      </c>
      <c r="G92" s="13">
        <f>'[1]VolSA £000s'!D173/A92</f>
        <v>2484925</v>
      </c>
      <c r="H92" s="13">
        <f>'[1]VolSA £000s'!E173/A92</f>
        <v>2122189.5</v>
      </c>
      <c r="I92" s="13">
        <f>'[1]VolSA £000s'!F173/A92</f>
        <v>410890.75</v>
      </c>
      <c r="J92" s="13">
        <f>'[1]VolSA £000s'!G173/A92</f>
        <v>595381.5</v>
      </c>
      <c r="K92" s="13">
        <f>'[1]VolSA £000s'!H173/A92</f>
        <v>514832.75</v>
      </c>
      <c r="L92" s="13">
        <f>'[1]VolSA £000s'!I173/A92</f>
        <v>635601.25</v>
      </c>
      <c r="M92" s="13">
        <f>'[1]VolSA £000s'!J173/A92</f>
        <v>247647.25</v>
      </c>
      <c r="N92" s="13">
        <f>'[1]VolSA £000s'!K173/A92</f>
        <v>695441.5</v>
      </c>
      <c r="O92" s="2"/>
      <c r="P92" s="2"/>
    </row>
    <row r="93" spans="1:16" x14ac:dyDescent="0.25">
      <c r="A93" s="214">
        <v>4</v>
      </c>
      <c r="B93" s="2" t="s">
        <v>271</v>
      </c>
      <c r="C93" s="13">
        <f>'[1]VolSA £000s'!B174/A93</f>
        <v>5492920.5</v>
      </c>
      <c r="D93" s="89">
        <f t="shared" si="8"/>
        <v>8.4167653120066568</v>
      </c>
      <c r="E93" s="13">
        <f>'[1]VolSA £000s'!C174/A93</f>
        <v>4815990</v>
      </c>
      <c r="F93" s="89">
        <f t="shared" si="9"/>
        <v>8.4374852620732081</v>
      </c>
      <c r="G93" s="13">
        <f>'[1]VolSA £000s'!D174/A93</f>
        <v>2498025</v>
      </c>
      <c r="H93" s="13">
        <f>'[1]VolSA £000s'!E174/A93</f>
        <v>2110476.25</v>
      </c>
      <c r="I93" s="13">
        <f>'[1]VolSA £000s'!F174/A93</f>
        <v>408120.5</v>
      </c>
      <c r="J93" s="13">
        <f>'[1]VolSA £000s'!G174/A93</f>
        <v>569184.5</v>
      </c>
      <c r="K93" s="13">
        <f>'[1]VolSA £000s'!H174/A93</f>
        <v>533326.5</v>
      </c>
      <c r="L93" s="13">
        <f>'[1]VolSA £000s'!I174/A93</f>
        <v>631130.25</v>
      </c>
      <c r="M93" s="13">
        <f>'[1]VolSA £000s'!J174/A93</f>
        <v>250654.5</v>
      </c>
      <c r="N93" s="13">
        <f>'[1]VolSA £000s'!K174/A93</f>
        <v>698458.75</v>
      </c>
      <c r="O93" s="2" t="s">
        <v>272</v>
      </c>
      <c r="P93" s="2"/>
    </row>
    <row r="94" spans="1:16" x14ac:dyDescent="0.25">
      <c r="A94" s="214">
        <v>5</v>
      </c>
      <c r="B94" s="2" t="s">
        <v>273</v>
      </c>
      <c r="C94" s="25">
        <f>'[1]VolSA £000s'!B175/A94</f>
        <v>5480315</v>
      </c>
      <c r="D94" s="14">
        <f t="shared" si="8"/>
        <v>8.3974499887390994</v>
      </c>
      <c r="E94" s="25">
        <f>'[1]VolSA £000s'!C175/A94</f>
        <v>4819539.4000000004</v>
      </c>
      <c r="F94" s="14">
        <f t="shared" si="9"/>
        <v>8.4437037156391845</v>
      </c>
      <c r="G94" s="25">
        <f>'[1]VolSA £000s'!D175/A94</f>
        <v>2486330.7999999998</v>
      </c>
      <c r="H94" s="25">
        <f>'[1]VolSA £000s'!E175/A94</f>
        <v>2112923.4</v>
      </c>
      <c r="I94" s="25">
        <f>'[1]VolSA £000s'!F175/A94</f>
        <v>409143.8</v>
      </c>
      <c r="J94" s="25">
        <f>'[1]VolSA £000s'!G175/A94</f>
        <v>567792.4</v>
      </c>
      <c r="K94" s="25">
        <f>'[1]VolSA £000s'!H175/A94</f>
        <v>529762.4</v>
      </c>
      <c r="L94" s="25">
        <f>'[1]VolSA £000s'!I175/A94</f>
        <v>637735.80000000005</v>
      </c>
      <c r="M94" s="25">
        <f>'[1]VolSA £000s'!J175/A94</f>
        <v>259897</v>
      </c>
      <c r="N94" s="25">
        <f>'[1]VolSA £000s'!K175/A94</f>
        <v>676419.8</v>
      </c>
      <c r="O94" s="9">
        <f>SUM(C83:C94)</f>
        <v>65261656.900000006</v>
      </c>
      <c r="P94" s="9">
        <f>SUM(E83:E94)</f>
        <v>57078499.699999996</v>
      </c>
    </row>
    <row r="95" spans="1:16" x14ac:dyDescent="0.25">
      <c r="A95" s="214">
        <v>4</v>
      </c>
      <c r="B95" s="2" t="s">
        <v>274</v>
      </c>
      <c r="C95" s="13">
        <f>'[1]VolSA £000s'!B176/A95</f>
        <v>5585929.5</v>
      </c>
      <c r="D95" s="89">
        <f t="shared" ref="D95:D106" si="10">C95/$O$106*100</f>
        <v>8.0723510108187213</v>
      </c>
      <c r="E95" s="13">
        <f>'[1]VolSA £000s'!C176/A95</f>
        <v>4914780.5</v>
      </c>
      <c r="F95" s="89">
        <f t="shared" ref="F95:F106" si="11">E95/$P$106*100</f>
        <v>8.0712432225513009</v>
      </c>
      <c r="G95" s="13">
        <f>'[1]VolSA £000s'!D176/A95</f>
        <v>2523697.5</v>
      </c>
      <c r="H95" s="13">
        <f>'[1]VolSA £000s'!E176/A95</f>
        <v>2188980.75</v>
      </c>
      <c r="I95" s="13">
        <f>'[1]VolSA £000s'!F176/A95</f>
        <v>418765.75</v>
      </c>
      <c r="J95" s="13">
        <f>'[1]VolSA £000s'!G176/A95</f>
        <v>622183.5</v>
      </c>
      <c r="K95" s="13">
        <f>'[1]VolSA £000s'!H176/A95</f>
        <v>534083</v>
      </c>
      <c r="L95" s="13">
        <f>'[1]VolSA £000s'!I176/A95</f>
        <v>649256.75</v>
      </c>
      <c r="M95" s="13">
        <f>'[1]VolSA £000s'!J176/A95</f>
        <v>236378.5</v>
      </c>
      <c r="N95" s="13">
        <f>'[1]VolSA £000s'!K176/A95</f>
        <v>686151.5</v>
      </c>
      <c r="O95" s="2"/>
      <c r="P95" s="2"/>
    </row>
    <row r="96" spans="1:16" x14ac:dyDescent="0.25">
      <c r="A96" s="214">
        <v>4</v>
      </c>
      <c r="B96" s="2" t="s">
        <v>275</v>
      </c>
      <c r="C96" s="13">
        <f>'[1]VolSA £000s'!B177/A96</f>
        <v>5647841.5</v>
      </c>
      <c r="D96" s="89">
        <f t="shared" si="10"/>
        <v>8.1618214195988195</v>
      </c>
      <c r="E96" s="13">
        <f>'[1]VolSA £000s'!C177/A96</f>
        <v>4968187.25</v>
      </c>
      <c r="F96" s="89">
        <f t="shared" si="11"/>
        <v>8.1589498594959196</v>
      </c>
      <c r="G96" s="13">
        <f>'[1]VolSA £000s'!D177/A96</f>
        <v>2700743.75</v>
      </c>
      <c r="H96" s="13">
        <f>'[1]VolSA £000s'!E177/A96</f>
        <v>2123255.5</v>
      </c>
      <c r="I96" s="13">
        <f>'[1]VolSA £000s'!F177/A96</f>
        <v>418946</v>
      </c>
      <c r="J96" s="13">
        <f>'[1]VolSA £000s'!G177/A96</f>
        <v>478876.25</v>
      </c>
      <c r="K96" s="13">
        <f>'[1]VolSA £000s'!H177/A96</f>
        <v>592857</v>
      </c>
      <c r="L96" s="13">
        <f>'[1]VolSA £000s'!I177/A96</f>
        <v>654662</v>
      </c>
      <c r="M96" s="13">
        <f>'[1]VolSA £000s'!J177/A96</f>
        <v>225436.25</v>
      </c>
      <c r="N96" s="13">
        <f>'[1]VolSA £000s'!K177/A96</f>
        <v>695249.5</v>
      </c>
      <c r="O96" s="2"/>
      <c r="P96" s="2"/>
    </row>
    <row r="97" spans="1:16" x14ac:dyDescent="0.25">
      <c r="A97" s="214">
        <v>5</v>
      </c>
      <c r="B97" s="2" t="s">
        <v>276</v>
      </c>
      <c r="C97" s="13">
        <f>'[1]VolSA £000s'!B178/A97</f>
        <v>5643603.7999999998</v>
      </c>
      <c r="D97" s="89">
        <f t="shared" si="10"/>
        <v>8.1556974250373848</v>
      </c>
      <c r="E97" s="13">
        <f>'[1]VolSA £000s'!C178/A97</f>
        <v>4958411</v>
      </c>
      <c r="F97" s="89">
        <f t="shared" si="11"/>
        <v>8.1428949224433964</v>
      </c>
      <c r="G97" s="13">
        <f>'[1]VolSA £000s'!D178/A97</f>
        <v>2708343.6</v>
      </c>
      <c r="H97" s="13">
        <f>'[1]VolSA £000s'!E178/A97</f>
        <v>2104764.6</v>
      </c>
      <c r="I97" s="13">
        <f>'[1]VolSA £000s'!F178/A97</f>
        <v>419812.2</v>
      </c>
      <c r="J97" s="13">
        <f>'[1]VolSA £000s'!G178/A97</f>
        <v>465403.8</v>
      </c>
      <c r="K97" s="13">
        <f>'[1]VolSA £000s'!H178/A97</f>
        <v>603353.80000000005</v>
      </c>
      <c r="L97" s="13">
        <f>'[1]VolSA £000s'!I178/A97</f>
        <v>636654.6</v>
      </c>
      <c r="M97" s="13">
        <f>'[1]VolSA £000s'!J178/A97</f>
        <v>230993.2</v>
      </c>
      <c r="N97" s="13">
        <f>'[1]VolSA £000s'!K178/A97</f>
        <v>703193</v>
      </c>
      <c r="O97" s="2"/>
      <c r="P97" s="2"/>
    </row>
    <row r="98" spans="1:16" x14ac:dyDescent="0.25">
      <c r="A98" s="214">
        <v>4</v>
      </c>
      <c r="B98" s="2" t="s">
        <v>277</v>
      </c>
      <c r="C98" s="13">
        <f>'[1]VolSA £000s'!B179/A98</f>
        <v>5669213</v>
      </c>
      <c r="D98" s="89">
        <f t="shared" si="10"/>
        <v>8.1927058497778447</v>
      </c>
      <c r="E98" s="13">
        <f>'[1]VolSA £000s'!C179/A98</f>
        <v>4992201.25</v>
      </c>
      <c r="F98" s="89">
        <f t="shared" si="11"/>
        <v>8.1983865819998734</v>
      </c>
      <c r="G98" s="13">
        <f>'[1]VolSA £000s'!D179/A98</f>
        <v>2693520</v>
      </c>
      <c r="H98" s="13">
        <f>'[1]VolSA £000s'!E179/A98</f>
        <v>2132949.25</v>
      </c>
      <c r="I98" s="13">
        <f>'[1]VolSA £000s'!F179/A98</f>
        <v>424049.75</v>
      </c>
      <c r="J98" s="13">
        <f>'[1]VolSA £000s'!G179/A98</f>
        <v>471364.25</v>
      </c>
      <c r="K98" s="13">
        <f>'[1]VolSA £000s'!H179/A98</f>
        <v>608436.25</v>
      </c>
      <c r="L98" s="13">
        <f>'[1]VolSA £000s'!I179/A98</f>
        <v>649889.25</v>
      </c>
      <c r="M98" s="13">
        <f>'[1]VolSA £000s'!J179/A98</f>
        <v>242170.75</v>
      </c>
      <c r="N98" s="13">
        <f>'[1]VolSA £000s'!K179/A98</f>
        <v>690582</v>
      </c>
      <c r="O98" s="2"/>
      <c r="P98" s="2"/>
    </row>
    <row r="99" spans="1:16" x14ac:dyDescent="0.25">
      <c r="A99" s="214">
        <v>4</v>
      </c>
      <c r="B99" s="2" t="s">
        <v>278</v>
      </c>
      <c r="C99" s="13">
        <f>'[1]VolSA £000s'!B180/A99</f>
        <v>5771611</v>
      </c>
      <c r="D99" s="89">
        <f t="shared" si="10"/>
        <v>8.3406834779963557</v>
      </c>
      <c r="E99" s="13">
        <f>'[1]VolSA £000s'!C180/A99</f>
        <v>5080689</v>
      </c>
      <c r="F99" s="89">
        <f t="shared" si="11"/>
        <v>8.3437045982299605</v>
      </c>
      <c r="G99" s="13">
        <f>'[1]VolSA £000s'!D180/A99</f>
        <v>2736908.75</v>
      </c>
      <c r="H99" s="13">
        <f>'[1]VolSA £000s'!E180/A99</f>
        <v>2174631.75</v>
      </c>
      <c r="I99" s="13">
        <f>'[1]VolSA £000s'!F180/A99</f>
        <v>429191.75</v>
      </c>
      <c r="J99" s="13">
        <f>'[1]VolSA £000s'!G180/A99</f>
        <v>490480.75</v>
      </c>
      <c r="K99" s="13">
        <f>'[1]VolSA £000s'!H180/A99</f>
        <v>613473.5</v>
      </c>
      <c r="L99" s="13">
        <f>'[1]VolSA £000s'!I180/A99</f>
        <v>663526.5</v>
      </c>
      <c r="M99" s="13">
        <f>'[1]VolSA £000s'!J180/A99</f>
        <v>245469</v>
      </c>
      <c r="N99" s="13">
        <f>'[1]VolSA £000s'!K180/A99</f>
        <v>705409.75</v>
      </c>
      <c r="O99" s="2"/>
      <c r="P99" s="2"/>
    </row>
    <row r="100" spans="1:16" x14ac:dyDescent="0.25">
      <c r="A100" s="214">
        <v>5</v>
      </c>
      <c r="B100" s="2" t="s">
        <v>279</v>
      </c>
      <c r="C100" s="13">
        <f>'[1]VolSA £000s'!B181/A100</f>
        <v>5734408.2000000002</v>
      </c>
      <c r="D100" s="89">
        <f t="shared" si="10"/>
        <v>8.2869208839311632</v>
      </c>
      <c r="E100" s="13">
        <f>'[1]VolSA £000s'!C181/A100</f>
        <v>5040718.8</v>
      </c>
      <c r="F100" s="89">
        <f t="shared" si="11"/>
        <v>8.2780639850115225</v>
      </c>
      <c r="G100" s="13">
        <f>'[1]VolSA £000s'!D181/A100</f>
        <v>2718706.2</v>
      </c>
      <c r="H100" s="13">
        <f>'[1]VolSA £000s'!E181/A100</f>
        <v>2156921</v>
      </c>
      <c r="I100" s="13">
        <f>'[1]VolSA £000s'!F181/A100</f>
        <v>424949.2</v>
      </c>
      <c r="J100" s="13">
        <f>'[1]VolSA £000s'!G181/A100</f>
        <v>483221.6</v>
      </c>
      <c r="K100" s="13">
        <f>'[1]VolSA £000s'!H181/A100</f>
        <v>609363.19999999995</v>
      </c>
      <c r="L100" s="13">
        <f>'[1]VolSA £000s'!I181/A100</f>
        <v>660918</v>
      </c>
      <c r="M100" s="13">
        <f>'[1]VolSA £000s'!J181/A100</f>
        <v>241725.6</v>
      </c>
      <c r="N100" s="13">
        <f>'[1]VolSA £000s'!K181/A100</f>
        <v>710969</v>
      </c>
      <c r="O100" s="2"/>
      <c r="P100" s="2"/>
    </row>
    <row r="101" spans="1:16" x14ac:dyDescent="0.25">
      <c r="A101" s="214">
        <v>4</v>
      </c>
      <c r="B101" s="2" t="s">
        <v>280</v>
      </c>
      <c r="C101" s="13">
        <f>'[1]VolSA £000s'!B182/A101</f>
        <v>5793115.25</v>
      </c>
      <c r="D101" s="89">
        <f t="shared" si="10"/>
        <v>8.3717597481541528</v>
      </c>
      <c r="E101" s="13">
        <f>'[1]VolSA £000s'!C182/A101</f>
        <v>5095562.25</v>
      </c>
      <c r="F101" s="89">
        <f t="shared" si="11"/>
        <v>8.3681300264377541</v>
      </c>
      <c r="G101" s="13">
        <f>'[1]VolSA £000s'!D182/A101</f>
        <v>2730098.5</v>
      </c>
      <c r="H101" s="13">
        <f>'[1]VolSA £000s'!E182/A101</f>
        <v>2183113</v>
      </c>
      <c r="I101" s="13">
        <f>'[1]VolSA £000s'!F182/A101</f>
        <v>428523.25</v>
      </c>
      <c r="J101" s="13">
        <f>'[1]VolSA £000s'!G182/A101</f>
        <v>486507.5</v>
      </c>
      <c r="K101" s="13">
        <f>'[1]VolSA £000s'!H182/A101</f>
        <v>613096</v>
      </c>
      <c r="L101" s="13">
        <f>'[1]VolSA £000s'!I182/A101</f>
        <v>676741</v>
      </c>
      <c r="M101" s="13">
        <f>'[1]VolSA £000s'!J182/A101</f>
        <v>254878.5</v>
      </c>
      <c r="N101" s="13">
        <f>'[1]VolSA £000s'!K182/A101</f>
        <v>713715.5</v>
      </c>
      <c r="O101" s="2"/>
      <c r="P101" s="2"/>
    </row>
    <row r="102" spans="1:16" x14ac:dyDescent="0.25">
      <c r="A102" s="214">
        <v>4</v>
      </c>
      <c r="B102" s="2" t="s">
        <v>281</v>
      </c>
      <c r="C102" s="13">
        <f>'[1]VolSA £000s'!B183/A102</f>
        <v>5779866.25</v>
      </c>
      <c r="D102" s="89">
        <f t="shared" si="10"/>
        <v>8.3526133234557491</v>
      </c>
      <c r="E102" s="13">
        <f>'[1]VolSA £000s'!C183/A102</f>
        <v>5085282</v>
      </c>
      <c r="F102" s="89">
        <f t="shared" si="11"/>
        <v>8.3512474010308555</v>
      </c>
      <c r="G102" s="13">
        <f>'[1]VolSA £000s'!D183/A102</f>
        <v>2736178.25</v>
      </c>
      <c r="H102" s="13">
        <f>'[1]VolSA £000s'!E183/A102</f>
        <v>2186745.5</v>
      </c>
      <c r="I102" s="13">
        <f>'[1]VolSA £000s'!F183/A102</f>
        <v>428190</v>
      </c>
      <c r="J102" s="13">
        <f>'[1]VolSA £000s'!G183/A102</f>
        <v>484698.25</v>
      </c>
      <c r="K102" s="13">
        <f>'[1]VolSA £000s'!H183/A102</f>
        <v>621176</v>
      </c>
      <c r="L102" s="13">
        <f>'[1]VolSA £000s'!I183/A102</f>
        <v>673679.25</v>
      </c>
      <c r="M102" s="13">
        <f>'[1]VolSA £000s'!J183/A102</f>
        <v>237021</v>
      </c>
      <c r="N102" s="13">
        <f>'[1]VolSA £000s'!K183/A102</f>
        <v>710161.25</v>
      </c>
      <c r="O102" s="2"/>
      <c r="P102" s="2"/>
    </row>
    <row r="103" spans="1:16" x14ac:dyDescent="0.25">
      <c r="A103" s="214">
        <v>5</v>
      </c>
      <c r="B103" s="2" t="s">
        <v>282</v>
      </c>
      <c r="C103" s="13">
        <f>'[1]VolSA £000s'!B184/A103</f>
        <v>5819126.2000000002</v>
      </c>
      <c r="D103" s="89">
        <f t="shared" si="10"/>
        <v>8.4093487507587952</v>
      </c>
      <c r="E103" s="13">
        <f>'[1]VolSA £000s'!C184/A103</f>
        <v>5131446.4000000004</v>
      </c>
      <c r="F103" s="89">
        <f t="shared" si="11"/>
        <v>8.4270603698141286</v>
      </c>
      <c r="G103" s="13">
        <f>'[1]VolSA £000s'!D184/A103</f>
        <v>2743020</v>
      </c>
      <c r="H103" s="13">
        <f>'[1]VolSA £000s'!E184/A103</f>
        <v>2207303.4</v>
      </c>
      <c r="I103" s="13">
        <f>'[1]VolSA £000s'!F184/A103</f>
        <v>428245.6</v>
      </c>
      <c r="J103" s="13">
        <f>'[1]VolSA £000s'!G184/A103</f>
        <v>506607.4</v>
      </c>
      <c r="K103" s="13">
        <f>'[1]VolSA £000s'!H184/A103</f>
        <v>619871.80000000005</v>
      </c>
      <c r="L103" s="13">
        <f>'[1]VolSA £000s'!I184/A103</f>
        <v>675036.2</v>
      </c>
      <c r="M103" s="13">
        <f>'[1]VolSA £000s'!J184/A103</f>
        <v>251759.6</v>
      </c>
      <c r="N103" s="13">
        <f>'[1]VolSA £000s'!K184/A103</f>
        <v>698718.4</v>
      </c>
      <c r="O103" s="2"/>
      <c r="P103" s="2"/>
    </row>
    <row r="104" spans="1:16" x14ac:dyDescent="0.25">
      <c r="A104" s="214">
        <v>4</v>
      </c>
      <c r="B104" s="2" t="s">
        <v>283</v>
      </c>
      <c r="C104" s="13">
        <f>'[1]VolSA £000s'!B185/A104</f>
        <v>5864137</v>
      </c>
      <c r="D104" s="89">
        <f t="shared" si="10"/>
        <v>8.4743948593567922</v>
      </c>
      <c r="E104" s="13">
        <f>'[1]VolSA £000s'!C185/A104</f>
        <v>5165044.25</v>
      </c>
      <c r="F104" s="89">
        <f t="shared" si="11"/>
        <v>8.4822360626258018</v>
      </c>
      <c r="G104" s="13">
        <f>'[1]VolSA £000s'!D185/A104</f>
        <v>2776614.75</v>
      </c>
      <c r="H104" s="13">
        <f>'[1]VolSA £000s'!E185/A104</f>
        <v>2214705.5</v>
      </c>
      <c r="I104" s="13">
        <f>'[1]VolSA £000s'!F185/A104</f>
        <v>426361.75</v>
      </c>
      <c r="J104" s="13">
        <f>'[1]VolSA £000s'!G185/A104</f>
        <v>485589.5</v>
      </c>
      <c r="K104" s="13">
        <f>'[1]VolSA £000s'!H185/A104</f>
        <v>641955.25</v>
      </c>
      <c r="L104" s="13">
        <f>'[1]VolSA £000s'!I185/A104</f>
        <v>683045.25</v>
      </c>
      <c r="M104" s="13">
        <f>'[1]VolSA £000s'!J185/A104</f>
        <v>250130.5</v>
      </c>
      <c r="N104" s="13">
        <f>'[1]VolSA £000s'!K185/A104</f>
        <v>712410.25</v>
      </c>
      <c r="O104" s="2"/>
      <c r="P104" s="2"/>
    </row>
    <row r="105" spans="1:16" x14ac:dyDescent="0.25">
      <c r="A105" s="214">
        <v>4</v>
      </c>
      <c r="B105" s="2" t="s">
        <v>284</v>
      </c>
      <c r="C105" s="13">
        <f>'[1]VolSA £000s'!B186/A105</f>
        <v>5916471</v>
      </c>
      <c r="D105" s="89">
        <f t="shared" si="10"/>
        <v>8.5500238872204974</v>
      </c>
      <c r="E105" s="13">
        <f>'[1]VolSA £000s'!C186/A105</f>
        <v>5213504.25</v>
      </c>
      <c r="F105" s="89">
        <f t="shared" si="11"/>
        <v>8.5618189547946049</v>
      </c>
      <c r="G105" s="13">
        <f>'[1]VolSA £000s'!D186/A105</f>
        <v>2799452</v>
      </c>
      <c r="H105" s="13">
        <f>'[1]VolSA £000s'!E186/A105</f>
        <v>2244627.5</v>
      </c>
      <c r="I105" s="13">
        <f>'[1]VolSA £000s'!F186/A105</f>
        <v>432203</v>
      </c>
      <c r="J105" s="13">
        <f>'[1]VolSA £000s'!G186/A105</f>
        <v>510071.75</v>
      </c>
      <c r="K105" s="13">
        <f>'[1]VolSA £000s'!H186/A105</f>
        <v>627493.25</v>
      </c>
      <c r="L105" s="13">
        <f>'[1]VolSA £000s'!I186/A105</f>
        <v>694295.25</v>
      </c>
      <c r="M105" s="13">
        <f>'[1]VolSA £000s'!J186/A105</f>
        <v>244453.75</v>
      </c>
      <c r="N105" s="13">
        <f>'[1]VolSA £000s'!K186/A105</f>
        <v>715337</v>
      </c>
      <c r="O105" s="2" t="s">
        <v>285</v>
      </c>
      <c r="P105" s="2"/>
    </row>
    <row r="106" spans="1:16" x14ac:dyDescent="0.25">
      <c r="A106" s="214">
        <v>5</v>
      </c>
      <c r="B106" s="2" t="s">
        <v>286</v>
      </c>
      <c r="C106" s="25">
        <f>'[1]VolSA £000s'!B187/A106</f>
        <v>5972975.2000000002</v>
      </c>
      <c r="D106" s="14">
        <f t="shared" si="10"/>
        <v>8.631679363893717</v>
      </c>
      <c r="E106" s="25">
        <f>'[1]VolSA £000s'!C187/A106</f>
        <v>5246657.2</v>
      </c>
      <c r="F106" s="14">
        <f t="shared" si="11"/>
        <v>8.6162640155648837</v>
      </c>
      <c r="G106" s="25">
        <f>'[1]VolSA £000s'!D187/A106</f>
        <v>2793857.4</v>
      </c>
      <c r="H106" s="25">
        <f>'[1]VolSA £000s'!E187/A106</f>
        <v>2273029.2000000002</v>
      </c>
      <c r="I106" s="25">
        <f>'[1]VolSA £000s'!F187/A106</f>
        <v>435490.6</v>
      </c>
      <c r="J106" s="25">
        <f>'[1]VolSA £000s'!G187/A106</f>
        <v>504925.6</v>
      </c>
      <c r="K106" s="25">
        <f>'[1]VolSA £000s'!H187/A106</f>
        <v>640106.6</v>
      </c>
      <c r="L106" s="25">
        <f>'[1]VolSA £000s'!I187/A106</f>
        <v>713969.8</v>
      </c>
      <c r="M106" s="25">
        <f>'[1]VolSA £000s'!J187/A106</f>
        <v>247165.6</v>
      </c>
      <c r="N106" s="25">
        <f>'[1]VolSA £000s'!K187/A106</f>
        <v>746307.6</v>
      </c>
      <c r="O106" s="9">
        <f>SUM(C95:C106)</f>
        <v>69198297.900000006</v>
      </c>
      <c r="P106" s="9">
        <f>SUM(E95:E106)</f>
        <v>60892484.149999999</v>
      </c>
    </row>
    <row r="107" spans="1:16" x14ac:dyDescent="0.25">
      <c r="A107" s="214">
        <v>5</v>
      </c>
      <c r="B107" s="2" t="s">
        <v>287</v>
      </c>
      <c r="C107" s="13">
        <f>'[1]VolSA £000s'!B188/A107</f>
        <v>5959070.7999999998</v>
      </c>
      <c r="D107" s="89">
        <f t="shared" ref="D107:D118" si="12">C107/$O$118*100</f>
        <v>8.1440944030011977</v>
      </c>
      <c r="E107" s="13">
        <f>'[1]VolSA £000s'!C188/A107</f>
        <v>5246254</v>
      </c>
      <c r="F107" s="89">
        <f t="shared" ref="F107:F118" si="13">E107/$P$118*100</f>
        <v>8.1152984653718168</v>
      </c>
      <c r="G107" s="13">
        <f>'[1]VolSA £000s'!D188/A107</f>
        <v>2793861</v>
      </c>
      <c r="H107" s="13">
        <f>'[1]VolSA £000s'!E188/A107</f>
        <v>2275345.2000000002</v>
      </c>
      <c r="I107" s="13">
        <f>'[1]VolSA £000s'!F188/A107</f>
        <v>432816.2</v>
      </c>
      <c r="J107" s="13">
        <f>'[1]VolSA £000s'!G188/A107</f>
        <v>513678.8</v>
      </c>
      <c r="K107" s="13">
        <f>'[1]VolSA £000s'!H188/A107</f>
        <v>625278.19999999995</v>
      </c>
      <c r="L107" s="13">
        <f>'[1]VolSA £000s'!I188/A107</f>
        <v>723365.4</v>
      </c>
      <c r="M107" s="13">
        <f>'[1]VolSA £000s'!J188/A107</f>
        <v>244171.8</v>
      </c>
      <c r="N107" s="13">
        <f>'[1]VolSA £000s'!K188/A107</f>
        <v>727434.8</v>
      </c>
      <c r="O107" s="2"/>
      <c r="P107" s="2"/>
    </row>
    <row r="108" spans="1:16" x14ac:dyDescent="0.25">
      <c r="A108" s="214">
        <v>4</v>
      </c>
      <c r="B108" s="2" t="s">
        <v>288</v>
      </c>
      <c r="C108" s="13">
        <f>'[1]VolSA £000s'!B189/A108</f>
        <v>6036735.25</v>
      </c>
      <c r="D108" s="89">
        <f t="shared" si="12"/>
        <v>8.2502362217151433</v>
      </c>
      <c r="E108" s="13">
        <f>'[1]VolSA £000s'!C189/A108</f>
        <v>5322084.5</v>
      </c>
      <c r="F108" s="89">
        <f t="shared" si="13"/>
        <v>8.2325987600732127</v>
      </c>
      <c r="G108" s="13">
        <f>'[1]VolSA £000s'!D189/A108</f>
        <v>2806746.25</v>
      </c>
      <c r="H108" s="13">
        <f>'[1]VolSA £000s'!E189/A108</f>
        <v>2328184.25</v>
      </c>
      <c r="I108" s="13">
        <f>'[1]VolSA £000s'!F189/A108</f>
        <v>439052</v>
      </c>
      <c r="J108" s="13">
        <f>'[1]VolSA £000s'!G189/A108</f>
        <v>532217.5</v>
      </c>
      <c r="K108" s="13">
        <f>'[1]VolSA £000s'!H189/A108</f>
        <v>642759.75</v>
      </c>
      <c r="L108" s="13">
        <f>'[1]VolSA £000s'!I189/A108</f>
        <v>733038.5</v>
      </c>
      <c r="M108" s="13">
        <f>'[1]VolSA £000s'!J189/A108</f>
        <v>245247.25</v>
      </c>
      <c r="N108" s="13">
        <f>'[1]VolSA £000s'!K189/A108</f>
        <v>726097.25</v>
      </c>
      <c r="O108" s="2"/>
      <c r="P108" s="2"/>
    </row>
    <row r="109" spans="1:16" x14ac:dyDescent="0.25">
      <c r="A109" s="214">
        <v>5</v>
      </c>
      <c r="B109" s="2" t="s">
        <v>289</v>
      </c>
      <c r="C109" s="13">
        <f>'[1]VolSA £000s'!B190/A109</f>
        <v>6080616.2000000002</v>
      </c>
      <c r="D109" s="89">
        <f t="shared" si="12"/>
        <v>8.3102070814829752</v>
      </c>
      <c r="E109" s="13">
        <f>'[1]VolSA £000s'!C190/A109</f>
        <v>5349541.8</v>
      </c>
      <c r="F109" s="89">
        <f t="shared" si="13"/>
        <v>8.2750717673948664</v>
      </c>
      <c r="G109" s="13">
        <f>'[1]VolSA £000s'!D190/A109</f>
        <v>2800736</v>
      </c>
      <c r="H109" s="13">
        <f>'[1]VolSA £000s'!E190/A109</f>
        <v>2357124.6</v>
      </c>
      <c r="I109" s="13">
        <f>'[1]VolSA £000s'!F190/A109</f>
        <v>439574.8</v>
      </c>
      <c r="J109" s="13">
        <f>'[1]VolSA £000s'!G190/A109</f>
        <v>535028.80000000005</v>
      </c>
      <c r="K109" s="13">
        <f>'[1]VolSA £000s'!H190/A109</f>
        <v>656658.80000000005</v>
      </c>
      <c r="L109" s="13">
        <f>'[1]VolSA £000s'!I190/A109</f>
        <v>745325</v>
      </c>
      <c r="M109" s="13">
        <f>'[1]VolSA £000s'!J190/A109</f>
        <v>242340.2</v>
      </c>
      <c r="N109" s="13">
        <f>'[1]VolSA £000s'!K190/A109</f>
        <v>747667.4</v>
      </c>
      <c r="O109" s="2"/>
      <c r="P109" s="2"/>
    </row>
    <row r="110" spans="1:16" x14ac:dyDescent="0.25">
      <c r="A110" s="214">
        <v>4</v>
      </c>
      <c r="B110" s="2" t="s">
        <v>290</v>
      </c>
      <c r="C110" s="13">
        <f>'[1]VolSA £000s'!B191/A110</f>
        <v>6171295</v>
      </c>
      <c r="D110" s="89">
        <f t="shared" si="12"/>
        <v>8.4341352461812118</v>
      </c>
      <c r="E110" s="13">
        <f>'[1]VolSA £000s'!C191/A110</f>
        <v>5431201.5</v>
      </c>
      <c r="F110" s="89">
        <f t="shared" si="13"/>
        <v>8.4013891050786178</v>
      </c>
      <c r="G110" s="13">
        <f>'[1]VolSA £000s'!D191/A110</f>
        <v>2824434</v>
      </c>
      <c r="H110" s="13">
        <f>'[1]VolSA £000s'!E191/A110</f>
        <v>2405303.75</v>
      </c>
      <c r="I110" s="13">
        <f>'[1]VolSA £000s'!F191/A110</f>
        <v>443035.25</v>
      </c>
      <c r="J110" s="13">
        <f>'[1]VolSA £000s'!G191/A110</f>
        <v>558612.75</v>
      </c>
      <c r="K110" s="13">
        <f>'[1]VolSA £000s'!H191/A110</f>
        <v>649762.25</v>
      </c>
      <c r="L110" s="13">
        <f>'[1]VolSA £000s'!I191/A110</f>
        <v>771236</v>
      </c>
      <c r="M110" s="13">
        <f>'[1]VolSA £000s'!J191/A110</f>
        <v>246187.75</v>
      </c>
      <c r="N110" s="13">
        <f>'[1]VolSA £000s'!K191/A110</f>
        <v>756085</v>
      </c>
      <c r="O110" s="2"/>
      <c r="P110" s="2"/>
    </row>
    <row r="111" spans="1:16" x14ac:dyDescent="0.25">
      <c r="A111" s="214">
        <v>4</v>
      </c>
      <c r="B111" s="2" t="s">
        <v>291</v>
      </c>
      <c r="C111" s="13">
        <f>'[1]VolSA £000s'!B192/A111</f>
        <v>6125070.25</v>
      </c>
      <c r="D111" s="89">
        <f t="shared" si="12"/>
        <v>8.3709611808965487</v>
      </c>
      <c r="E111" s="13">
        <f>'[1]VolSA £000s'!C192/A111</f>
        <v>5398486.25</v>
      </c>
      <c r="F111" s="89">
        <f t="shared" si="13"/>
        <v>8.3507827070431322</v>
      </c>
      <c r="G111" s="13">
        <f>'[1]VolSA £000s'!D192/A111</f>
        <v>2831781.75</v>
      </c>
      <c r="H111" s="13">
        <f>'[1]VolSA £000s'!E192/A111</f>
        <v>2371788</v>
      </c>
      <c r="I111" s="13">
        <f>'[1]VolSA £000s'!F192/A111</f>
        <v>443497.75</v>
      </c>
      <c r="J111" s="13">
        <f>'[1]VolSA £000s'!G192/A111</f>
        <v>526834.25</v>
      </c>
      <c r="K111" s="13">
        <f>'[1]VolSA £000s'!H192/A111</f>
        <v>667433.75</v>
      </c>
      <c r="L111" s="13">
        <f>'[1]VolSA £000s'!I192/A111</f>
        <v>755480.25</v>
      </c>
      <c r="M111" s="13">
        <f>'[1]VolSA £000s'!J192/A111</f>
        <v>248437.5</v>
      </c>
      <c r="N111" s="13">
        <f>'[1]VolSA £000s'!K192/A111</f>
        <v>738863.75</v>
      </c>
      <c r="O111" s="2"/>
      <c r="P111" s="2"/>
    </row>
    <row r="112" spans="1:16" x14ac:dyDescent="0.25">
      <c r="A112" s="214">
        <v>5</v>
      </c>
      <c r="B112" s="2" t="s">
        <v>292</v>
      </c>
      <c r="C112" s="13">
        <f>'[1]VolSA £000s'!B193/A112</f>
        <v>6008093.4000000004</v>
      </c>
      <c r="D112" s="89">
        <f t="shared" si="12"/>
        <v>8.2110922111629279</v>
      </c>
      <c r="E112" s="13">
        <f>'[1]VolSA £000s'!C193/A112</f>
        <v>5324556.4000000004</v>
      </c>
      <c r="F112" s="89">
        <f t="shared" si="13"/>
        <v>8.23642248006019</v>
      </c>
      <c r="G112" s="13">
        <f>'[1]VolSA £000s'!D193/A112</f>
        <v>2826200.4</v>
      </c>
      <c r="H112" s="13">
        <f>'[1]VolSA £000s'!E193/A112</f>
        <v>2307433.6</v>
      </c>
      <c r="I112" s="13">
        <f>'[1]VolSA £000s'!F193/A112</f>
        <v>428700.2</v>
      </c>
      <c r="J112" s="13">
        <f>'[1]VolSA £000s'!G193/A112</f>
        <v>536182</v>
      </c>
      <c r="K112" s="13">
        <f>'[1]VolSA £000s'!H193/A112</f>
        <v>638412</v>
      </c>
      <c r="L112" s="13">
        <f>'[1]VolSA £000s'!I193/A112</f>
        <v>720923</v>
      </c>
      <c r="M112" s="13">
        <f>'[1]VolSA £000s'!J193/A112</f>
        <v>256883</v>
      </c>
      <c r="N112" s="13">
        <f>'[1]VolSA £000s'!K193/A112</f>
        <v>682429.2</v>
      </c>
      <c r="O112" s="2"/>
      <c r="P112" s="2"/>
    </row>
    <row r="113" spans="1:16" x14ac:dyDescent="0.25">
      <c r="A113" s="214">
        <v>4</v>
      </c>
      <c r="B113" s="2" t="s">
        <v>293</v>
      </c>
      <c r="C113" s="13">
        <f>'[1]VolSA £000s'!B194/A113</f>
        <v>6102573.75</v>
      </c>
      <c r="D113" s="89">
        <f t="shared" si="12"/>
        <v>8.3402158472889809</v>
      </c>
      <c r="E113" s="13">
        <f>'[1]VolSA £000s'!C194/A113</f>
        <v>5417874</v>
      </c>
      <c r="F113" s="89">
        <f t="shared" si="13"/>
        <v>8.3807731302712121</v>
      </c>
      <c r="G113" s="13">
        <f>'[1]VolSA £000s'!D194/A113</f>
        <v>2850112.5</v>
      </c>
      <c r="H113" s="13">
        <f>'[1]VolSA £000s'!E194/A113</f>
        <v>2363630.25</v>
      </c>
      <c r="I113" s="13">
        <f>'[1]VolSA £000s'!F194/A113</f>
        <v>453372.5</v>
      </c>
      <c r="J113" s="13">
        <f>'[1]VolSA £000s'!G194/A113</f>
        <v>547784</v>
      </c>
      <c r="K113" s="13">
        <f>'[1]VolSA £000s'!H194/A113</f>
        <v>645602.25</v>
      </c>
      <c r="L113" s="13">
        <f>'[1]VolSA £000s'!I194/A113</f>
        <v>734950.5</v>
      </c>
      <c r="M113" s="13">
        <f>'[1]VolSA £000s'!J194/A113</f>
        <v>262311</v>
      </c>
      <c r="N113" s="13">
        <f>'[1]VolSA £000s'!K194/A113</f>
        <v>679252.25</v>
      </c>
      <c r="O113" s="2"/>
      <c r="P113" s="2"/>
    </row>
    <row r="114" spans="1:16" x14ac:dyDescent="0.25">
      <c r="A114" s="214">
        <v>4</v>
      </c>
      <c r="B114" s="2" t="s">
        <v>294</v>
      </c>
      <c r="C114" s="13">
        <f>'[1]VolSA £000s'!B195/A114</f>
        <v>6104689.5</v>
      </c>
      <c r="D114" s="89">
        <f t="shared" si="12"/>
        <v>8.3431073832870357</v>
      </c>
      <c r="E114" s="13">
        <f>'[1]VolSA £000s'!C195/A114</f>
        <v>5414893.75</v>
      </c>
      <c r="F114" s="89">
        <f t="shared" si="13"/>
        <v>8.3761630564449305</v>
      </c>
      <c r="G114" s="13">
        <f>'[1]VolSA £000s'!D195/A114</f>
        <v>2842998.75</v>
      </c>
      <c r="H114" s="13">
        <f>'[1]VolSA £000s'!E195/A114</f>
        <v>2359508.75</v>
      </c>
      <c r="I114" s="13">
        <f>'[1]VolSA £000s'!F195/A114</f>
        <v>443926.25</v>
      </c>
      <c r="J114" s="13">
        <f>'[1]VolSA £000s'!G195/A114</f>
        <v>557558.75</v>
      </c>
      <c r="K114" s="13">
        <f>'[1]VolSA £000s'!H195/A114</f>
        <v>645654.5</v>
      </c>
      <c r="L114" s="13">
        <f>'[1]VolSA £000s'!I195/A114</f>
        <v>728235.5</v>
      </c>
      <c r="M114" s="13">
        <f>'[1]VolSA £000s'!J195/A114</f>
        <v>269461.5</v>
      </c>
      <c r="N114" s="13">
        <f>'[1]VolSA £000s'!K195/A114</f>
        <v>686536.75</v>
      </c>
      <c r="O114" s="2"/>
      <c r="P114" s="2"/>
    </row>
    <row r="115" spans="1:16" x14ac:dyDescent="0.25">
      <c r="A115" s="214">
        <v>5</v>
      </c>
      <c r="B115" s="2" t="s">
        <v>295</v>
      </c>
      <c r="C115" s="13">
        <f>'[1]VolSA £000s'!B196/A115</f>
        <v>6110142.5999999996</v>
      </c>
      <c r="D115" s="89">
        <f t="shared" si="12"/>
        <v>8.350559981633241</v>
      </c>
      <c r="E115" s="13">
        <f>'[1]VolSA £000s'!C196/A115</f>
        <v>5405951.4000000004</v>
      </c>
      <c r="F115" s="89">
        <f t="shared" si="13"/>
        <v>8.3623303599662986</v>
      </c>
      <c r="G115" s="13">
        <f>'[1]VolSA £000s'!D196/A115</f>
        <v>2845388.4</v>
      </c>
      <c r="H115" s="13">
        <f>'[1]VolSA £000s'!E196/A115</f>
        <v>2360176</v>
      </c>
      <c r="I115" s="13">
        <f>'[1]VolSA £000s'!F196/A115</f>
        <v>449008.2</v>
      </c>
      <c r="J115" s="13">
        <f>'[1]VolSA £000s'!G196/A115</f>
        <v>536465.4</v>
      </c>
      <c r="K115" s="13">
        <f>'[1]VolSA £000s'!H196/A115</f>
        <v>659508</v>
      </c>
      <c r="L115" s="13">
        <f>'[1]VolSA £000s'!I196/A115</f>
        <v>734901.8</v>
      </c>
      <c r="M115" s="13">
        <f>'[1]VolSA £000s'!J196/A115</f>
        <v>258612.2</v>
      </c>
      <c r="N115" s="13">
        <f>'[1]VolSA £000s'!K196/A115</f>
        <v>707142.6</v>
      </c>
      <c r="O115" s="2"/>
      <c r="P115" s="2"/>
    </row>
    <row r="116" spans="1:16" x14ac:dyDescent="0.25">
      <c r="A116" s="214">
        <v>4</v>
      </c>
      <c r="B116" s="2" t="s">
        <v>296</v>
      </c>
      <c r="C116" s="13">
        <f>'[1]VolSA £000s'!B197/A116</f>
        <v>6134947.75</v>
      </c>
      <c r="D116" s="89">
        <f t="shared" si="12"/>
        <v>8.3844604822415914</v>
      </c>
      <c r="E116" s="13">
        <f>'[1]VolSA £000s'!C197/A116</f>
        <v>5431470.5</v>
      </c>
      <c r="F116" s="89">
        <f t="shared" si="13"/>
        <v>8.4018052144181929</v>
      </c>
      <c r="G116" s="13">
        <f>'[1]VolSA £000s'!D197/A116</f>
        <v>2849415.5</v>
      </c>
      <c r="H116" s="13">
        <f>'[1]VolSA £000s'!E197/A116</f>
        <v>2379707.25</v>
      </c>
      <c r="I116" s="13">
        <f>'[1]VolSA £000s'!F197/A116</f>
        <v>452792</v>
      </c>
      <c r="J116" s="13">
        <f>'[1]VolSA £000s'!G197/A116</f>
        <v>550270.25</v>
      </c>
      <c r="K116" s="13">
        <f>'[1]VolSA £000s'!H197/A116</f>
        <v>659191.5</v>
      </c>
      <c r="L116" s="13">
        <f>'[1]VolSA £000s'!I197/A116</f>
        <v>735753.25</v>
      </c>
      <c r="M116" s="13">
        <f>'[1]VolSA £000s'!J197/A116</f>
        <v>257458.75</v>
      </c>
      <c r="N116" s="13">
        <f>'[1]VolSA £000s'!K197/A116</f>
        <v>704647.25</v>
      </c>
      <c r="O116" s="2"/>
      <c r="P116" s="2"/>
    </row>
    <row r="117" spans="1:16" x14ac:dyDescent="0.25">
      <c r="A117" s="214">
        <v>4</v>
      </c>
      <c r="B117" s="2" t="s">
        <v>297</v>
      </c>
      <c r="C117" s="13">
        <f>'[1]VolSA £000s'!B198/A117</f>
        <v>6167735.5</v>
      </c>
      <c r="D117" s="89">
        <f t="shared" si="12"/>
        <v>8.4292705776782846</v>
      </c>
      <c r="E117" s="13">
        <f>'[1]VolSA £000s'!C198/A117</f>
        <v>5461947.25</v>
      </c>
      <c r="F117" s="89">
        <f t="shared" si="13"/>
        <v>8.4489489330609651</v>
      </c>
      <c r="G117" s="13">
        <f>'[1]VolSA £000s'!D198/A117</f>
        <v>2864749.5</v>
      </c>
      <c r="H117" s="13">
        <f>'[1]VolSA £000s'!E198/A117</f>
        <v>2396145.75</v>
      </c>
      <c r="I117" s="13">
        <f>'[1]VolSA £000s'!F198/A117</f>
        <v>453035</v>
      </c>
      <c r="J117" s="13">
        <f>'[1]VolSA £000s'!G198/A117</f>
        <v>548022.5</v>
      </c>
      <c r="K117" s="13">
        <f>'[1]VolSA £000s'!H198/A117</f>
        <v>665707.5</v>
      </c>
      <c r="L117" s="13">
        <f>'[1]VolSA £000s'!I198/A117</f>
        <v>748714.25</v>
      </c>
      <c r="M117" s="13">
        <f>'[1]VolSA £000s'!J198/A117</f>
        <v>255880.5</v>
      </c>
      <c r="N117" s="13">
        <f>'[1]VolSA £000s'!K198/A117</f>
        <v>706273.5</v>
      </c>
      <c r="O117" s="2" t="s">
        <v>298</v>
      </c>
      <c r="P117" s="2"/>
    </row>
    <row r="118" spans="1:16" x14ac:dyDescent="0.25">
      <c r="A118" s="214">
        <v>5</v>
      </c>
      <c r="B118" s="2" t="s">
        <v>299</v>
      </c>
      <c r="C118" s="25">
        <f>'[1]VolSA £000s'!B199/A118</f>
        <v>6169483.4000000004</v>
      </c>
      <c r="D118" s="14">
        <f t="shared" si="12"/>
        <v>8.4316593834308531</v>
      </c>
      <c r="E118" s="25">
        <f>'[1]VolSA £000s'!C199/A118</f>
        <v>5442208.7999999998</v>
      </c>
      <c r="F118" s="14">
        <f t="shared" si="13"/>
        <v>8.4184160208165668</v>
      </c>
      <c r="G118" s="25">
        <f>'[1]VolSA £000s'!D199/A118</f>
        <v>2897314</v>
      </c>
      <c r="H118" s="25">
        <f>'[1]VolSA £000s'!E199/A118</f>
        <v>2375202.4</v>
      </c>
      <c r="I118" s="25">
        <f>'[1]VolSA £000s'!F199/A118</f>
        <v>448179.8</v>
      </c>
      <c r="J118" s="25">
        <f>'[1]VolSA £000s'!G199/A118</f>
        <v>570676.19999999995</v>
      </c>
      <c r="K118" s="25">
        <f>'[1]VolSA £000s'!H199/A118</f>
        <v>646140.19999999995</v>
      </c>
      <c r="L118" s="25">
        <f>'[1]VolSA £000s'!I199/A118</f>
        <v>724946.4</v>
      </c>
      <c r="M118" s="25">
        <f>'[1]VolSA £000s'!J199/A118</f>
        <v>236668</v>
      </c>
      <c r="N118" s="25">
        <f>'[1]VolSA £000s'!K199/A118</f>
        <v>737901.8</v>
      </c>
      <c r="O118" s="9">
        <f>SUM(C107:C118)</f>
        <v>73170453.400000006</v>
      </c>
      <c r="P118" s="9">
        <f>SUM(E107:E118)</f>
        <v>64646470.149999999</v>
      </c>
    </row>
    <row r="119" spans="1:16" x14ac:dyDescent="0.25">
      <c r="A119" s="214">
        <v>4</v>
      </c>
      <c r="B119" s="2" t="s">
        <v>300</v>
      </c>
      <c r="C119" s="13">
        <f>'[1]VolSA £000s'!B200/A119</f>
        <v>6146375.75</v>
      </c>
      <c r="D119" s="89">
        <f t="shared" ref="D119:D130" si="14">C119/$O$130*100</f>
        <v>8.1982160311954555</v>
      </c>
      <c r="E119" s="13">
        <f>'[1]VolSA £000s'!C200/A119</f>
        <v>5397967.5</v>
      </c>
      <c r="F119" s="89">
        <f t="shared" ref="F119:F130" si="15">E119/$P$130*100</f>
        <v>8.1757441585781372</v>
      </c>
      <c r="G119" s="13">
        <f>'[1]VolSA £000s'!D200/A119</f>
        <v>2857963.5</v>
      </c>
      <c r="H119" s="13">
        <f>'[1]VolSA £000s'!E200/A119</f>
        <v>2374224.75</v>
      </c>
      <c r="I119" s="13">
        <f>'[1]VolSA £000s'!F200/A119</f>
        <v>448632</v>
      </c>
      <c r="J119" s="13">
        <f>'[1]VolSA £000s'!G200/A119</f>
        <v>562442.75</v>
      </c>
      <c r="K119" s="13">
        <f>'[1]VolSA £000s'!H200/A119</f>
        <v>642116</v>
      </c>
      <c r="L119" s="13">
        <f>'[1]VolSA £000s'!I200/A119</f>
        <v>737148.75</v>
      </c>
      <c r="M119" s="13">
        <f>'[1]VolSA £000s'!J200/A119</f>
        <v>225749.75</v>
      </c>
      <c r="N119" s="13">
        <f>'[1]VolSA £000s'!K200/A119</f>
        <v>770362.25</v>
      </c>
      <c r="O119" s="2"/>
      <c r="P119" s="2"/>
    </row>
    <row r="120" spans="1:16" x14ac:dyDescent="0.25">
      <c r="A120" s="214">
        <v>4</v>
      </c>
      <c r="B120" s="2" t="s">
        <v>301</v>
      </c>
      <c r="C120" s="13">
        <f>'[1]VolSA £000s'!B201/A120</f>
        <v>6146830.25</v>
      </c>
      <c r="D120" s="89">
        <f t="shared" si="14"/>
        <v>8.1988222566098674</v>
      </c>
      <c r="E120" s="13">
        <f>'[1]VolSA £000s'!C201/A120</f>
        <v>5409400</v>
      </c>
      <c r="F120" s="89">
        <f t="shared" si="15"/>
        <v>8.1930597861903713</v>
      </c>
      <c r="G120" s="13">
        <f>'[1]VolSA £000s'!D201/A120</f>
        <v>2864130</v>
      </c>
      <c r="H120" s="13">
        <f>'[1]VolSA £000s'!E201/A120</f>
        <v>2386295.25</v>
      </c>
      <c r="I120" s="13">
        <f>'[1]VolSA £000s'!F201/A120</f>
        <v>443825.25</v>
      </c>
      <c r="J120" s="13">
        <f>'[1]VolSA £000s'!G201/A120</f>
        <v>566594.75</v>
      </c>
      <c r="K120" s="13">
        <f>'[1]VolSA £000s'!H201/A120</f>
        <v>646126.75</v>
      </c>
      <c r="L120" s="13">
        <f>'[1]VolSA £000s'!I201/A120</f>
        <v>745509.5</v>
      </c>
      <c r="M120" s="13">
        <f>'[1]VolSA £000s'!J201/A120</f>
        <v>218124</v>
      </c>
      <c r="N120" s="13">
        <f>'[1]VolSA £000s'!K201/A120</f>
        <v>754129.25</v>
      </c>
      <c r="O120" s="2"/>
      <c r="P120" s="2"/>
    </row>
    <row r="121" spans="1:16" x14ac:dyDescent="0.25">
      <c r="A121" s="214">
        <v>5</v>
      </c>
      <c r="B121" s="2" t="s">
        <v>302</v>
      </c>
      <c r="C121" s="13">
        <f>'[1]VolSA £000s'!B202/A121</f>
        <v>6184577.5999999996</v>
      </c>
      <c r="D121" s="89">
        <f t="shared" si="14"/>
        <v>8.2491707778347774</v>
      </c>
      <c r="E121" s="13">
        <f>'[1]VolSA £000s'!C202/A121</f>
        <v>5437507</v>
      </c>
      <c r="F121" s="89">
        <f t="shared" si="15"/>
        <v>8.2356305577011586</v>
      </c>
      <c r="G121" s="13">
        <f>'[1]VolSA £000s'!D202/A121</f>
        <v>2879505.2</v>
      </c>
      <c r="H121" s="13">
        <f>'[1]VolSA £000s'!E202/A121</f>
        <v>2400503.6</v>
      </c>
      <c r="I121" s="13">
        <f>'[1]VolSA £000s'!F202/A121</f>
        <v>448720.6</v>
      </c>
      <c r="J121" s="13">
        <f>'[1]VolSA £000s'!G202/A121</f>
        <v>571466</v>
      </c>
      <c r="K121" s="13">
        <f>'[1]VolSA £000s'!H202/A121</f>
        <v>648469.4</v>
      </c>
      <c r="L121" s="13">
        <f>'[1]VolSA £000s'!I202/A121</f>
        <v>747629.4</v>
      </c>
      <c r="M121" s="13">
        <f>'[1]VolSA £000s'!J202/A121</f>
        <v>216826.6</v>
      </c>
      <c r="N121" s="13">
        <f>'[1]VolSA £000s'!K202/A121</f>
        <v>766307.8</v>
      </c>
      <c r="O121" s="2"/>
      <c r="P121" s="2"/>
    </row>
    <row r="122" spans="1:16" x14ac:dyDescent="0.25">
      <c r="A122" s="214">
        <v>4</v>
      </c>
      <c r="B122" s="2" t="s">
        <v>303</v>
      </c>
      <c r="C122" s="13">
        <f>'[1]VolSA £000s'!B203/A122</f>
        <v>6216489.25</v>
      </c>
      <c r="D122" s="89">
        <f t="shared" si="14"/>
        <v>8.2917354714449765</v>
      </c>
      <c r="E122" s="13">
        <f>'[1]VolSA £000s'!C203/A122</f>
        <v>5498468</v>
      </c>
      <c r="F122" s="89">
        <f t="shared" si="15"/>
        <v>8.3279618916062041</v>
      </c>
      <c r="G122" s="13">
        <f>'[1]VolSA £000s'!D203/A122</f>
        <v>2921010.75</v>
      </c>
      <c r="H122" s="13">
        <f>'[1]VolSA £000s'!E203/A122</f>
        <v>2412728.75</v>
      </c>
      <c r="I122" s="13">
        <f>'[1]VolSA £000s'!F203/A122</f>
        <v>453327.5</v>
      </c>
      <c r="J122" s="13">
        <f>'[1]VolSA £000s'!G203/A122</f>
        <v>577007.5</v>
      </c>
      <c r="K122" s="13">
        <f>'[1]VolSA £000s'!H203/A122</f>
        <v>654199.5</v>
      </c>
      <c r="L122" s="13">
        <f>'[1]VolSA £000s'!I203/A122</f>
        <v>743769.5</v>
      </c>
      <c r="M122" s="13">
        <f>'[1]VolSA £000s'!J203/A122</f>
        <v>229040</v>
      </c>
      <c r="N122" s="13">
        <f>'[1]VolSA £000s'!K203/A122</f>
        <v>721681</v>
      </c>
      <c r="O122" s="2"/>
      <c r="P122" s="2"/>
    </row>
    <row r="123" spans="1:16" x14ac:dyDescent="0.25">
      <c r="A123" s="214">
        <v>4</v>
      </c>
      <c r="B123" s="2" t="s">
        <v>304</v>
      </c>
      <c r="C123" s="13">
        <f>'[1]VolSA £000s'!B204/A123</f>
        <v>6176467.75</v>
      </c>
      <c r="D123" s="89">
        <f t="shared" si="14"/>
        <v>8.2383536223296687</v>
      </c>
      <c r="E123" s="13">
        <f>'[1]VolSA £000s'!C204/A123</f>
        <v>5444067.5</v>
      </c>
      <c r="F123" s="89">
        <f t="shared" si="15"/>
        <v>8.2455670698332444</v>
      </c>
      <c r="G123" s="13">
        <f>'[1]VolSA £000s'!D204/A123</f>
        <v>2866616</v>
      </c>
      <c r="H123" s="13">
        <f>'[1]VolSA £000s'!E204/A123</f>
        <v>2406909.75</v>
      </c>
      <c r="I123" s="13">
        <f>'[1]VolSA £000s'!F204/A123</f>
        <v>451913.75</v>
      </c>
      <c r="J123" s="13">
        <f>'[1]VolSA £000s'!G204/A123</f>
        <v>559938.75</v>
      </c>
      <c r="K123" s="13">
        <f>'[1]VolSA £000s'!H204/A123</f>
        <v>671498.75</v>
      </c>
      <c r="L123" s="13">
        <f>'[1]VolSA £000s'!I204/A123</f>
        <v>741714.75</v>
      </c>
      <c r="M123" s="13">
        <f>'[1]VolSA £000s'!J204/A123</f>
        <v>225393.75</v>
      </c>
      <c r="N123" s="13">
        <f>'[1]VolSA £000s'!K204/A123</f>
        <v>745089.5</v>
      </c>
      <c r="O123" s="2"/>
      <c r="P123" s="2"/>
    </row>
    <row r="124" spans="1:16" x14ac:dyDescent="0.25">
      <c r="A124" s="214">
        <v>5</v>
      </c>
      <c r="B124" s="2" t="s">
        <v>305</v>
      </c>
      <c r="C124" s="13">
        <f>'[1]VolSA £000s'!B205/A124</f>
        <v>6260021.5999999996</v>
      </c>
      <c r="D124" s="89">
        <f t="shared" si="14"/>
        <v>8.349800195139359</v>
      </c>
      <c r="E124" s="13">
        <f>'[1]VolSA £000s'!C205/A124</f>
        <v>5515619.4000000004</v>
      </c>
      <c r="F124" s="89">
        <f t="shared" si="15"/>
        <v>8.3539393467060066</v>
      </c>
      <c r="G124" s="13">
        <f>'[1]VolSA £000s'!D205/A124</f>
        <v>2918671.2</v>
      </c>
      <c r="H124" s="13">
        <f>'[1]VolSA £000s'!E205/A124</f>
        <v>2429574.6</v>
      </c>
      <c r="I124" s="13">
        <f>'[1]VolSA £000s'!F205/A124</f>
        <v>456788</v>
      </c>
      <c r="J124" s="13">
        <f>'[1]VolSA £000s'!G205/A124</f>
        <v>580801.80000000005</v>
      </c>
      <c r="K124" s="13">
        <f>'[1]VolSA £000s'!H205/A124</f>
        <v>663167</v>
      </c>
      <c r="L124" s="13">
        <f>'[1]VolSA £000s'!I205/A124</f>
        <v>744611.8</v>
      </c>
      <c r="M124" s="13">
        <f>'[1]VolSA £000s'!J205/A124</f>
        <v>227756.4</v>
      </c>
      <c r="N124" s="13">
        <f>'[1]VolSA £000s'!K205/A124</f>
        <v>758260.8</v>
      </c>
      <c r="O124" s="2"/>
      <c r="P124" s="2"/>
    </row>
    <row r="125" spans="1:16" x14ac:dyDescent="0.25">
      <c r="A125" s="214">
        <v>4</v>
      </c>
      <c r="B125" s="2" t="s">
        <v>306</v>
      </c>
      <c r="C125" s="13">
        <f>'[1]VolSA £000s'!B206/A125</f>
        <v>6267443.75</v>
      </c>
      <c r="D125" s="89">
        <f t="shared" si="14"/>
        <v>8.359700076238548</v>
      </c>
      <c r="E125" s="13">
        <f>'[1]VolSA £000s'!C206/A125</f>
        <v>5512266</v>
      </c>
      <c r="F125" s="89">
        <f t="shared" si="15"/>
        <v>8.3488602978859863</v>
      </c>
      <c r="G125" s="13">
        <f>'[1]VolSA £000s'!D206/A125</f>
        <v>2909904.75</v>
      </c>
      <c r="H125" s="13">
        <f>'[1]VolSA £000s'!E206/A125</f>
        <v>2430931.5</v>
      </c>
      <c r="I125" s="13">
        <f>'[1]VolSA £000s'!F206/A125</f>
        <v>459562.25</v>
      </c>
      <c r="J125" s="13">
        <f>'[1]VolSA £000s'!G206/A125</f>
        <v>582130.75</v>
      </c>
      <c r="K125" s="13">
        <f>'[1]VolSA £000s'!H206/A125</f>
        <v>662936</v>
      </c>
      <c r="L125" s="13">
        <f>'[1]VolSA £000s'!I206/A125</f>
        <v>742020.25</v>
      </c>
      <c r="M125" s="13">
        <f>'[1]VolSA £000s'!J206/A125</f>
        <v>229646.75</v>
      </c>
      <c r="N125" s="13">
        <f>'[1]VolSA £000s'!K206/A125</f>
        <v>773766.5</v>
      </c>
      <c r="O125" s="2"/>
      <c r="P125" s="2"/>
    </row>
    <row r="126" spans="1:16" x14ac:dyDescent="0.25">
      <c r="A126" s="214">
        <v>4</v>
      </c>
      <c r="B126" s="2" t="s">
        <v>307</v>
      </c>
      <c r="C126" s="13">
        <f>'[1]VolSA £000s'!B207/A126</f>
        <v>6281579.25</v>
      </c>
      <c r="D126" s="89">
        <f t="shared" si="14"/>
        <v>8.3785544202328879</v>
      </c>
      <c r="E126" s="13">
        <f>'[1]VolSA £000s'!C207/A126</f>
        <v>5517340</v>
      </c>
      <c r="F126" s="89">
        <f t="shared" si="15"/>
        <v>8.3565453619143675</v>
      </c>
      <c r="G126" s="13">
        <f>'[1]VolSA £000s'!D207/A126</f>
        <v>2940826.5</v>
      </c>
      <c r="H126" s="13">
        <f>'[1]VolSA £000s'!E207/A126</f>
        <v>2416602.75</v>
      </c>
      <c r="I126" s="13">
        <f>'[1]VolSA £000s'!F207/A126</f>
        <v>457508.5</v>
      </c>
      <c r="J126" s="13">
        <f>'[1]VolSA £000s'!G207/A126</f>
        <v>564187.25</v>
      </c>
      <c r="K126" s="13">
        <f>'[1]VolSA £000s'!H207/A126</f>
        <v>664438.75</v>
      </c>
      <c r="L126" s="13">
        <f>'[1]VolSA £000s'!I207/A126</f>
        <v>748450.75</v>
      </c>
      <c r="M126" s="13">
        <f>'[1]VolSA £000s'!J207/A126</f>
        <v>227480.25</v>
      </c>
      <c r="N126" s="13">
        <f>'[1]VolSA £000s'!K207/A126</f>
        <v>786375.5</v>
      </c>
      <c r="O126" s="2"/>
      <c r="P126" s="2"/>
    </row>
    <row r="127" spans="1:16" x14ac:dyDescent="0.25">
      <c r="A127" s="214">
        <v>5</v>
      </c>
      <c r="B127" s="2" t="s">
        <v>308</v>
      </c>
      <c r="C127" s="13">
        <f>'[1]VolSA £000s'!B208/A127</f>
        <v>6318201.4000000004</v>
      </c>
      <c r="D127" s="89">
        <f t="shared" si="14"/>
        <v>8.4274021167354718</v>
      </c>
      <c r="E127" s="13">
        <f>'[1]VolSA £000s'!C208/A127</f>
        <v>5558083.2000000002</v>
      </c>
      <c r="F127" s="89">
        <f t="shared" si="15"/>
        <v>8.4182548811735671</v>
      </c>
      <c r="G127" s="13">
        <f>'[1]VolSA £000s'!D208/A127</f>
        <v>2922563.4</v>
      </c>
      <c r="H127" s="13">
        <f>'[1]VolSA £000s'!E208/A127</f>
        <v>2455656.2000000002</v>
      </c>
      <c r="I127" s="13">
        <f>'[1]VolSA £000s'!F208/A127</f>
        <v>457851.4</v>
      </c>
      <c r="J127" s="13">
        <f>'[1]VolSA £000s'!G208/A127</f>
        <v>586630.80000000005</v>
      </c>
      <c r="K127" s="13">
        <f>'[1]VolSA £000s'!H208/A127</f>
        <v>667521.6</v>
      </c>
      <c r="L127" s="13">
        <f>'[1]VolSA £000s'!I208/A127</f>
        <v>759394.2</v>
      </c>
      <c r="M127" s="13">
        <f>'[1]VolSA £000s'!J208/A127</f>
        <v>235080.2</v>
      </c>
      <c r="N127" s="13">
        <f>'[1]VolSA £000s'!K208/A127</f>
        <v>778297</v>
      </c>
      <c r="O127" s="2"/>
      <c r="P127" s="2"/>
    </row>
    <row r="128" spans="1:16" x14ac:dyDescent="0.25">
      <c r="A128" s="214">
        <v>4</v>
      </c>
      <c r="B128" s="2" t="s">
        <v>309</v>
      </c>
      <c r="C128" s="13">
        <f>'[1]VolSA £000s'!B209/A128</f>
        <v>6333499.25</v>
      </c>
      <c r="D128" s="89">
        <f t="shared" si="14"/>
        <v>8.4478068372104325</v>
      </c>
      <c r="E128" s="13">
        <f>'[1]VolSA £000s'!C209/A128</f>
        <v>5575325.75</v>
      </c>
      <c r="F128" s="89">
        <f t="shared" si="15"/>
        <v>8.444370391769267</v>
      </c>
      <c r="G128" s="13">
        <f>'[1]VolSA £000s'!D209/A128</f>
        <v>2910195.5</v>
      </c>
      <c r="H128" s="13">
        <f>'[1]VolSA £000s'!E209/A128</f>
        <v>2477311</v>
      </c>
      <c r="I128" s="13">
        <f>'[1]VolSA £000s'!F209/A128</f>
        <v>471656.75</v>
      </c>
      <c r="J128" s="13">
        <f>'[1]VolSA £000s'!G209/A128</f>
        <v>583764.75</v>
      </c>
      <c r="K128" s="13">
        <f>'[1]VolSA £000s'!H209/A128</f>
        <v>674858</v>
      </c>
      <c r="L128" s="13">
        <f>'[1]VolSA £000s'!I209/A128</f>
        <v>764605.25</v>
      </c>
      <c r="M128" s="13">
        <f>'[1]VolSA £000s'!J209/A128</f>
        <v>236019.25</v>
      </c>
      <c r="N128" s="13">
        <f>'[1]VolSA £000s'!K209/A128</f>
        <v>773987.25</v>
      </c>
      <c r="O128" s="2"/>
      <c r="P128" s="2"/>
    </row>
    <row r="129" spans="1:16" x14ac:dyDescent="0.25">
      <c r="A129" s="214">
        <v>4</v>
      </c>
      <c r="B129" s="2" t="s">
        <v>310</v>
      </c>
      <c r="C129" s="13">
        <f>'[1]VolSA £000s'!B210/A129</f>
        <v>6315231.5</v>
      </c>
      <c r="D129" s="89">
        <f t="shared" si="14"/>
        <v>8.4234407771133295</v>
      </c>
      <c r="E129" s="13">
        <f>'[1]VolSA £000s'!C210/A129</f>
        <v>5565046.25</v>
      </c>
      <c r="F129" s="89">
        <f t="shared" si="15"/>
        <v>8.4288010942367979</v>
      </c>
      <c r="G129" s="13">
        <f>'[1]VolSA £000s'!D210/A129</f>
        <v>2898112.75</v>
      </c>
      <c r="H129" s="13">
        <f>'[1]VolSA £000s'!E210/A129</f>
        <v>2468711.25</v>
      </c>
      <c r="I129" s="13">
        <f>'[1]VolSA £000s'!F210/A129</f>
        <v>460514</v>
      </c>
      <c r="J129" s="13">
        <f>'[1]VolSA £000s'!G210/A129</f>
        <v>577908</v>
      </c>
      <c r="K129" s="13">
        <f>'[1]VolSA £000s'!H210/A129</f>
        <v>664877.5</v>
      </c>
      <c r="L129" s="13">
        <f>'[1]VolSA £000s'!I210/A129</f>
        <v>782831.5</v>
      </c>
      <c r="M129" s="13">
        <f>'[1]VolSA £000s'!J210/A129</f>
        <v>245244</v>
      </c>
      <c r="N129" s="13">
        <f>'[1]VolSA £000s'!K210/A129</f>
        <v>763498.25</v>
      </c>
      <c r="O129" s="2" t="s">
        <v>311</v>
      </c>
      <c r="P129" s="2"/>
    </row>
    <row r="130" spans="1:16" x14ac:dyDescent="0.25">
      <c r="A130" s="214">
        <v>5</v>
      </c>
      <c r="B130" s="2" t="s">
        <v>312</v>
      </c>
      <c r="C130" s="25">
        <f>'[1]VolSA £000s'!B211/A130</f>
        <v>6325395.2000000002</v>
      </c>
      <c r="D130" s="14">
        <f t="shared" si="14"/>
        <v>8.4369974179152312</v>
      </c>
      <c r="E130" s="25">
        <f>'[1]VolSA £000s'!C211/A130</f>
        <v>5593082.7999999998</v>
      </c>
      <c r="F130" s="14">
        <f t="shared" si="15"/>
        <v>8.4712651624048956</v>
      </c>
      <c r="G130" s="25">
        <f>'[1]VolSA £000s'!D211/A130</f>
        <v>2930426</v>
      </c>
      <c r="H130" s="25">
        <f>'[1]VolSA £000s'!E211/A130</f>
        <v>2479139.2000000002</v>
      </c>
      <c r="I130" s="25">
        <f>'[1]VolSA £000s'!F211/A130</f>
        <v>464856.4</v>
      </c>
      <c r="J130" s="25">
        <f>'[1]VolSA £000s'!G211/A130</f>
        <v>583588.6</v>
      </c>
      <c r="K130" s="25">
        <f>'[1]VolSA £000s'!H211/A130</f>
        <v>670850.19999999995</v>
      </c>
      <c r="L130" s="25">
        <f>'[1]VolSA £000s'!I211/A130</f>
        <v>776874.8</v>
      </c>
      <c r="M130" s="25">
        <f>'[1]VolSA £000s'!J211/A130</f>
        <v>235209.8</v>
      </c>
      <c r="N130" s="25">
        <f>'[1]VolSA £000s'!K211/A130</f>
        <v>737572.6</v>
      </c>
      <c r="O130" s="9">
        <f>SUM(C119:C130)</f>
        <v>74972112.549999997</v>
      </c>
      <c r="P130" s="9">
        <f>SUM(E119:E130)</f>
        <v>66024173.399999999</v>
      </c>
    </row>
    <row r="131" spans="1:16" x14ac:dyDescent="0.25">
      <c r="A131" s="214">
        <v>4</v>
      </c>
      <c r="B131" s="2" t="s">
        <v>313</v>
      </c>
      <c r="C131" s="13">
        <f>'[1]VolSA £000s'!B212/A131</f>
        <v>6463448.5</v>
      </c>
      <c r="D131" s="89">
        <f t="shared" ref="D131:D142" si="16">C131/$O$142*100</f>
        <v>8.204443223951948</v>
      </c>
      <c r="E131" s="13">
        <f>'[1]VolSA £000s'!C212/A131</f>
        <v>5723681.25</v>
      </c>
      <c r="F131" s="89">
        <f t="shared" ref="F131:F142" si="17">E131/$P$142*100</f>
        <v>8.2131097083028557</v>
      </c>
      <c r="G131" s="13">
        <f>'[1]VolSA £000s'!D212/A131</f>
        <v>2944498.75</v>
      </c>
      <c r="H131" s="13">
        <f>'[1]VolSA £000s'!E212/A131</f>
        <v>2568124.75</v>
      </c>
      <c r="I131" s="13">
        <f>'[1]VolSA £000s'!F212/A131</f>
        <v>467418.25</v>
      </c>
      <c r="J131" s="13">
        <f>'[1]VolSA £000s'!G212/A131</f>
        <v>610843.75</v>
      </c>
      <c r="K131" s="13">
        <f>'[1]VolSA £000s'!H212/A131</f>
        <v>687981</v>
      </c>
      <c r="L131" s="13">
        <f>'[1]VolSA £000s'!I212/A131</f>
        <v>817636.25</v>
      </c>
      <c r="M131" s="13">
        <f>'[1]VolSA £000s'!J212/A131</f>
        <v>247240.25</v>
      </c>
      <c r="N131" s="13">
        <f>'[1]VolSA £000s'!K212/A131</f>
        <v>741533.5</v>
      </c>
      <c r="O131" s="2"/>
      <c r="P131" s="2"/>
    </row>
    <row r="132" spans="1:16" x14ac:dyDescent="0.25">
      <c r="A132" s="214">
        <v>4</v>
      </c>
      <c r="B132" s="2" t="s">
        <v>314</v>
      </c>
      <c r="C132" s="13">
        <f>'[1]VolSA £000s'!B213/A132</f>
        <v>6445624.5</v>
      </c>
      <c r="D132" s="89">
        <f t="shared" si="16"/>
        <v>8.1818181506611634</v>
      </c>
      <c r="E132" s="13">
        <f>'[1]VolSA £000s'!C213/A132</f>
        <v>5710784.25</v>
      </c>
      <c r="F132" s="89">
        <f t="shared" si="17"/>
        <v>8.1946033535144949</v>
      </c>
      <c r="G132" s="13">
        <f>'[1]VolSA £000s'!D213/A132</f>
        <v>2949513.75</v>
      </c>
      <c r="H132" s="13">
        <f>'[1]VolSA £000s'!E213/A132</f>
        <v>2555511.25</v>
      </c>
      <c r="I132" s="13">
        <f>'[1]VolSA £000s'!F213/A132</f>
        <v>470455.5</v>
      </c>
      <c r="J132" s="13">
        <f>'[1]VolSA £000s'!G213/A132</f>
        <v>600789.5</v>
      </c>
      <c r="K132" s="13">
        <f>'[1]VolSA £000s'!H213/A132</f>
        <v>691927.25</v>
      </c>
      <c r="L132" s="13">
        <f>'[1]VolSA £000s'!I213/A132</f>
        <v>809200</v>
      </c>
      <c r="M132" s="13">
        <f>'[1]VolSA £000s'!J213/A132</f>
        <v>245456.25</v>
      </c>
      <c r="N132" s="13">
        <f>'[1]VolSA £000s'!K213/A132</f>
        <v>735380.25</v>
      </c>
      <c r="O132" s="2"/>
      <c r="P132" s="2"/>
    </row>
    <row r="133" spans="1:16" x14ac:dyDescent="0.25">
      <c r="A133" s="214">
        <v>5</v>
      </c>
      <c r="B133" s="2" t="s">
        <v>315</v>
      </c>
      <c r="C133" s="13">
        <f>'[1]VolSA £000s'!B214/A133</f>
        <v>6486627.4000000004</v>
      </c>
      <c r="D133" s="89">
        <f t="shared" si="16"/>
        <v>8.2338655933022515</v>
      </c>
      <c r="E133" s="13">
        <f>'[1]VolSA £000s'!C214/A133</f>
        <v>5748616.2000000002</v>
      </c>
      <c r="F133" s="89">
        <f t="shared" si="17"/>
        <v>8.2488897370948244</v>
      </c>
      <c r="G133" s="13">
        <f>'[1]VolSA £000s'!D214/A133</f>
        <v>2957373.8</v>
      </c>
      <c r="H133" s="13">
        <f>'[1]VolSA £000s'!E214/A133</f>
        <v>2575608.7999999998</v>
      </c>
      <c r="I133" s="13">
        <f>'[1]VolSA £000s'!F214/A133</f>
        <v>468983</v>
      </c>
      <c r="J133" s="13">
        <f>'[1]VolSA £000s'!G214/A133</f>
        <v>617173</v>
      </c>
      <c r="K133" s="13">
        <f>'[1]VolSA £000s'!H214/A133</f>
        <v>691042.4</v>
      </c>
      <c r="L133" s="13">
        <f>'[1]VolSA £000s'!I214/A133</f>
        <v>813260.2</v>
      </c>
      <c r="M133" s="13">
        <f>'[1]VolSA £000s'!J214/A133</f>
        <v>252436.6</v>
      </c>
      <c r="N133" s="13">
        <f>'[1]VolSA £000s'!K214/A133</f>
        <v>737918</v>
      </c>
      <c r="O133" s="2"/>
      <c r="P133" s="2"/>
    </row>
    <row r="134" spans="1:16" x14ac:dyDescent="0.25">
      <c r="A134" s="214">
        <v>4</v>
      </c>
      <c r="B134" s="2" t="s">
        <v>316</v>
      </c>
      <c r="C134" s="13">
        <f>'[1]VolSA £000s'!B215/A134</f>
        <v>6549679.25</v>
      </c>
      <c r="D134" s="89">
        <f t="shared" si="16"/>
        <v>8.3139010919203873</v>
      </c>
      <c r="E134" s="13">
        <f>'[1]VolSA £000s'!C215/A134</f>
        <v>5778789</v>
      </c>
      <c r="F134" s="89">
        <f t="shared" si="17"/>
        <v>8.2921857394021981</v>
      </c>
      <c r="G134" s="13">
        <f>'[1]VolSA £000s'!D215/A134</f>
        <v>2967558.25</v>
      </c>
      <c r="H134" s="13">
        <f>'[1]VolSA £000s'!E215/A134</f>
        <v>2594800</v>
      </c>
      <c r="I134" s="13">
        <f>'[1]VolSA £000s'!F215/A134</f>
        <v>474894.25</v>
      </c>
      <c r="J134" s="13">
        <f>'[1]VolSA £000s'!G215/A134</f>
        <v>625689.5</v>
      </c>
      <c r="K134" s="13">
        <f>'[1]VolSA £000s'!H215/A134</f>
        <v>688668.75</v>
      </c>
      <c r="L134" s="13">
        <f>'[1]VolSA £000s'!I215/A134</f>
        <v>819818.25</v>
      </c>
      <c r="M134" s="13">
        <f>'[1]VolSA £000s'!J215/A134</f>
        <v>251455.25</v>
      </c>
      <c r="N134" s="13">
        <f>'[1]VolSA £000s'!K215/A134</f>
        <v>781673.75</v>
      </c>
      <c r="O134" s="2"/>
      <c r="P134" s="2"/>
    </row>
    <row r="135" spans="1:16" x14ac:dyDescent="0.25">
      <c r="A135" s="214">
        <v>4</v>
      </c>
      <c r="B135" s="2" t="s">
        <v>317</v>
      </c>
      <c r="C135" s="13">
        <f>'[1]VolSA £000s'!B216/A135</f>
        <v>6548835</v>
      </c>
      <c r="D135" s="89">
        <f t="shared" si="16"/>
        <v>8.3128294347095615</v>
      </c>
      <c r="E135" s="13">
        <f>'[1]VolSA £000s'!C216/A135</f>
        <v>5814774.75</v>
      </c>
      <c r="F135" s="89">
        <f t="shared" si="17"/>
        <v>8.3438229462584612</v>
      </c>
      <c r="G135" s="13">
        <f>'[1]VolSA £000s'!D216/A135</f>
        <v>2990481.25</v>
      </c>
      <c r="H135" s="13">
        <f>'[1]VolSA £000s'!E216/A135</f>
        <v>2604512.5</v>
      </c>
      <c r="I135" s="13">
        <f>'[1]VolSA £000s'!F216/A135</f>
        <v>477895.25</v>
      </c>
      <c r="J135" s="13">
        <f>'[1]VolSA £000s'!G216/A135</f>
        <v>629995.5</v>
      </c>
      <c r="K135" s="13">
        <f>'[1]VolSA £000s'!H216/A135</f>
        <v>693666</v>
      </c>
      <c r="L135" s="13">
        <f>'[1]VolSA £000s'!I216/A135</f>
        <v>817000.5</v>
      </c>
      <c r="M135" s="13">
        <f>'[1]VolSA £000s'!J216/A135</f>
        <v>256870</v>
      </c>
      <c r="N135" s="13">
        <f>'[1]VolSA £000s'!K216/A135</f>
        <v>729299</v>
      </c>
      <c r="O135" s="2"/>
      <c r="P135" s="2"/>
    </row>
    <row r="136" spans="1:16" x14ac:dyDescent="0.25">
      <c r="A136" s="214">
        <v>5</v>
      </c>
      <c r="B136" s="2" t="s">
        <v>318</v>
      </c>
      <c r="C136" s="13">
        <f>'[1]VolSA £000s'!B217/A136</f>
        <v>6591730</v>
      </c>
      <c r="D136" s="89">
        <f t="shared" si="16"/>
        <v>8.367278633475733</v>
      </c>
      <c r="E136" s="13">
        <f>'[1]VolSA £000s'!C217/A136</f>
        <v>5835364.2000000002</v>
      </c>
      <c r="F136" s="89">
        <f t="shared" si="17"/>
        <v>8.3733674656503503</v>
      </c>
      <c r="G136" s="13">
        <f>'[1]VolSA £000s'!D217/A136</f>
        <v>2995623.8</v>
      </c>
      <c r="H136" s="13">
        <f>'[1]VolSA £000s'!E217/A136</f>
        <v>2612862.6</v>
      </c>
      <c r="I136" s="13">
        <f>'[1]VolSA £000s'!F217/A136</f>
        <v>474373.6</v>
      </c>
      <c r="J136" s="13">
        <f>'[1]VolSA £000s'!G217/A136</f>
        <v>626441.4</v>
      </c>
      <c r="K136" s="13">
        <f>'[1]VolSA £000s'!H217/A136</f>
        <v>696182.6</v>
      </c>
      <c r="L136" s="13">
        <f>'[1]VolSA £000s'!I217/A136</f>
        <v>830470.4</v>
      </c>
      <c r="M136" s="13">
        <f>'[1]VolSA £000s'!J217/A136</f>
        <v>262915.20000000001</v>
      </c>
      <c r="N136" s="13">
        <f>'[1]VolSA £000s'!K217/A136</f>
        <v>758978.4</v>
      </c>
      <c r="O136" s="2"/>
      <c r="P136" s="2"/>
    </row>
    <row r="137" spans="1:16" x14ac:dyDescent="0.25">
      <c r="A137" s="214">
        <v>4</v>
      </c>
      <c r="B137" s="2" t="s">
        <v>319</v>
      </c>
      <c r="C137" s="13">
        <f>'[1]VolSA £000s'!B218/A137</f>
        <v>6588754.5</v>
      </c>
      <c r="D137" s="89">
        <f t="shared" si="16"/>
        <v>8.3635016526870931</v>
      </c>
      <c r="E137" s="13">
        <f>'[1]VolSA £000s'!C218/A137</f>
        <v>5827130</v>
      </c>
      <c r="F137" s="89">
        <f t="shared" si="17"/>
        <v>8.3615519250906623</v>
      </c>
      <c r="G137" s="13">
        <f>'[1]VolSA £000s'!D218/A137</f>
        <v>2994184</v>
      </c>
      <c r="H137" s="13">
        <f>'[1]VolSA £000s'!E218/A137</f>
        <v>2611337.75</v>
      </c>
      <c r="I137" s="13">
        <f>'[1]VolSA £000s'!F218/A137</f>
        <v>474811.25</v>
      </c>
      <c r="J137" s="13">
        <f>'[1]VolSA £000s'!G218/A137</f>
        <v>614175</v>
      </c>
      <c r="K137" s="13">
        <f>'[1]VolSA £000s'!H218/A137</f>
        <v>708575.5</v>
      </c>
      <c r="L137" s="13">
        <f>'[1]VolSA £000s'!I218/A137</f>
        <v>830245</v>
      </c>
      <c r="M137" s="13">
        <f>'[1]VolSA £000s'!J218/A137</f>
        <v>257977.25</v>
      </c>
      <c r="N137" s="13">
        <f>'[1]VolSA £000s'!K218/A137</f>
        <v>766605.5</v>
      </c>
      <c r="O137" s="2"/>
      <c r="P137" s="2"/>
    </row>
    <row r="138" spans="1:16" x14ac:dyDescent="0.25">
      <c r="A138" s="214">
        <v>4</v>
      </c>
      <c r="B138" s="2" t="s">
        <v>320</v>
      </c>
      <c r="C138" s="13">
        <f>'[1]VolSA £000s'!B219/A138</f>
        <v>6604408.25</v>
      </c>
      <c r="D138" s="89">
        <f t="shared" si="16"/>
        <v>8.3833718973586393</v>
      </c>
      <c r="E138" s="13">
        <f>'[1]VolSA £000s'!C219/A138</f>
        <v>5828017</v>
      </c>
      <c r="F138" s="89">
        <f t="shared" si="17"/>
        <v>8.3628247123045298</v>
      </c>
      <c r="G138" s="13">
        <f>'[1]VolSA £000s'!D219/A138</f>
        <v>3034607.75</v>
      </c>
      <c r="H138" s="13">
        <f>'[1]VolSA £000s'!E219/A138</f>
        <v>2597972</v>
      </c>
      <c r="I138" s="13">
        <f>'[1]VolSA £000s'!F219/A138</f>
        <v>483990.5</v>
      </c>
      <c r="J138" s="13">
        <f>'[1]VolSA £000s'!G219/A138</f>
        <v>632959</v>
      </c>
      <c r="K138" s="13">
        <f>'[1]VolSA £000s'!H219/A138</f>
        <v>698737.5</v>
      </c>
      <c r="L138" s="13">
        <f>'[1]VolSA £000s'!I219/A138</f>
        <v>795919</v>
      </c>
      <c r="M138" s="13">
        <f>'[1]VolSA £000s'!J219/A138</f>
        <v>242963.5</v>
      </c>
      <c r="N138" s="13">
        <f>'[1]VolSA £000s'!K219/A138</f>
        <v>786866.75</v>
      </c>
      <c r="O138" s="2"/>
      <c r="P138" s="2"/>
    </row>
    <row r="139" spans="1:16" x14ac:dyDescent="0.25">
      <c r="A139" s="214">
        <v>5</v>
      </c>
      <c r="B139" s="2" t="s">
        <v>321</v>
      </c>
      <c r="C139" s="13">
        <f>'[1]VolSA £000s'!B220/A139</f>
        <v>6648537.4000000004</v>
      </c>
      <c r="D139" s="89">
        <f t="shared" si="16"/>
        <v>8.4393876768138725</v>
      </c>
      <c r="E139" s="13">
        <f>'[1]VolSA £000s'!C220/A139</f>
        <v>5881638.4000000004</v>
      </c>
      <c r="F139" s="89">
        <f t="shared" si="17"/>
        <v>8.4397679279863596</v>
      </c>
      <c r="G139" s="13">
        <f>'[1]VolSA £000s'!D220/A139</f>
        <v>3018443.2</v>
      </c>
      <c r="H139" s="13">
        <f>'[1]VolSA £000s'!E220/A139</f>
        <v>2634866</v>
      </c>
      <c r="I139" s="13">
        <f>'[1]VolSA £000s'!F220/A139</f>
        <v>482588.8</v>
      </c>
      <c r="J139" s="13">
        <f>'[1]VolSA £000s'!G220/A139</f>
        <v>630608</v>
      </c>
      <c r="K139" s="13">
        <f>'[1]VolSA £000s'!H220/A139</f>
        <v>710747.6</v>
      </c>
      <c r="L139" s="13">
        <f>'[1]VolSA £000s'!I220/A139</f>
        <v>826013</v>
      </c>
      <c r="M139" s="13">
        <f>'[1]VolSA £000s'!J220/A139</f>
        <v>264248.8</v>
      </c>
      <c r="N139" s="13">
        <f>'[1]VolSA £000s'!K220/A139</f>
        <v>771232.6</v>
      </c>
      <c r="O139" s="2"/>
      <c r="P139" s="2"/>
    </row>
    <row r="140" spans="1:16" x14ac:dyDescent="0.25">
      <c r="A140" s="214">
        <v>4</v>
      </c>
      <c r="B140" s="2" t="s">
        <v>322</v>
      </c>
      <c r="C140" s="13">
        <f>'[1]VolSA £000s'!B221/A140</f>
        <v>6648873</v>
      </c>
      <c r="D140" s="89">
        <f t="shared" si="16"/>
        <v>8.4398136740421243</v>
      </c>
      <c r="E140" s="13">
        <f>'[1]VolSA £000s'!C221/A140</f>
        <v>5841603</v>
      </c>
      <c r="F140" s="89">
        <f t="shared" si="17"/>
        <v>8.3823197372060321</v>
      </c>
      <c r="G140" s="13">
        <f>'[1]VolSA £000s'!D221/A140</f>
        <v>3028773.25</v>
      </c>
      <c r="H140" s="13">
        <f>'[1]VolSA £000s'!E221/A140</f>
        <v>2603052.25</v>
      </c>
      <c r="I140" s="13">
        <f>'[1]VolSA £000s'!F221/A140</f>
        <v>474568.25</v>
      </c>
      <c r="J140" s="13">
        <f>'[1]VolSA £000s'!G221/A140</f>
        <v>639464.25</v>
      </c>
      <c r="K140" s="13">
        <f>'[1]VolSA £000s'!H221/A140</f>
        <v>693542.75</v>
      </c>
      <c r="L140" s="13">
        <f>'[1]VolSA £000s'!I221/A140</f>
        <v>807948.5</v>
      </c>
      <c r="M140" s="13">
        <f>'[1]VolSA £000s'!J221/A140</f>
        <v>254414.25</v>
      </c>
      <c r="N140" s="13">
        <f>'[1]VolSA £000s'!K221/A140</f>
        <v>825835.75</v>
      </c>
      <c r="O140" s="2"/>
      <c r="P140" s="2"/>
    </row>
    <row r="141" spans="1:16" x14ac:dyDescent="0.25">
      <c r="A141" s="214">
        <v>4</v>
      </c>
      <c r="B141" s="2" t="s">
        <v>323</v>
      </c>
      <c r="C141" s="13">
        <f>'[1]VolSA £000s'!B222/A141</f>
        <v>6619208.5</v>
      </c>
      <c r="D141" s="89">
        <f t="shared" si="16"/>
        <v>8.4021587432390223</v>
      </c>
      <c r="E141" s="13">
        <f>'[1]VolSA £000s'!C222/A141</f>
        <v>5863909.75</v>
      </c>
      <c r="F141" s="89">
        <f t="shared" si="17"/>
        <v>8.4143284702195409</v>
      </c>
      <c r="G141" s="13">
        <f>'[1]VolSA £000s'!D222/A141</f>
        <v>3032393.5</v>
      </c>
      <c r="H141" s="13">
        <f>'[1]VolSA £000s'!E222/A141</f>
        <v>2618132</v>
      </c>
      <c r="I141" s="13">
        <f>'[1]VolSA £000s'!F222/A141</f>
        <v>479741.75</v>
      </c>
      <c r="J141" s="13">
        <f>'[1]VolSA £000s'!G222/A141</f>
        <v>633287</v>
      </c>
      <c r="K141" s="13">
        <f>'[1]VolSA £000s'!H222/A141</f>
        <v>709997</v>
      </c>
      <c r="L141" s="13">
        <f>'[1]VolSA £000s'!I222/A141</f>
        <v>809167.75</v>
      </c>
      <c r="M141" s="13">
        <f>'[1]VolSA £000s'!J222/A141</f>
        <v>255819</v>
      </c>
      <c r="N141" s="13">
        <f>'[1]VolSA £000s'!K222/A141</f>
        <v>757288.75</v>
      </c>
      <c r="O141" s="2" t="s">
        <v>324</v>
      </c>
      <c r="P141" s="2"/>
    </row>
    <row r="142" spans="1:16" x14ac:dyDescent="0.25">
      <c r="A142" s="214">
        <v>5</v>
      </c>
      <c r="B142" s="2" t="s">
        <v>325</v>
      </c>
      <c r="C142" s="25">
        <f>'[1]VolSA £000s'!B223/A142</f>
        <v>6584129</v>
      </c>
      <c r="D142" s="14">
        <f t="shared" si="16"/>
        <v>8.3576302278382073</v>
      </c>
      <c r="E142" s="25">
        <f>'[1]VolSA £000s'!C223/A142</f>
        <v>5835267.2000000002</v>
      </c>
      <c r="F142" s="14">
        <f t="shared" si="17"/>
        <v>8.3732282769696909</v>
      </c>
      <c r="G142" s="25">
        <f>'[1]VolSA £000s'!D223/A142</f>
        <v>3015239.4</v>
      </c>
      <c r="H142" s="25">
        <f>'[1]VolSA £000s'!E223/A142</f>
        <v>2596073</v>
      </c>
      <c r="I142" s="25">
        <f>'[1]VolSA £000s'!F223/A142</f>
        <v>476537.59999999998</v>
      </c>
      <c r="J142" s="25">
        <f>'[1]VolSA £000s'!G223/A142</f>
        <v>620959.6</v>
      </c>
      <c r="K142" s="25">
        <f>'[1]VolSA £000s'!H223/A142</f>
        <v>702242.4</v>
      </c>
      <c r="L142" s="25">
        <f>'[1]VolSA £000s'!I223/A142</f>
        <v>811176</v>
      </c>
      <c r="M142" s="25">
        <f>'[1]VolSA £000s'!J223/A142</f>
        <v>266605</v>
      </c>
      <c r="N142" s="25">
        <f>'[1]VolSA £000s'!K223/A142</f>
        <v>750011</v>
      </c>
      <c r="O142" s="9">
        <f>SUM(C131:C142)</f>
        <v>78779855.299999997</v>
      </c>
      <c r="P142" s="9">
        <f>SUM(E131:E142)</f>
        <v>69689575</v>
      </c>
    </row>
    <row r="143" spans="1:16" x14ac:dyDescent="0.25">
      <c r="A143" s="214">
        <v>4</v>
      </c>
      <c r="B143" s="2" t="s">
        <v>326</v>
      </c>
      <c r="C143" s="13">
        <f>'[1]VolSA £000s'!B224/A143</f>
        <v>6601251.75</v>
      </c>
      <c r="D143" s="89">
        <f t="shared" ref="D143:D154" si="18">C143/$O$154*100</f>
        <v>8.3449866302793954</v>
      </c>
      <c r="E143" s="13">
        <f>'[1]VolSA £000s'!C224/A143</f>
        <v>5874901.5</v>
      </c>
      <c r="F143" s="89">
        <f t="shared" ref="F143:F154" si="19">E143/$P$154*100</f>
        <v>8.3536902432513251</v>
      </c>
      <c r="G143" s="13">
        <f>'[1]VolSA £000s'!D224/A143</f>
        <v>3070880.75</v>
      </c>
      <c r="H143" s="13">
        <f>'[1]VolSA £000s'!E224/A143</f>
        <v>2594972.5</v>
      </c>
      <c r="I143" s="13">
        <f>'[1]VolSA £000s'!F224/A143</f>
        <v>481008.25</v>
      </c>
      <c r="J143" s="13">
        <f>'[1]VolSA £000s'!G224/A143</f>
        <v>629363.75</v>
      </c>
      <c r="K143" s="13">
        <f>'[1]VolSA £000s'!H224/A143</f>
        <v>693845</v>
      </c>
      <c r="L143" s="13">
        <f>'[1]VolSA £000s'!I224/A143</f>
        <v>804608.25</v>
      </c>
      <c r="M143" s="13">
        <f>'[1]VolSA £000s'!J224/A143</f>
        <v>261981.25</v>
      </c>
      <c r="N143" s="13">
        <f>'[1]VolSA £000s'!K224/A143</f>
        <v>719162.5</v>
      </c>
      <c r="O143" s="2"/>
      <c r="P143" s="2"/>
    </row>
    <row r="144" spans="1:16" x14ac:dyDescent="0.25">
      <c r="A144" s="214">
        <v>4</v>
      </c>
      <c r="B144" s="2" t="s">
        <v>327</v>
      </c>
      <c r="C144" s="13">
        <f>'[1]VolSA £000s'!B225/A144</f>
        <v>6604970</v>
      </c>
      <c r="D144" s="89">
        <f t="shared" si="18"/>
        <v>8.3496870640324392</v>
      </c>
      <c r="E144" s="13">
        <f>'[1]VolSA £000s'!C225/A144</f>
        <v>5852909.5</v>
      </c>
      <c r="F144" s="89">
        <f t="shared" si="19"/>
        <v>8.3224191903103382</v>
      </c>
      <c r="G144" s="13">
        <f>'[1]VolSA £000s'!D225/A144</f>
        <v>3015544.25</v>
      </c>
      <c r="H144" s="13">
        <f>'[1]VolSA £000s'!E225/A144</f>
        <v>2610188</v>
      </c>
      <c r="I144" s="13">
        <f>'[1]VolSA £000s'!F225/A144</f>
        <v>480262.5</v>
      </c>
      <c r="J144" s="13">
        <f>'[1]VolSA £000s'!G225/A144</f>
        <v>647862</v>
      </c>
      <c r="K144" s="13">
        <f>'[1]VolSA £000s'!H225/A144</f>
        <v>688787.75</v>
      </c>
      <c r="L144" s="13">
        <f>'[1]VolSA £000s'!I225/A144</f>
        <v>805079.5</v>
      </c>
      <c r="M144" s="13">
        <f>'[1]VolSA £000s'!J225/A144</f>
        <v>267235.75</v>
      </c>
      <c r="N144" s="13">
        <f>'[1]VolSA £000s'!K225/A144</f>
        <v>753495.75</v>
      </c>
      <c r="O144" s="2"/>
      <c r="P144" s="2"/>
    </row>
    <row r="145" spans="1:16" x14ac:dyDescent="0.25">
      <c r="A145" s="214">
        <v>5</v>
      </c>
      <c r="B145" s="2" t="s">
        <v>328</v>
      </c>
      <c r="C145" s="13">
        <f>'[1]VolSA £000s'!B226/A145</f>
        <v>6576758.2000000002</v>
      </c>
      <c r="D145" s="89">
        <f t="shared" si="18"/>
        <v>8.3140230562454143</v>
      </c>
      <c r="E145" s="13">
        <f>'[1]VolSA £000s'!C226/A145</f>
        <v>5840986.4000000004</v>
      </c>
      <c r="F145" s="89">
        <f t="shared" si="19"/>
        <v>8.3054653938697829</v>
      </c>
      <c r="G145" s="13">
        <f>'[1]VolSA £000s'!D226/A145</f>
        <v>3015601.2</v>
      </c>
      <c r="H145" s="13">
        <f>'[1]VolSA £000s'!E226/A145</f>
        <v>2610171.7999999998</v>
      </c>
      <c r="I145" s="13">
        <f>'[1]VolSA £000s'!F226/A145</f>
        <v>488831.2</v>
      </c>
      <c r="J145" s="13">
        <f>'[1]VolSA £000s'!G226/A145</f>
        <v>636299</v>
      </c>
      <c r="K145" s="13">
        <f>'[1]VolSA £000s'!H226/A145</f>
        <v>681108.8</v>
      </c>
      <c r="L145" s="13">
        <f>'[1]VolSA £000s'!I226/A145</f>
        <v>817473.2</v>
      </c>
      <c r="M145" s="13">
        <f>'[1]VolSA £000s'!J226/A145</f>
        <v>256039</v>
      </c>
      <c r="N145" s="13">
        <f>'[1]VolSA £000s'!K226/A145</f>
        <v>732742.4</v>
      </c>
      <c r="O145" s="2"/>
      <c r="P145" s="2"/>
    </row>
    <row r="146" spans="1:16" x14ac:dyDescent="0.25">
      <c r="A146" s="214">
        <v>4</v>
      </c>
      <c r="B146" s="2" t="s">
        <v>329</v>
      </c>
      <c r="C146" s="13">
        <f>'[1]VolSA £000s'!B227/A146</f>
        <v>6576553.25</v>
      </c>
      <c r="D146" s="89">
        <f t="shared" si="18"/>
        <v>8.313763968261096</v>
      </c>
      <c r="E146" s="13">
        <f>'[1]VolSA £000s'!C227/A146</f>
        <v>5826643.5</v>
      </c>
      <c r="F146" s="89">
        <f t="shared" si="19"/>
        <v>8.2850708146942988</v>
      </c>
      <c r="G146" s="13">
        <f>'[1]VolSA £000s'!D227/A146</f>
        <v>3033724.5</v>
      </c>
      <c r="H146" s="13">
        <f>'[1]VolSA £000s'!E227/A146</f>
        <v>2583450</v>
      </c>
      <c r="I146" s="13">
        <f>'[1]VolSA £000s'!F227/A146</f>
        <v>468417.75</v>
      </c>
      <c r="J146" s="13">
        <f>'[1]VolSA £000s'!G227/A146</f>
        <v>640094.25</v>
      </c>
      <c r="K146" s="13">
        <f>'[1]VolSA £000s'!H227/A146</f>
        <v>676448</v>
      </c>
      <c r="L146" s="13">
        <f>'[1]VolSA £000s'!I227/A146</f>
        <v>809937.25</v>
      </c>
      <c r="M146" s="13">
        <f>'[1]VolSA £000s'!J227/A146</f>
        <v>258155.5</v>
      </c>
      <c r="N146" s="13">
        <f>'[1]VolSA £000s'!K227/A146</f>
        <v>751709</v>
      </c>
      <c r="O146" s="2"/>
      <c r="P146" s="2"/>
    </row>
    <row r="147" spans="1:16" x14ac:dyDescent="0.25">
      <c r="A147" s="214">
        <v>4</v>
      </c>
      <c r="B147" s="2" t="s">
        <v>330</v>
      </c>
      <c r="C147" s="13">
        <f>'[1]VolSA £000s'!B228/A147</f>
        <v>6566538</v>
      </c>
      <c r="D147" s="89">
        <f t="shared" si="18"/>
        <v>8.3011031683834204</v>
      </c>
      <c r="E147" s="13">
        <f>'[1]VolSA £000s'!C228/A147</f>
        <v>5810427</v>
      </c>
      <c r="F147" s="89">
        <f t="shared" si="19"/>
        <v>8.2620121101645818</v>
      </c>
      <c r="G147" s="13">
        <f>'[1]VolSA £000s'!D228/A147</f>
        <v>3025773.5</v>
      </c>
      <c r="H147" s="13">
        <f>'[1]VolSA £000s'!E228/A147</f>
        <v>2581903.75</v>
      </c>
      <c r="I147" s="13">
        <f>'[1]VolSA £000s'!F228/A147</f>
        <v>458746.75</v>
      </c>
      <c r="J147" s="13">
        <f>'[1]VolSA £000s'!G228/A147</f>
        <v>643342.25</v>
      </c>
      <c r="K147" s="13">
        <f>'[1]VolSA £000s'!H228/A147</f>
        <v>672956.75</v>
      </c>
      <c r="L147" s="13">
        <f>'[1]VolSA £000s'!I228/A147</f>
        <v>817378.25</v>
      </c>
      <c r="M147" s="13">
        <f>'[1]VolSA £000s'!J228/A147</f>
        <v>250809.25</v>
      </c>
      <c r="N147" s="13">
        <f>'[1]VolSA £000s'!K228/A147</f>
        <v>760411.25</v>
      </c>
      <c r="O147" s="2"/>
      <c r="P147" s="2"/>
    </row>
    <row r="148" spans="1:16" x14ac:dyDescent="0.25">
      <c r="A148" s="214">
        <v>5</v>
      </c>
      <c r="B148" s="2" t="s">
        <v>331</v>
      </c>
      <c r="C148" s="13">
        <f>'[1]VolSA £000s'!B229/A148</f>
        <v>6610764.7999999998</v>
      </c>
      <c r="D148" s="89">
        <f t="shared" si="18"/>
        <v>8.3570125729444626</v>
      </c>
      <c r="E148" s="13">
        <f>'[1]VolSA £000s'!C229/A148</f>
        <v>5845438</v>
      </c>
      <c r="F148" s="89">
        <f t="shared" si="19"/>
        <v>8.3117952510574931</v>
      </c>
      <c r="G148" s="13">
        <f>'[1]VolSA £000s'!D229/A148</f>
        <v>3031916.8</v>
      </c>
      <c r="H148" s="13">
        <f>'[1]VolSA £000s'!E229/A148</f>
        <v>2607628.7999999998</v>
      </c>
      <c r="I148" s="13">
        <f>'[1]VolSA £000s'!F229/A148</f>
        <v>466094.4</v>
      </c>
      <c r="J148" s="13">
        <f>'[1]VolSA £000s'!G229/A148</f>
        <v>657337</v>
      </c>
      <c r="K148" s="13">
        <f>'[1]VolSA £000s'!H229/A148</f>
        <v>670092.6</v>
      </c>
      <c r="L148" s="13">
        <f>'[1]VolSA £000s'!I229/A148</f>
        <v>823776.6</v>
      </c>
      <c r="M148" s="13">
        <f>'[1]VolSA £000s'!J229/A148</f>
        <v>250394.8</v>
      </c>
      <c r="N148" s="13">
        <f>'[1]VolSA £000s'!K229/A148</f>
        <v>771062.2</v>
      </c>
      <c r="O148" s="2"/>
      <c r="P148" s="2"/>
    </row>
    <row r="149" spans="1:16" x14ac:dyDescent="0.25">
      <c r="A149" s="214">
        <v>4</v>
      </c>
      <c r="B149" s="2" t="s">
        <v>332</v>
      </c>
      <c r="C149" s="13">
        <f>'[1]VolSA £000s'!B230/A149</f>
        <v>6599364.5</v>
      </c>
      <c r="D149" s="89">
        <f t="shared" si="18"/>
        <v>8.3426008591234933</v>
      </c>
      <c r="E149" s="13">
        <f>'[1]VolSA £000s'!C230/A149</f>
        <v>5843610.75</v>
      </c>
      <c r="F149" s="89">
        <f t="shared" si="19"/>
        <v>8.309197032092122</v>
      </c>
      <c r="G149" s="13">
        <f>'[1]VolSA £000s'!D230/A149</f>
        <v>3054153.5</v>
      </c>
      <c r="H149" s="13">
        <f>'[1]VolSA £000s'!E230/A149</f>
        <v>2593129.75</v>
      </c>
      <c r="I149" s="13">
        <f>'[1]VolSA £000s'!F230/A149</f>
        <v>460097</v>
      </c>
      <c r="J149" s="13">
        <f>'[1]VolSA £000s'!G230/A149</f>
        <v>643903</v>
      </c>
      <c r="K149" s="13">
        <f>'[1]VolSA £000s'!H230/A149</f>
        <v>664087</v>
      </c>
      <c r="L149" s="13">
        <f>'[1]VolSA £000s'!I230/A149</f>
        <v>835677.75</v>
      </c>
      <c r="M149" s="13">
        <f>'[1]VolSA £000s'!J230/A149</f>
        <v>247549.25</v>
      </c>
      <c r="N149" s="13">
        <f>'[1]VolSA £000s'!K230/A149</f>
        <v>758664.75</v>
      </c>
      <c r="O149" s="2"/>
      <c r="P149" s="2"/>
    </row>
    <row r="150" spans="1:16" x14ac:dyDescent="0.25">
      <c r="A150" s="214">
        <v>4</v>
      </c>
      <c r="B150" s="2" t="s">
        <v>333</v>
      </c>
      <c r="C150" s="13">
        <f>'[1]VolSA £000s'!B231/A150</f>
        <v>6545350</v>
      </c>
      <c r="D150" s="89">
        <f t="shared" si="18"/>
        <v>8.2743183125078108</v>
      </c>
      <c r="E150" s="13">
        <f>'[1]VolSA £000s'!C231/A150</f>
        <v>5829707</v>
      </c>
      <c r="F150" s="89">
        <f t="shared" si="19"/>
        <v>8.2894268928447481</v>
      </c>
      <c r="G150" s="13">
        <f>'[1]VolSA £000s'!D231/A150</f>
        <v>3026179.25</v>
      </c>
      <c r="H150" s="13">
        <f>'[1]VolSA £000s'!E231/A150</f>
        <v>2601428</v>
      </c>
      <c r="I150" s="13">
        <f>'[1]VolSA £000s'!F231/A150</f>
        <v>465092.25</v>
      </c>
      <c r="J150" s="13">
        <f>'[1]VolSA £000s'!G231/A150</f>
        <v>641896.25</v>
      </c>
      <c r="K150" s="13">
        <f>'[1]VolSA £000s'!H231/A150</f>
        <v>663160.5</v>
      </c>
      <c r="L150" s="13">
        <f>'[1]VolSA £000s'!I231/A150</f>
        <v>842557.25</v>
      </c>
      <c r="M150" s="13">
        <f>'[1]VolSA £000s'!J231/A150</f>
        <v>246926.75</v>
      </c>
      <c r="N150" s="13">
        <f>'[1]VolSA £000s'!K231/A150</f>
        <v>706962.25</v>
      </c>
      <c r="O150" s="2"/>
      <c r="P150" s="2"/>
    </row>
    <row r="151" spans="1:16" x14ac:dyDescent="0.25">
      <c r="A151" s="214">
        <v>5</v>
      </c>
      <c r="B151" s="2" t="s">
        <v>334</v>
      </c>
      <c r="C151" s="13">
        <f>'[1]VolSA £000s'!B232/A151</f>
        <v>6566210.5999999996</v>
      </c>
      <c r="D151" s="89">
        <f t="shared" si="18"/>
        <v>8.3006892849676337</v>
      </c>
      <c r="E151" s="13">
        <f>'[1]VolSA £000s'!C232/A151</f>
        <v>5858364.2000000002</v>
      </c>
      <c r="F151" s="89">
        <f t="shared" si="19"/>
        <v>8.3301753840388386</v>
      </c>
      <c r="G151" s="13">
        <f>'[1]VolSA £000s'!D232/A151</f>
        <v>3041239.6</v>
      </c>
      <c r="H151" s="13">
        <f>'[1]VolSA £000s'!E232/A151</f>
        <v>2617927</v>
      </c>
      <c r="I151" s="13">
        <f>'[1]VolSA £000s'!F232/A151</f>
        <v>470279.2</v>
      </c>
      <c r="J151" s="13">
        <f>'[1]VolSA £000s'!G232/A151</f>
        <v>644854.6</v>
      </c>
      <c r="K151" s="13">
        <f>'[1]VolSA £000s'!H232/A151</f>
        <v>673013.2</v>
      </c>
      <c r="L151" s="13">
        <f>'[1]VolSA £000s'!I232/A151</f>
        <v>841442.2</v>
      </c>
      <c r="M151" s="13">
        <f>'[1]VolSA £000s'!J232/A151</f>
        <v>243887.6</v>
      </c>
      <c r="N151" s="13">
        <f>'[1]VolSA £000s'!K232/A151</f>
        <v>695702.4</v>
      </c>
      <c r="O151" s="2"/>
      <c r="P151" s="2"/>
    </row>
    <row r="152" spans="1:16" x14ac:dyDescent="0.25">
      <c r="A152" s="214">
        <v>4</v>
      </c>
      <c r="B152" s="2" t="s">
        <v>335</v>
      </c>
      <c r="C152" s="13">
        <f>'[1]VolSA £000s'!B233/A152</f>
        <v>6593819.25</v>
      </c>
      <c r="D152" s="89">
        <f t="shared" si="18"/>
        <v>8.335590819381931</v>
      </c>
      <c r="E152" s="13">
        <f>'[1]VolSA £000s'!C233/A152</f>
        <v>5897069.75</v>
      </c>
      <c r="F152" s="89">
        <f t="shared" si="19"/>
        <v>8.3852119111014076</v>
      </c>
      <c r="G152" s="13">
        <f>'[1]VolSA £000s'!D233/A152</f>
        <v>3062463</v>
      </c>
      <c r="H152" s="13">
        <f>'[1]VolSA £000s'!E233/A152</f>
        <v>2629514.75</v>
      </c>
      <c r="I152" s="13">
        <f>'[1]VolSA £000s'!F233/A152</f>
        <v>470271.5</v>
      </c>
      <c r="J152" s="13">
        <f>'[1]VolSA £000s'!G233/A152</f>
        <v>645381.25</v>
      </c>
      <c r="K152" s="13">
        <f>'[1]VolSA £000s'!H233/A152</f>
        <v>676785.5</v>
      </c>
      <c r="L152" s="13">
        <f>'[1]VolSA £000s'!I233/A152</f>
        <v>848769.75</v>
      </c>
      <c r="M152" s="13">
        <f>'[1]VolSA £000s'!J233/A152</f>
        <v>250612.75</v>
      </c>
      <c r="N152" s="13">
        <f>'[1]VolSA £000s'!K233/A152</f>
        <v>680280.5</v>
      </c>
      <c r="O152" s="2"/>
      <c r="P152" s="2"/>
    </row>
    <row r="153" spans="1:16" x14ac:dyDescent="0.25">
      <c r="A153" s="214">
        <v>4</v>
      </c>
      <c r="B153" s="2" t="s">
        <v>336</v>
      </c>
      <c r="C153" s="13">
        <f>'[1]VolSA £000s'!B234/A153</f>
        <v>6646649</v>
      </c>
      <c r="D153" s="89">
        <f t="shared" si="18"/>
        <v>8.4023756617311118</v>
      </c>
      <c r="E153" s="13">
        <f>'[1]VolSA £000s'!C234/A153</f>
        <v>5937842.5</v>
      </c>
      <c r="F153" s="89">
        <f t="shared" si="19"/>
        <v>8.4431878488878596</v>
      </c>
      <c r="G153" s="13">
        <f>'[1]VolSA £000s'!D234/A153</f>
        <v>3081663.5</v>
      </c>
      <c r="H153" s="13">
        <f>'[1]VolSA £000s'!E234/A153</f>
        <v>2652847</v>
      </c>
      <c r="I153" s="13">
        <f>'[1]VolSA £000s'!F234/A153</f>
        <v>479625.25</v>
      </c>
      <c r="J153" s="13">
        <f>'[1]VolSA £000s'!G234/A153</f>
        <v>673978</v>
      </c>
      <c r="K153" s="13">
        <f>'[1]VolSA £000s'!H234/A153</f>
        <v>671850</v>
      </c>
      <c r="L153" s="13">
        <f>'[1]VolSA £000s'!I234/A153</f>
        <v>836844.25</v>
      </c>
      <c r="M153" s="13">
        <f>'[1]VolSA £000s'!J234/A153</f>
        <v>248309.75</v>
      </c>
      <c r="N153" s="13">
        <f>'[1]VolSA £000s'!K234/A153</f>
        <v>693737</v>
      </c>
      <c r="O153" s="2" t="s">
        <v>337</v>
      </c>
      <c r="P153" s="2"/>
    </row>
    <row r="154" spans="1:16" x14ac:dyDescent="0.25">
      <c r="A154" s="214">
        <v>5</v>
      </c>
      <c r="B154" s="2" t="s">
        <v>338</v>
      </c>
      <c r="C154" s="25">
        <f>'[1]VolSA £000s'!B235/A154</f>
        <v>6616172.4000000004</v>
      </c>
      <c r="D154" s="14">
        <f t="shared" si="18"/>
        <v>8.3638486021417897</v>
      </c>
      <c r="E154" s="25">
        <f>'[1]VolSA £000s'!C235/A154</f>
        <v>5909121</v>
      </c>
      <c r="F154" s="14">
        <f t="shared" si="19"/>
        <v>8.4023479276872148</v>
      </c>
      <c r="G154" s="25">
        <f>'[1]VolSA £000s'!D235/A154</f>
        <v>3041397.8</v>
      </c>
      <c r="H154" s="25">
        <f>'[1]VolSA £000s'!E235/A154</f>
        <v>2655459.7999999998</v>
      </c>
      <c r="I154" s="25">
        <f>'[1]VolSA £000s'!F235/A154</f>
        <v>482750.8</v>
      </c>
      <c r="J154" s="25">
        <f>'[1]VolSA £000s'!G235/A154</f>
        <v>659578.4</v>
      </c>
      <c r="K154" s="25">
        <f>'[1]VolSA £000s'!H235/A154</f>
        <v>690260.6</v>
      </c>
      <c r="L154" s="25">
        <f>'[1]VolSA £000s'!I235/A154</f>
        <v>834177.8</v>
      </c>
      <c r="M154" s="25">
        <f>'[1]VolSA £000s'!J235/A154</f>
        <v>250100.6</v>
      </c>
      <c r="N154" s="25">
        <f>'[1]VolSA £000s'!K235/A154</f>
        <v>692404.8</v>
      </c>
      <c r="O154" s="9">
        <f>SUM(C143:C154)</f>
        <v>79104401.75</v>
      </c>
      <c r="P154" s="9">
        <f>SUM(E143:E154)</f>
        <v>70327021.099999994</v>
      </c>
    </row>
    <row r="155" spans="1:16" x14ac:dyDescent="0.25">
      <c r="A155" s="214">
        <v>4</v>
      </c>
      <c r="B155" s="2" t="s">
        <v>339</v>
      </c>
      <c r="C155" s="13">
        <f>'[1]VolSA £000s'!B236/A155</f>
        <v>6703214</v>
      </c>
      <c r="D155" s="89">
        <f t="shared" ref="D155:D166" si="20">C155/$O$166*100</f>
        <v>8.2341206344908109</v>
      </c>
      <c r="E155" s="13">
        <f>'[1]VolSA £000s'!C236/A155</f>
        <v>5898237.5</v>
      </c>
      <c r="F155" s="89">
        <f t="shared" ref="F155:F166" si="21">E155/$P$166*100</f>
        <v>8.2159364371715355</v>
      </c>
      <c r="G155" s="13">
        <f>'[1]VolSA £000s'!D236/A155</f>
        <v>3045271.25</v>
      </c>
      <c r="H155" s="13">
        <f>'[1]VolSA £000s'!E236/A155</f>
        <v>2642074.25</v>
      </c>
      <c r="I155" s="13">
        <f>'[1]VolSA £000s'!F236/A155</f>
        <v>479217</v>
      </c>
      <c r="J155" s="13">
        <f>'[1]VolSA £000s'!G236/A155</f>
        <v>655829.5</v>
      </c>
      <c r="K155" s="13">
        <f>'[1]VolSA £000s'!H236/A155</f>
        <v>675949.5</v>
      </c>
      <c r="L155" s="13">
        <f>'[1]VolSA £000s'!I236/A155</f>
        <v>842107.75</v>
      </c>
      <c r="M155" s="13">
        <f>'[1]VolSA £000s'!J236/A155</f>
        <v>251423</v>
      </c>
      <c r="N155" s="13">
        <f>'[1]VolSA £000s'!K236/A155</f>
        <v>811101.75</v>
      </c>
      <c r="O155" s="2"/>
      <c r="P155" s="2"/>
    </row>
    <row r="156" spans="1:16" x14ac:dyDescent="0.25">
      <c r="A156" s="214">
        <v>4</v>
      </c>
      <c r="B156" s="2" t="s">
        <v>340</v>
      </c>
      <c r="C156" s="13">
        <f>'[1]VolSA £000s'!B237/A156</f>
        <v>6688225.25</v>
      </c>
      <c r="D156" s="89">
        <f t="shared" si="20"/>
        <v>8.2157086942394297</v>
      </c>
      <c r="E156" s="13">
        <f>'[1]VolSA £000s'!C237/A156</f>
        <v>5892544.5</v>
      </c>
      <c r="F156" s="89">
        <f t="shared" si="21"/>
        <v>8.2080063858406405</v>
      </c>
      <c r="G156" s="13">
        <f>'[1]VolSA £000s'!D237/A156</f>
        <v>3056864.25</v>
      </c>
      <c r="H156" s="13">
        <f>'[1]VolSA £000s'!E237/A156</f>
        <v>2629457.5</v>
      </c>
      <c r="I156" s="13">
        <f>'[1]VolSA £000s'!F237/A156</f>
        <v>473992</v>
      </c>
      <c r="J156" s="13">
        <f>'[1]VolSA £000s'!G237/A156</f>
        <v>667311.25</v>
      </c>
      <c r="K156" s="13">
        <f>'[1]VolSA £000s'!H237/A156</f>
        <v>674375.5</v>
      </c>
      <c r="L156" s="13">
        <f>'[1]VolSA £000s'!I237/A156</f>
        <v>823099</v>
      </c>
      <c r="M156" s="13">
        <f>'[1]VolSA £000s'!J237/A156</f>
        <v>250745.5</v>
      </c>
      <c r="N156" s="13">
        <f>'[1]VolSA £000s'!K237/A156</f>
        <v>800019.5</v>
      </c>
      <c r="O156" s="2"/>
      <c r="P156" s="2"/>
    </row>
    <row r="157" spans="1:16" x14ac:dyDescent="0.25">
      <c r="A157" s="214">
        <v>5</v>
      </c>
      <c r="B157" s="2" t="s">
        <v>341</v>
      </c>
      <c r="C157" s="13">
        <f>'[1]VolSA £000s'!B238/A157</f>
        <v>6746935</v>
      </c>
      <c r="D157" s="89">
        <f t="shared" si="20"/>
        <v>8.2878268101045656</v>
      </c>
      <c r="E157" s="13">
        <f>'[1]VolSA £000s'!C238/A157</f>
        <v>5923270.4000000004</v>
      </c>
      <c r="F157" s="89">
        <f t="shared" si="21"/>
        <v>8.2508059579797557</v>
      </c>
      <c r="G157" s="13">
        <f>'[1]VolSA £000s'!D238/A157</f>
        <v>3063748.4</v>
      </c>
      <c r="H157" s="13">
        <f>'[1]VolSA £000s'!E238/A157</f>
        <v>2639759.6</v>
      </c>
      <c r="I157" s="13">
        <f>'[1]VolSA £000s'!F238/A157</f>
        <v>493814.4</v>
      </c>
      <c r="J157" s="13">
        <f>'[1]VolSA £000s'!G238/A157</f>
        <v>673214.4</v>
      </c>
      <c r="K157" s="13">
        <f>'[1]VolSA £000s'!H238/A157</f>
        <v>681372.6</v>
      </c>
      <c r="L157" s="13">
        <f>'[1]VolSA £000s'!I238/A157</f>
        <v>801091.8</v>
      </c>
      <c r="M157" s="13">
        <f>'[1]VolSA £000s'!J238/A157</f>
        <v>262719.8</v>
      </c>
      <c r="N157" s="13">
        <f>'[1]VolSA £000s'!K238/A157</f>
        <v>833008.4</v>
      </c>
      <c r="O157" s="2"/>
      <c r="P157" s="2"/>
    </row>
    <row r="158" spans="1:16" x14ac:dyDescent="0.25">
      <c r="A158" s="214">
        <v>4</v>
      </c>
      <c r="B158" s="2" t="s">
        <v>342</v>
      </c>
      <c r="C158" s="13">
        <f>'[1]VolSA £000s'!B239/A158</f>
        <v>6728455</v>
      </c>
      <c r="D158" s="89">
        <f t="shared" si="20"/>
        <v>8.2651262743130189</v>
      </c>
      <c r="E158" s="13">
        <f>'[1]VolSA £000s'!C239/A158</f>
        <v>5938790.75</v>
      </c>
      <c r="F158" s="89">
        <f t="shared" si="21"/>
        <v>8.2724249940193602</v>
      </c>
      <c r="G158" s="13">
        <f>'[1]VolSA £000s'!D239/A158</f>
        <v>3043247.5</v>
      </c>
      <c r="H158" s="13">
        <f>'[1]VolSA £000s'!E239/A158</f>
        <v>2674128.5</v>
      </c>
      <c r="I158" s="13">
        <f>'[1]VolSA £000s'!F239/A158</f>
        <v>489635.25</v>
      </c>
      <c r="J158" s="13">
        <f>'[1]VolSA £000s'!G239/A158</f>
        <v>676645.25</v>
      </c>
      <c r="K158" s="13">
        <f>'[1]VolSA £000s'!H239/A158</f>
        <v>698998.5</v>
      </c>
      <c r="L158" s="13">
        <f>'[1]VolSA £000s'!I239/A158</f>
        <v>818925</v>
      </c>
      <c r="M158" s="13">
        <f>'[1]VolSA £000s'!J239/A158</f>
        <v>255932.75</v>
      </c>
      <c r="N158" s="13">
        <f>'[1]VolSA £000s'!K239/A158</f>
        <v>791473</v>
      </c>
      <c r="O158" s="2"/>
      <c r="P158" s="2"/>
    </row>
    <row r="159" spans="1:16" x14ac:dyDescent="0.25">
      <c r="A159" s="214">
        <v>4</v>
      </c>
      <c r="B159" s="2" t="s">
        <v>343</v>
      </c>
      <c r="C159" s="13">
        <f>'[1]VolSA £000s'!B240/A159</f>
        <v>6781022.25</v>
      </c>
      <c r="D159" s="89">
        <f t="shared" si="20"/>
        <v>8.3296990416338055</v>
      </c>
      <c r="E159" s="13">
        <f>'[1]VolSA £000s'!C240/A159</f>
        <v>5978353</v>
      </c>
      <c r="F159" s="89">
        <f t="shared" si="21"/>
        <v>8.3275331396834673</v>
      </c>
      <c r="G159" s="13">
        <f>'[1]VolSA £000s'!D240/A159</f>
        <v>3053764</v>
      </c>
      <c r="H159" s="13">
        <f>'[1]VolSA £000s'!E240/A159</f>
        <v>2697910.25</v>
      </c>
      <c r="I159" s="13">
        <f>'[1]VolSA £000s'!F240/A159</f>
        <v>490165</v>
      </c>
      <c r="J159" s="13">
        <f>'[1]VolSA £000s'!G240/A159</f>
        <v>698902.75</v>
      </c>
      <c r="K159" s="13">
        <f>'[1]VolSA £000s'!H240/A159</f>
        <v>698109.5</v>
      </c>
      <c r="L159" s="13">
        <f>'[1]VolSA £000s'!I240/A159</f>
        <v>818963</v>
      </c>
      <c r="M159" s="13">
        <f>'[1]VolSA £000s'!J240/A159</f>
        <v>258759.75</v>
      </c>
      <c r="N159" s="13">
        <f>'[1]VolSA £000s'!K240/A159</f>
        <v>806109.5</v>
      </c>
      <c r="O159" s="2"/>
      <c r="P159" s="2"/>
    </row>
    <row r="160" spans="1:16" x14ac:dyDescent="0.25">
      <c r="A160" s="214">
        <v>5</v>
      </c>
      <c r="B160" s="2" t="s">
        <v>344</v>
      </c>
      <c r="C160" s="13">
        <f>'[1]VolSA £000s'!B241/A160</f>
        <v>6791462.4000000004</v>
      </c>
      <c r="D160" s="89">
        <f t="shared" si="20"/>
        <v>8.3425235545528587</v>
      </c>
      <c r="E160" s="13">
        <f>'[1]VolSA £000s'!C241/A160</f>
        <v>5996351.2000000002</v>
      </c>
      <c r="F160" s="89">
        <f t="shared" si="21"/>
        <v>8.3526036912140729</v>
      </c>
      <c r="G160" s="13">
        <f>'[1]VolSA £000s'!D241/A160</f>
        <v>3096068.4</v>
      </c>
      <c r="H160" s="13">
        <f>'[1]VolSA £000s'!E241/A160</f>
        <v>2682653</v>
      </c>
      <c r="I160" s="13">
        <f>'[1]VolSA £000s'!F241/A160</f>
        <v>474890</v>
      </c>
      <c r="J160" s="13">
        <f>'[1]VolSA £000s'!G241/A160</f>
        <v>689206</v>
      </c>
      <c r="K160" s="13">
        <f>'[1]VolSA £000s'!H241/A160</f>
        <v>708115.6</v>
      </c>
      <c r="L160" s="13">
        <f>'[1]VolSA £000s'!I241/A160</f>
        <v>818911.6</v>
      </c>
      <c r="M160" s="13">
        <f>'[1]VolSA £000s'!J241/A160</f>
        <v>259064.6</v>
      </c>
      <c r="N160" s="13">
        <f>'[1]VolSA £000s'!K241/A160</f>
        <v>796476.4</v>
      </c>
      <c r="O160" s="2"/>
      <c r="P160" s="2"/>
    </row>
    <row r="161" spans="1:16" x14ac:dyDescent="0.25">
      <c r="A161" s="214">
        <v>4</v>
      </c>
      <c r="B161" s="2" t="s">
        <v>345</v>
      </c>
      <c r="C161" s="13">
        <f>'[1]VolSA £000s'!B242/A161</f>
        <v>6796266</v>
      </c>
      <c r="D161" s="89">
        <f t="shared" si="20"/>
        <v>8.3484242197978933</v>
      </c>
      <c r="E161" s="13">
        <f>'[1]VolSA £000s'!C242/A161</f>
        <v>5998233</v>
      </c>
      <c r="F161" s="89">
        <f t="shared" si="21"/>
        <v>8.3552249402206549</v>
      </c>
      <c r="G161" s="13">
        <f>'[1]VolSA £000s'!D242/A161</f>
        <v>3135495.5</v>
      </c>
      <c r="H161" s="13">
        <f>'[1]VolSA £000s'!E242/A161</f>
        <v>2672195.25</v>
      </c>
      <c r="I161" s="13">
        <f>'[1]VolSA £000s'!F242/A161</f>
        <v>488253.75</v>
      </c>
      <c r="J161" s="13">
        <f>'[1]VolSA £000s'!G242/A161</f>
        <v>703076</v>
      </c>
      <c r="K161" s="13">
        <f>'[1]VolSA £000s'!H242/A161</f>
        <v>675204.75</v>
      </c>
      <c r="L161" s="13">
        <f>'[1]VolSA £000s'!I242/A161</f>
        <v>812579.5</v>
      </c>
      <c r="M161" s="13">
        <f>'[1]VolSA £000s'!J242/A161</f>
        <v>241532.25</v>
      </c>
      <c r="N161" s="13">
        <f>'[1]VolSA £000s'!K242/A161</f>
        <v>799957.25</v>
      </c>
      <c r="O161" s="2"/>
      <c r="P161" s="2"/>
    </row>
    <row r="162" spans="1:16" x14ac:dyDescent="0.25">
      <c r="A162" s="214">
        <v>4</v>
      </c>
      <c r="B162" s="2" t="s">
        <v>346</v>
      </c>
      <c r="C162" s="13">
        <f>'[1]VolSA £000s'!B243/A162</f>
        <v>6786460.75</v>
      </c>
      <c r="D162" s="89">
        <f t="shared" si="20"/>
        <v>8.3363796078622858</v>
      </c>
      <c r="E162" s="13">
        <f>'[1]VolSA £000s'!C243/A162</f>
        <v>5993834.25</v>
      </c>
      <c r="F162" s="89">
        <f t="shared" si="21"/>
        <v>8.349097711467488</v>
      </c>
      <c r="G162" s="13">
        <f>'[1]VolSA £000s'!D243/A162</f>
        <v>3067955</v>
      </c>
      <c r="H162" s="13">
        <f>'[1]VolSA £000s'!E243/A162</f>
        <v>2695581</v>
      </c>
      <c r="I162" s="13">
        <f>'[1]VolSA £000s'!F243/A162</f>
        <v>489047.5</v>
      </c>
      <c r="J162" s="13">
        <f>'[1]VolSA £000s'!G243/A162</f>
        <v>696277.25</v>
      </c>
      <c r="K162" s="13">
        <f>'[1]VolSA £000s'!H243/A162</f>
        <v>705256.5</v>
      </c>
      <c r="L162" s="13">
        <f>'[1]VolSA £000s'!I243/A162</f>
        <v>813497.5</v>
      </c>
      <c r="M162" s="13">
        <f>'[1]VolSA £000s'!J243/A162</f>
        <v>264583.25</v>
      </c>
      <c r="N162" s="13">
        <f>'[1]VolSA £000s'!K243/A162</f>
        <v>793541.5</v>
      </c>
      <c r="O162" s="2"/>
      <c r="P162" s="2"/>
    </row>
    <row r="163" spans="1:16" x14ac:dyDescent="0.25">
      <c r="A163" s="214">
        <v>5</v>
      </c>
      <c r="B163" s="2" t="s">
        <v>347</v>
      </c>
      <c r="C163" s="13">
        <f>'[1]VolSA £000s'!B244/A163</f>
        <v>6762939.7999999998</v>
      </c>
      <c r="D163" s="89">
        <f t="shared" si="20"/>
        <v>8.3074868498900898</v>
      </c>
      <c r="E163" s="13">
        <f>'[1]VolSA £000s'!C244/A163</f>
        <v>5954379.7999999998</v>
      </c>
      <c r="F163" s="89">
        <f t="shared" si="21"/>
        <v>8.2941397255668594</v>
      </c>
      <c r="G163" s="13">
        <f>'[1]VolSA £000s'!D244/A163</f>
        <v>3081567.8</v>
      </c>
      <c r="H163" s="13">
        <f>'[1]VolSA £000s'!E244/A163</f>
        <v>2659394.4</v>
      </c>
      <c r="I163" s="13">
        <f>'[1]VolSA £000s'!F244/A163</f>
        <v>481369</v>
      </c>
      <c r="J163" s="13">
        <f>'[1]VolSA £000s'!G244/A163</f>
        <v>678007</v>
      </c>
      <c r="K163" s="13">
        <f>'[1]VolSA £000s'!H244/A163</f>
        <v>692482.8</v>
      </c>
      <c r="L163" s="13">
        <f>'[1]VolSA £000s'!I244/A163</f>
        <v>816779.8</v>
      </c>
      <c r="M163" s="13">
        <f>'[1]VolSA £000s'!J244/A163</f>
        <v>256520.8</v>
      </c>
      <c r="N163" s="13">
        <f>'[1]VolSA £000s'!K244/A163</f>
        <v>813891</v>
      </c>
      <c r="O163" s="2"/>
      <c r="P163" s="2"/>
    </row>
    <row r="164" spans="1:16" x14ac:dyDescent="0.25">
      <c r="A164" s="214">
        <v>4</v>
      </c>
      <c r="B164" s="2" t="s">
        <v>348</v>
      </c>
      <c r="C164" s="13">
        <f>'[1]VolSA £000s'!B245/A164</f>
        <v>6856437.75</v>
      </c>
      <c r="D164" s="89">
        <f t="shared" si="20"/>
        <v>8.4223382330292225</v>
      </c>
      <c r="E164" s="13">
        <f>'[1]VolSA £000s'!C245/A164</f>
        <v>6039864.75</v>
      </c>
      <c r="F164" s="89">
        <f t="shared" si="21"/>
        <v>8.4132157911770999</v>
      </c>
      <c r="G164" s="13">
        <f>'[1]VolSA £000s'!D245/A164</f>
        <v>3091401</v>
      </c>
      <c r="H164" s="13">
        <f>'[1]VolSA £000s'!E245/A164</f>
        <v>2722707.75</v>
      </c>
      <c r="I164" s="13">
        <f>'[1]VolSA £000s'!F245/A164</f>
        <v>492429.75</v>
      </c>
      <c r="J164" s="13">
        <f>'[1]VolSA £000s'!G245/A164</f>
        <v>712551.75</v>
      </c>
      <c r="K164" s="13">
        <f>'[1]VolSA £000s'!H245/A164</f>
        <v>697819.25</v>
      </c>
      <c r="L164" s="13">
        <f>'[1]VolSA £000s'!I245/A164</f>
        <v>827220.5</v>
      </c>
      <c r="M164" s="13">
        <f>'[1]VolSA £000s'!J245/A164</f>
        <v>259520</v>
      </c>
      <c r="N164" s="13">
        <f>'[1]VolSA £000s'!K245/A164</f>
        <v>820133.75</v>
      </c>
      <c r="O164" s="2"/>
      <c r="P164" s="2"/>
    </row>
    <row r="165" spans="1:16" x14ac:dyDescent="0.25">
      <c r="A165" s="214">
        <v>4</v>
      </c>
      <c r="B165" s="2" t="s">
        <v>349</v>
      </c>
      <c r="C165" s="13">
        <f>'[1]VolSA £000s'!B246/A165</f>
        <v>6868114.75</v>
      </c>
      <c r="D165" s="89">
        <f t="shared" si="20"/>
        <v>8.4366820726633076</v>
      </c>
      <c r="E165" s="13">
        <f>'[1]VolSA £000s'!C246/A165</f>
        <v>6058390.5</v>
      </c>
      <c r="F165" s="89">
        <f t="shared" si="21"/>
        <v>8.4390211922737723</v>
      </c>
      <c r="G165" s="13">
        <f>'[1]VolSA £000s'!D246/A165</f>
        <v>3086170.5</v>
      </c>
      <c r="H165" s="13">
        <f>'[1]VolSA £000s'!E246/A165</f>
        <v>2739177.75</v>
      </c>
      <c r="I165" s="13">
        <f>'[1]VolSA £000s'!F246/A165</f>
        <v>489879.75</v>
      </c>
      <c r="J165" s="13">
        <f>'[1]VolSA £000s'!G246/A165</f>
        <v>719442.5</v>
      </c>
      <c r="K165" s="13">
        <f>'[1]VolSA £000s'!H246/A165</f>
        <v>710377</v>
      </c>
      <c r="L165" s="13">
        <f>'[1]VolSA £000s'!I246/A165</f>
        <v>826692</v>
      </c>
      <c r="M165" s="13">
        <f>'[1]VolSA £000s'!J246/A165</f>
        <v>263332.75</v>
      </c>
      <c r="N165" s="13">
        <f>'[1]VolSA £000s'!K246/A165</f>
        <v>811833.5</v>
      </c>
      <c r="O165" s="2" t="s">
        <v>350</v>
      </c>
      <c r="P165" s="2"/>
    </row>
    <row r="166" spans="1:16" x14ac:dyDescent="0.25">
      <c r="A166" s="214">
        <v>5</v>
      </c>
      <c r="B166" s="2" t="s">
        <v>351</v>
      </c>
      <c r="C166" s="25">
        <f>'[1]VolSA £000s'!B247/A166</f>
        <v>6898237.2000000002</v>
      </c>
      <c r="D166" s="14">
        <f t="shared" si="20"/>
        <v>8.473684007422726</v>
      </c>
      <c r="E166" s="25">
        <f>'[1]VolSA £000s'!C247/A166</f>
        <v>6117954</v>
      </c>
      <c r="F166" s="14">
        <f t="shared" si="21"/>
        <v>8.5219900333852845</v>
      </c>
      <c r="G166" s="25">
        <f>'[1]VolSA £000s'!D247/A166</f>
        <v>3117978</v>
      </c>
      <c r="H166" s="25">
        <f>'[1]VolSA £000s'!E247/A166</f>
        <v>2772501.2</v>
      </c>
      <c r="I166" s="25">
        <f>'[1]VolSA £000s'!F247/A166</f>
        <v>501818.2</v>
      </c>
      <c r="J166" s="25">
        <f>'[1]VolSA £000s'!G247/A166</f>
        <v>724831.2</v>
      </c>
      <c r="K166" s="25">
        <f>'[1]VolSA £000s'!H247/A166</f>
        <v>721005.8</v>
      </c>
      <c r="L166" s="25">
        <f>'[1]VolSA £000s'!I247/A166</f>
        <v>832747.8</v>
      </c>
      <c r="M166" s="25">
        <f>'[1]VolSA £000s'!J247/A166</f>
        <v>257978.4</v>
      </c>
      <c r="N166" s="25">
        <f>'[1]VolSA £000s'!K247/A166</f>
        <v>776565.6</v>
      </c>
      <c r="O166" s="9">
        <f>SUM(C155:C166)</f>
        <v>81407770.149999991</v>
      </c>
      <c r="P166" s="9">
        <f>SUM(E155:E166)</f>
        <v>71790203.650000006</v>
      </c>
    </row>
    <row r="167" spans="1:16" x14ac:dyDescent="0.25">
      <c r="A167" s="214">
        <v>4</v>
      </c>
      <c r="B167" s="2" t="s">
        <v>352</v>
      </c>
      <c r="C167" s="13">
        <f>'[1]VolSA £000s'!B248/A167</f>
        <v>6852680.25</v>
      </c>
      <c r="D167" s="89">
        <f t="shared" ref="D167:D178" si="22">C167/$O$178*100</f>
        <v>8.1899921080730369</v>
      </c>
      <c r="E167" s="13">
        <f>'[1]VolSA £000s'!C248/A167</f>
        <v>6034557.25</v>
      </c>
      <c r="F167" s="89">
        <f t="shared" ref="F167:F178" si="23">E167/$P$178*100</f>
        <v>8.1908432740829866</v>
      </c>
      <c r="G167" s="13">
        <f>'[1]VolSA £000s'!D248/A167</f>
        <v>3112605</v>
      </c>
      <c r="H167" s="13">
        <f>'[1]VolSA £000s'!E248/A167</f>
        <v>2701020</v>
      </c>
      <c r="I167" s="13">
        <f>'[1]VolSA £000s'!F248/A167</f>
        <v>497614</v>
      </c>
      <c r="J167" s="13">
        <f>'[1]VolSA £000s'!G248/A167</f>
        <v>675010.25</v>
      </c>
      <c r="K167" s="13">
        <f>'[1]VolSA £000s'!H248/A167</f>
        <v>712510.75</v>
      </c>
      <c r="L167" s="13">
        <f>'[1]VolSA £000s'!I248/A167</f>
        <v>826719.5</v>
      </c>
      <c r="M167" s="13">
        <f>'[1]VolSA £000s'!J248/A167</f>
        <v>260901.75</v>
      </c>
      <c r="N167" s="13">
        <f>'[1]VolSA £000s'!K248/A167</f>
        <v>822035</v>
      </c>
      <c r="O167" s="2"/>
      <c r="P167" s="2"/>
    </row>
    <row r="168" spans="1:16" x14ac:dyDescent="0.25">
      <c r="A168" s="214">
        <v>4</v>
      </c>
      <c r="B168" s="2" t="s">
        <v>353</v>
      </c>
      <c r="C168" s="13">
        <f>'[1]VolSA £000s'!B249/A168</f>
        <v>6920398</v>
      </c>
      <c r="D168" s="89">
        <f t="shared" si="22"/>
        <v>8.2709250887234127</v>
      </c>
      <c r="E168" s="13">
        <f>'[1]VolSA £000s'!C249/A168</f>
        <v>6100529.25</v>
      </c>
      <c r="F168" s="89">
        <f t="shared" si="23"/>
        <v>8.2803885862063904</v>
      </c>
      <c r="G168" s="13">
        <f>'[1]VolSA £000s'!D249/A168</f>
        <v>3105896.25</v>
      </c>
      <c r="H168" s="13">
        <f>'[1]VolSA £000s'!E249/A168</f>
        <v>2759029.25</v>
      </c>
      <c r="I168" s="13">
        <f>'[1]VolSA £000s'!F249/A168</f>
        <v>490441.5</v>
      </c>
      <c r="J168" s="13">
        <f>'[1]VolSA £000s'!G249/A168</f>
        <v>719645.25</v>
      </c>
      <c r="K168" s="13">
        <f>'[1]VolSA £000s'!H249/A168</f>
        <v>726952.5</v>
      </c>
      <c r="L168" s="13">
        <f>'[1]VolSA £000s'!I249/A168</f>
        <v>830022.25</v>
      </c>
      <c r="M168" s="13">
        <f>'[1]VolSA £000s'!J249/A168</f>
        <v>265722.75</v>
      </c>
      <c r="N168" s="13">
        <f>'[1]VolSA £000s'!K249/A168</f>
        <v>822698</v>
      </c>
      <c r="O168" s="2"/>
      <c r="P168" s="2"/>
    </row>
    <row r="169" spans="1:16" x14ac:dyDescent="0.25">
      <c r="A169" s="214">
        <v>5</v>
      </c>
      <c r="B169" s="2" t="s">
        <v>354</v>
      </c>
      <c r="C169" s="13">
        <f>'[1]VolSA £000s'!B250/A169</f>
        <v>6952110</v>
      </c>
      <c r="D169" s="89">
        <f t="shared" si="22"/>
        <v>8.3088257378498938</v>
      </c>
      <c r="E169" s="13">
        <f>'[1]VolSA £000s'!C250/A169</f>
        <v>6121306.5999999996</v>
      </c>
      <c r="F169" s="89">
        <f t="shared" si="23"/>
        <v>8.3085901609782198</v>
      </c>
      <c r="G169" s="13">
        <f>'[1]VolSA £000s'!D250/A169</f>
        <v>3101475.6</v>
      </c>
      <c r="H169" s="13">
        <f>'[1]VolSA £000s'!E250/A169</f>
        <v>2785451</v>
      </c>
      <c r="I169" s="13">
        <f>'[1]VolSA £000s'!F250/A169</f>
        <v>498224.8</v>
      </c>
      <c r="J169" s="13">
        <f>'[1]VolSA £000s'!G250/A169</f>
        <v>726458</v>
      </c>
      <c r="K169" s="13">
        <f>'[1]VolSA £000s'!H250/A169</f>
        <v>726192.6</v>
      </c>
      <c r="L169" s="13">
        <f>'[1]VolSA £000s'!I250/A169</f>
        <v>842652.2</v>
      </c>
      <c r="M169" s="13">
        <f>'[1]VolSA £000s'!J250/A169</f>
        <v>260407.2</v>
      </c>
      <c r="N169" s="13">
        <f>'[1]VolSA £000s'!K250/A169</f>
        <v>834915.4</v>
      </c>
      <c r="O169" s="2"/>
      <c r="P169" s="2"/>
    </row>
    <row r="170" spans="1:16" x14ac:dyDescent="0.25">
      <c r="A170" s="214">
        <v>4</v>
      </c>
      <c r="B170" s="2" t="s">
        <v>355</v>
      </c>
      <c r="C170" s="13">
        <f>'[1]VolSA £000s'!B251/A170</f>
        <v>7026349.25</v>
      </c>
      <c r="D170" s="89">
        <f t="shared" si="22"/>
        <v>8.3975528999860902</v>
      </c>
      <c r="E170" s="13">
        <f>'[1]VolSA £000s'!C251/A170</f>
        <v>6154273.75</v>
      </c>
      <c r="F170" s="89">
        <f t="shared" si="23"/>
        <v>8.3533372315016106</v>
      </c>
      <c r="G170" s="13">
        <f>'[1]VolSA £000s'!D251/A170</f>
        <v>3109863.75</v>
      </c>
      <c r="H170" s="13">
        <f>'[1]VolSA £000s'!E251/A170</f>
        <v>2803128</v>
      </c>
      <c r="I170" s="13">
        <f>'[1]VolSA £000s'!F251/A170</f>
        <v>497150</v>
      </c>
      <c r="J170" s="13">
        <f>'[1]VolSA £000s'!G251/A170</f>
        <v>753135.5</v>
      </c>
      <c r="K170" s="13">
        <f>'[1]VolSA £000s'!H251/A170</f>
        <v>711152</v>
      </c>
      <c r="L170" s="13">
        <f>'[1]VolSA £000s'!I251/A170</f>
        <v>847389.5</v>
      </c>
      <c r="M170" s="13">
        <f>'[1]VolSA £000s'!J251/A170</f>
        <v>265546.25</v>
      </c>
      <c r="N170" s="13">
        <f>'[1]VolSA £000s'!K251/A170</f>
        <v>881962.75</v>
      </c>
      <c r="O170" s="2"/>
      <c r="P170" s="2"/>
    </row>
    <row r="171" spans="1:16" x14ac:dyDescent="0.25">
      <c r="A171" s="214">
        <v>4</v>
      </c>
      <c r="B171" s="2" t="s">
        <v>356</v>
      </c>
      <c r="C171" s="13">
        <f>'[1]VolSA £000s'!B252/A171</f>
        <v>6951664.75</v>
      </c>
      <c r="D171" s="89">
        <f t="shared" si="22"/>
        <v>8.3082935965777072</v>
      </c>
      <c r="E171" s="13">
        <f>'[1]VolSA £000s'!C252/A171</f>
        <v>6126302</v>
      </c>
      <c r="F171" s="89">
        <f t="shared" si="23"/>
        <v>8.3153705322293767</v>
      </c>
      <c r="G171" s="13">
        <f>'[1]VolSA £000s'!D252/A171</f>
        <v>3104331</v>
      </c>
      <c r="H171" s="13">
        <f>'[1]VolSA £000s'!E252/A171</f>
        <v>2781184</v>
      </c>
      <c r="I171" s="13">
        <f>'[1]VolSA £000s'!F252/A171</f>
        <v>493848.25</v>
      </c>
      <c r="J171" s="13">
        <f>'[1]VolSA £000s'!G252/A171</f>
        <v>722289.5</v>
      </c>
      <c r="K171" s="13">
        <f>'[1]VolSA £000s'!H252/A171</f>
        <v>720281.75</v>
      </c>
      <c r="L171" s="13">
        <f>'[1]VolSA £000s'!I252/A171</f>
        <v>852876.75</v>
      </c>
      <c r="M171" s="13">
        <f>'[1]VolSA £000s'!J252/A171</f>
        <v>267315.5</v>
      </c>
      <c r="N171" s="13">
        <f>'[1]VolSA £000s'!K252/A171</f>
        <v>828521.5</v>
      </c>
      <c r="O171" s="2"/>
      <c r="P171" s="2"/>
    </row>
    <row r="172" spans="1:16" x14ac:dyDescent="0.25">
      <c r="A172" s="214">
        <v>5</v>
      </c>
      <c r="B172" s="2" t="s">
        <v>357</v>
      </c>
      <c r="C172" s="13">
        <f>'[1]VolSA £000s'!B253/A172</f>
        <v>6957170.4000000004</v>
      </c>
      <c r="D172" s="89">
        <f t="shared" si="22"/>
        <v>8.3148736832598225</v>
      </c>
      <c r="E172" s="13">
        <f>'[1]VolSA £000s'!C253/A172</f>
        <v>6129446.2000000002</v>
      </c>
      <c r="F172" s="89">
        <f t="shared" si="23"/>
        <v>8.3196382271662959</v>
      </c>
      <c r="G172" s="13">
        <f>'[1]VolSA £000s'!D253/A172</f>
        <v>3068709.6</v>
      </c>
      <c r="H172" s="13">
        <f>'[1]VolSA £000s'!E253/A172</f>
        <v>2808346.4</v>
      </c>
      <c r="I172" s="13">
        <f>'[1]VolSA £000s'!F253/A172</f>
        <v>508023.2</v>
      </c>
      <c r="J172" s="13">
        <f>'[1]VolSA £000s'!G253/A172</f>
        <v>718713.4</v>
      </c>
      <c r="K172" s="13">
        <f>'[1]VolSA £000s'!H253/A172</f>
        <v>731415</v>
      </c>
      <c r="L172" s="13">
        <f>'[1]VolSA £000s'!I253/A172</f>
        <v>859738.4</v>
      </c>
      <c r="M172" s="13">
        <f>'[1]VolSA £000s'!J253/A172</f>
        <v>269540.8</v>
      </c>
      <c r="N172" s="13">
        <f>'[1]VolSA £000s'!K253/A172</f>
        <v>831187.6</v>
      </c>
      <c r="O172" s="2"/>
      <c r="P172" s="2"/>
    </row>
    <row r="173" spans="1:16" x14ac:dyDescent="0.25">
      <c r="A173" s="214">
        <v>4</v>
      </c>
      <c r="B173" s="2" t="s">
        <v>358</v>
      </c>
      <c r="C173" s="13">
        <f>'[1]VolSA £000s'!B254/A173</f>
        <v>6987401</v>
      </c>
      <c r="D173" s="89">
        <f t="shared" si="22"/>
        <v>8.3510038347319142</v>
      </c>
      <c r="E173" s="13">
        <f>'[1]VolSA £000s'!C254/A173</f>
        <v>6164887.25</v>
      </c>
      <c r="F173" s="89">
        <f t="shared" si="23"/>
        <v>8.3677431790281638</v>
      </c>
      <c r="G173" s="13">
        <f>'[1]VolSA £000s'!D254/A173</f>
        <v>3103490.75</v>
      </c>
      <c r="H173" s="13">
        <f>'[1]VolSA £000s'!E254/A173</f>
        <v>2814133</v>
      </c>
      <c r="I173" s="13">
        <f>'[1]VolSA £000s'!F254/A173</f>
        <v>516323.75</v>
      </c>
      <c r="J173" s="13">
        <f>'[1]VolSA £000s'!G254/A173</f>
        <v>718620</v>
      </c>
      <c r="K173" s="13">
        <f>'[1]VolSA £000s'!H254/A173</f>
        <v>738781.25</v>
      </c>
      <c r="L173" s="13">
        <f>'[1]VolSA £000s'!I254/A173</f>
        <v>850543</v>
      </c>
      <c r="M173" s="13">
        <f>'[1]VolSA £000s'!J254/A173</f>
        <v>268720.5</v>
      </c>
      <c r="N173" s="13">
        <f>'[1]VolSA £000s'!K254/A173</f>
        <v>824434</v>
      </c>
      <c r="O173" s="2"/>
      <c r="P173" s="2"/>
    </row>
    <row r="174" spans="1:16" x14ac:dyDescent="0.25">
      <c r="A174" s="214">
        <v>4</v>
      </c>
      <c r="B174" s="2" t="s">
        <v>359</v>
      </c>
      <c r="C174" s="13">
        <f>'[1]VolSA £000s'!B255/A174</f>
        <v>7011668</v>
      </c>
      <c r="D174" s="89">
        <f t="shared" si="22"/>
        <v>8.3800065798237497</v>
      </c>
      <c r="E174" s="13">
        <f>'[1]VolSA £000s'!C255/A174</f>
        <v>6179032.5</v>
      </c>
      <c r="F174" s="89">
        <f t="shared" si="23"/>
        <v>8.3869428520153946</v>
      </c>
      <c r="G174" s="13">
        <f>'[1]VolSA £000s'!D255/A174</f>
        <v>3139719.75</v>
      </c>
      <c r="H174" s="13">
        <f>'[1]VolSA £000s'!E255/A174</f>
        <v>2802159.5</v>
      </c>
      <c r="I174" s="13">
        <f>'[1]VolSA £000s'!F255/A174</f>
        <v>511666.25</v>
      </c>
      <c r="J174" s="13">
        <f>'[1]VolSA £000s'!G255/A174</f>
        <v>730236.25</v>
      </c>
      <c r="K174" s="13">
        <f>'[1]VolSA £000s'!H255/A174</f>
        <v>721619.25</v>
      </c>
      <c r="L174" s="13">
        <f>'[1]VolSA £000s'!I255/A174</f>
        <v>847111.25</v>
      </c>
      <c r="M174" s="13">
        <f>'[1]VolSA £000s'!J255/A174</f>
        <v>265885.5</v>
      </c>
      <c r="N174" s="13">
        <f>'[1]VolSA £000s'!K255/A174</f>
        <v>835848</v>
      </c>
      <c r="O174" s="2"/>
      <c r="P174" s="2"/>
    </row>
    <row r="175" spans="1:16" x14ac:dyDescent="0.25">
      <c r="A175" s="214">
        <v>5</v>
      </c>
      <c r="B175" s="2" t="s">
        <v>360</v>
      </c>
      <c r="C175" s="13">
        <f>'[1]VolSA £000s'!B256/A175</f>
        <v>7019306.4000000004</v>
      </c>
      <c r="D175" s="89">
        <f t="shared" si="22"/>
        <v>8.3891356261875139</v>
      </c>
      <c r="E175" s="13">
        <f>'[1]VolSA £000s'!C256/A175</f>
        <v>6180938.2000000002</v>
      </c>
      <c r="F175" s="89">
        <f t="shared" si="23"/>
        <v>8.3895295024324437</v>
      </c>
      <c r="G175" s="13">
        <f>'[1]VolSA £000s'!D256/A175</f>
        <v>3119899.8</v>
      </c>
      <c r="H175" s="13">
        <f>'[1]VolSA £000s'!E256/A175</f>
        <v>2820554.2</v>
      </c>
      <c r="I175" s="13">
        <f>'[1]VolSA £000s'!F256/A175</f>
        <v>514358.6</v>
      </c>
      <c r="J175" s="13">
        <f>'[1]VolSA £000s'!G256/A175</f>
        <v>744425.6</v>
      </c>
      <c r="K175" s="13">
        <f>'[1]VolSA £000s'!H256/A175</f>
        <v>714261.6</v>
      </c>
      <c r="L175" s="13">
        <f>'[1]VolSA £000s'!I256/A175</f>
        <v>854973.4</v>
      </c>
      <c r="M175" s="13">
        <f>'[1]VolSA £000s'!J256/A175</f>
        <v>263769.40000000002</v>
      </c>
      <c r="N175" s="13">
        <f>'[1]VolSA £000s'!K256/A175</f>
        <v>842437.6</v>
      </c>
      <c r="O175" s="2"/>
      <c r="P175" s="2"/>
    </row>
    <row r="176" spans="1:16" x14ac:dyDescent="0.25">
      <c r="A176" s="214">
        <v>4</v>
      </c>
      <c r="B176" s="2" t="s">
        <v>361</v>
      </c>
      <c r="C176" s="13">
        <f>'[1]VolSA £000s'!B257/A176</f>
        <v>6991890.25</v>
      </c>
      <c r="D176" s="89">
        <f t="shared" si="22"/>
        <v>8.3563691692769151</v>
      </c>
      <c r="E176" s="13">
        <f>'[1]VolSA £000s'!C257/A176</f>
        <v>6157525.5</v>
      </c>
      <c r="F176" s="89">
        <f t="shared" si="23"/>
        <v>8.3577509065258226</v>
      </c>
      <c r="G176" s="13">
        <f>'[1]VolSA £000s'!D257/A176</f>
        <v>3105583.75</v>
      </c>
      <c r="H176" s="13">
        <f>'[1]VolSA £000s'!E257/A176</f>
        <v>2806613.75</v>
      </c>
      <c r="I176" s="13">
        <f>'[1]VolSA £000s'!F257/A176</f>
        <v>519990.5</v>
      </c>
      <c r="J176" s="13">
        <f>'[1]VolSA £000s'!G257/A176</f>
        <v>726573.25</v>
      </c>
      <c r="K176" s="13">
        <f>'[1]VolSA £000s'!H257/A176</f>
        <v>716212</v>
      </c>
      <c r="L176" s="13">
        <f>'[1]VolSA £000s'!I257/A176</f>
        <v>852730.25</v>
      </c>
      <c r="M176" s="13">
        <f>'[1]VolSA £000s'!J257/A176</f>
        <v>268305.75</v>
      </c>
      <c r="N176" s="13">
        <f>'[1]VolSA £000s'!K257/A176</f>
        <v>838343.5</v>
      </c>
      <c r="O176" s="2"/>
      <c r="P176" s="2"/>
    </row>
    <row r="177" spans="1:16" x14ac:dyDescent="0.25">
      <c r="A177" s="214">
        <v>4</v>
      </c>
      <c r="B177" s="2" t="s">
        <v>362</v>
      </c>
      <c r="C177" s="13">
        <f>'[1]VolSA £000s'!B258/A177</f>
        <v>7017555.25</v>
      </c>
      <c r="D177" s="89">
        <f t="shared" si="22"/>
        <v>8.3870427363755251</v>
      </c>
      <c r="E177" s="13">
        <f>'[1]VolSA £000s'!C258/A177</f>
        <v>6188278</v>
      </c>
      <c r="F177" s="89">
        <f t="shared" si="23"/>
        <v>8.3994919816952116</v>
      </c>
      <c r="G177" s="13">
        <f>'[1]VolSA £000s'!D258/A177</f>
        <v>3108340.25</v>
      </c>
      <c r="H177" s="13">
        <f>'[1]VolSA £000s'!E258/A177</f>
        <v>2817072.75</v>
      </c>
      <c r="I177" s="13">
        <f>'[1]VolSA £000s'!F258/A177</f>
        <v>517058.5</v>
      </c>
      <c r="J177" s="13">
        <f>'[1]VolSA £000s'!G258/A177</f>
        <v>726763.75</v>
      </c>
      <c r="K177" s="13">
        <f>'[1]VolSA £000s'!H258/A177</f>
        <v>718580.75</v>
      </c>
      <c r="L177" s="13">
        <f>'[1]VolSA £000s'!I258/A177</f>
        <v>863690.25</v>
      </c>
      <c r="M177" s="13">
        <f>'[1]VolSA £000s'!J258/A177</f>
        <v>283746</v>
      </c>
      <c r="N177" s="13">
        <f>'[1]VolSA £000s'!K258/A177</f>
        <v>832021.5</v>
      </c>
      <c r="O177" s="2" t="s">
        <v>363</v>
      </c>
      <c r="P177" s="2"/>
    </row>
    <row r="178" spans="1:16" x14ac:dyDescent="0.25">
      <c r="A178" s="214">
        <v>5</v>
      </c>
      <c r="B178" s="2" t="s">
        <v>364</v>
      </c>
      <c r="C178" s="25">
        <f>'[1]VolSA £000s'!B259/A178</f>
        <v>6983196.5999999996</v>
      </c>
      <c r="D178" s="14">
        <f t="shared" si="22"/>
        <v>8.3459789391344312</v>
      </c>
      <c r="E178" s="25">
        <f>'[1]VolSA £000s'!C259/A178</f>
        <v>6137355.4000000004</v>
      </c>
      <c r="F178" s="14">
        <f t="shared" si="23"/>
        <v>8.3303735661380784</v>
      </c>
      <c r="G178" s="25">
        <f>'[1]VolSA £000s'!D259/A178</f>
        <v>3112037.8</v>
      </c>
      <c r="H178" s="25">
        <f>'[1]VolSA £000s'!E259/A178</f>
        <v>2788304.8</v>
      </c>
      <c r="I178" s="25">
        <f>'[1]VolSA £000s'!F259/A178</f>
        <v>504083.6</v>
      </c>
      <c r="J178" s="25">
        <f>'[1]VolSA £000s'!G259/A178</f>
        <v>732873</v>
      </c>
      <c r="K178" s="25">
        <f>'[1]VolSA £000s'!H259/A178</f>
        <v>703429.2</v>
      </c>
      <c r="L178" s="25">
        <f>'[1]VolSA £000s'!I259/A178</f>
        <v>855625</v>
      </c>
      <c r="M178" s="25">
        <f>'[1]VolSA £000s'!J259/A178</f>
        <v>263385</v>
      </c>
      <c r="N178" s="25">
        <f>'[1]VolSA £000s'!K259/A178</f>
        <v>851733.6</v>
      </c>
      <c r="O178" s="9">
        <f>SUM(C167:C178)</f>
        <v>83671390.149999991</v>
      </c>
      <c r="P178" s="9">
        <f>SUM(E167:E178)</f>
        <v>73674431.900000006</v>
      </c>
    </row>
    <row r="179" spans="1:16" x14ac:dyDescent="0.25">
      <c r="A179" s="214">
        <v>5</v>
      </c>
      <c r="B179" s="2" t="s">
        <v>365</v>
      </c>
      <c r="C179" s="13">
        <f>'[1]VolSA £000s'!B260/A179</f>
        <v>6998468.5999999996</v>
      </c>
      <c r="D179" s="89">
        <f t="shared" ref="D179:D190" si="24">C179/$O$190*100</f>
        <v>8.3872626997272395</v>
      </c>
      <c r="E179" s="13">
        <f>'[1]VolSA £000s'!C260/A179</f>
        <v>6176580.7999999998</v>
      </c>
      <c r="F179" s="89">
        <f t="shared" ref="F179:F190" si="25">E179/$P$190*100</f>
        <v>8.3740960156028041</v>
      </c>
      <c r="G179" s="13">
        <f>'[1]VolSA £000s'!D260/A179</f>
        <v>3130247.6</v>
      </c>
      <c r="H179" s="13">
        <f>'[1]VolSA £000s'!E260/A179</f>
        <v>2795206.2</v>
      </c>
      <c r="I179" s="13">
        <f>'[1]VolSA £000s'!F260/A179</f>
        <v>497297</v>
      </c>
      <c r="J179" s="13">
        <f>'[1]VolSA £000s'!G260/A179</f>
        <v>717480.4</v>
      </c>
      <c r="K179" s="13">
        <f>'[1]VolSA £000s'!H260/A179</f>
        <v>722108.4</v>
      </c>
      <c r="L179" s="13">
        <f>'[1]VolSA £000s'!I260/A179</f>
        <v>867428.8</v>
      </c>
      <c r="M179" s="13">
        <f>'[1]VolSA £000s'!J260/A179</f>
        <v>277849</v>
      </c>
      <c r="N179" s="13">
        <f>'[1]VolSA £000s'!K260/A179</f>
        <v>823837.6</v>
      </c>
      <c r="O179" s="2"/>
      <c r="P179" s="2"/>
    </row>
    <row r="180" spans="1:16" x14ac:dyDescent="0.25">
      <c r="A180" s="214">
        <v>4</v>
      </c>
      <c r="B180" s="2" t="s">
        <v>366</v>
      </c>
      <c r="C180" s="13">
        <f>'[1]VolSA £000s'!B261/A180</f>
        <v>7120591.5</v>
      </c>
      <c r="D180" s="89">
        <f t="shared" si="24"/>
        <v>8.5336199819407401</v>
      </c>
      <c r="E180" s="13">
        <f>'[1]VolSA £000s'!C261/A180</f>
        <v>6302795.75</v>
      </c>
      <c r="F180" s="89">
        <f t="shared" si="25"/>
        <v>8.5452159513938994</v>
      </c>
      <c r="G180" s="13">
        <f>'[1]VolSA £000s'!D261/A180</f>
        <v>3169172.5</v>
      </c>
      <c r="H180" s="13">
        <f>'[1]VolSA £000s'!E261/A180</f>
        <v>2876414.75</v>
      </c>
      <c r="I180" s="13">
        <f>'[1]VolSA £000s'!F261/A180</f>
        <v>502433.25</v>
      </c>
      <c r="J180" s="13">
        <f>'[1]VolSA £000s'!G261/A180</f>
        <v>757386.75</v>
      </c>
      <c r="K180" s="13">
        <f>'[1]VolSA £000s'!H261/A180</f>
        <v>723363</v>
      </c>
      <c r="L180" s="13">
        <f>'[1]VolSA £000s'!I261/A180</f>
        <v>900681</v>
      </c>
      <c r="M180" s="13">
        <f>'[1]VolSA £000s'!J261/A180</f>
        <v>278620</v>
      </c>
      <c r="N180" s="13">
        <f>'[1]VolSA £000s'!K261/A180</f>
        <v>816953.75</v>
      </c>
      <c r="O180" s="2"/>
      <c r="P180" s="2"/>
    </row>
    <row r="181" spans="1:16" x14ac:dyDescent="0.25">
      <c r="A181" s="214">
        <v>5</v>
      </c>
      <c r="B181" s="2" t="s">
        <v>367</v>
      </c>
      <c r="C181" s="13">
        <f>'[1]VolSA £000s'!B262/A181</f>
        <v>7010643.7999999998</v>
      </c>
      <c r="D181" s="89">
        <f t="shared" si="24"/>
        <v>8.4018539777136443</v>
      </c>
      <c r="E181" s="13">
        <f>'[1]VolSA £000s'!C262/A181</f>
        <v>6194248.2000000002</v>
      </c>
      <c r="F181" s="89">
        <f t="shared" si="25"/>
        <v>8.3980491554930907</v>
      </c>
      <c r="G181" s="13">
        <f>'[1]VolSA £000s'!D262/A181</f>
        <v>3110497</v>
      </c>
      <c r="H181" s="13">
        <f>'[1]VolSA £000s'!E262/A181</f>
        <v>2826279.6</v>
      </c>
      <c r="I181" s="13">
        <f>'[1]VolSA £000s'!F262/A181</f>
        <v>487377.2</v>
      </c>
      <c r="J181" s="13">
        <f>'[1]VolSA £000s'!G262/A181</f>
        <v>734402.6</v>
      </c>
      <c r="K181" s="13">
        <f>'[1]VolSA £000s'!H262/A181</f>
        <v>718864.4</v>
      </c>
      <c r="L181" s="13">
        <f>'[1]VolSA £000s'!I262/A181</f>
        <v>893654.2</v>
      </c>
      <c r="M181" s="13">
        <f>'[1]VolSA £000s'!J262/A181</f>
        <v>277759.40000000002</v>
      </c>
      <c r="N181" s="13">
        <f>'[1]VolSA £000s'!K262/A181</f>
        <v>817287.8</v>
      </c>
      <c r="O181" s="2"/>
      <c r="P181" s="2"/>
    </row>
    <row r="182" spans="1:16" x14ac:dyDescent="0.25">
      <c r="A182" s="214">
        <v>4</v>
      </c>
      <c r="B182" s="2" t="s">
        <v>368</v>
      </c>
      <c r="C182" s="13">
        <f>'[1]VolSA £000s'!B263/A182</f>
        <v>6944131.25</v>
      </c>
      <c r="D182" s="89">
        <f t="shared" si="24"/>
        <v>8.3221425063099215</v>
      </c>
      <c r="E182" s="13">
        <f>'[1]VolSA £000s'!C263/A182</f>
        <v>6125578.75</v>
      </c>
      <c r="F182" s="89">
        <f t="shared" si="25"/>
        <v>8.3049483629577399</v>
      </c>
      <c r="G182" s="13">
        <f>'[1]VolSA £000s'!D263/A182</f>
        <v>3080063</v>
      </c>
      <c r="H182" s="13">
        <f>'[1]VolSA £000s'!E263/A182</f>
        <v>2793232.75</v>
      </c>
      <c r="I182" s="13">
        <f>'[1]VolSA £000s'!F263/A182</f>
        <v>487480.5</v>
      </c>
      <c r="J182" s="13">
        <f>'[1]VolSA £000s'!G263/A182</f>
        <v>716812.5</v>
      </c>
      <c r="K182" s="13">
        <f>'[1]VolSA £000s'!H263/A182</f>
        <v>716137.25</v>
      </c>
      <c r="L182" s="13">
        <f>'[1]VolSA £000s'!I263/A182</f>
        <v>881567.5</v>
      </c>
      <c r="M182" s="13">
        <f>'[1]VolSA £000s'!J263/A182</f>
        <v>273165.5</v>
      </c>
      <c r="N182" s="13">
        <f>'[1]VolSA £000s'!K263/A182</f>
        <v>820954.25</v>
      </c>
      <c r="O182" s="2"/>
      <c r="P182" s="2"/>
    </row>
    <row r="183" spans="1:16" x14ac:dyDescent="0.25">
      <c r="A183" s="214">
        <v>4</v>
      </c>
      <c r="B183" s="2" t="s">
        <v>369</v>
      </c>
      <c r="C183" s="13">
        <f>'[1]VolSA £000s'!B264/A183</f>
        <v>7138992</v>
      </c>
      <c r="D183" s="89">
        <f t="shared" si="24"/>
        <v>8.5556719244623274</v>
      </c>
      <c r="E183" s="13">
        <f>'[1]VolSA £000s'!C264/A183</f>
        <v>6325576.5</v>
      </c>
      <c r="F183" s="89">
        <f t="shared" si="25"/>
        <v>8.5761016783008372</v>
      </c>
      <c r="G183" s="13">
        <f>'[1]VolSA £000s'!D264/A183</f>
        <v>3141026</v>
      </c>
      <c r="H183" s="13">
        <f>'[1]VolSA £000s'!E264/A183</f>
        <v>2922166.5</v>
      </c>
      <c r="I183" s="13">
        <f>'[1]VolSA £000s'!F264/A183</f>
        <v>488760.75</v>
      </c>
      <c r="J183" s="13">
        <f>'[1]VolSA £000s'!G264/A183</f>
        <v>805757</v>
      </c>
      <c r="K183" s="13">
        <f>'[1]VolSA £000s'!H264/A183</f>
        <v>726966.5</v>
      </c>
      <c r="L183" s="13">
        <f>'[1]VolSA £000s'!I264/A183</f>
        <v>904979.5</v>
      </c>
      <c r="M183" s="13">
        <f>'[1]VolSA £000s'!J264/A183</f>
        <v>274749.25</v>
      </c>
      <c r="N183" s="13">
        <f>'[1]VolSA £000s'!K264/A183</f>
        <v>811575.75</v>
      </c>
      <c r="O183" s="2"/>
      <c r="P183" s="2"/>
    </row>
    <row r="184" spans="1:16" x14ac:dyDescent="0.25">
      <c r="A184" s="214">
        <v>5</v>
      </c>
      <c r="B184" s="2" t="s">
        <v>370</v>
      </c>
      <c r="C184" s="13">
        <f>'[1]VolSA £000s'!B265/A184</f>
        <v>6887688.5999999996</v>
      </c>
      <c r="D184" s="89">
        <f t="shared" si="24"/>
        <v>8.254499231748575</v>
      </c>
      <c r="E184" s="13">
        <f>'[1]VolSA £000s'!C265/A184</f>
        <v>6100538.7999999998</v>
      </c>
      <c r="F184" s="89">
        <f t="shared" si="25"/>
        <v>8.270999653742134</v>
      </c>
      <c r="G184" s="13">
        <f>'[1]VolSA £000s'!D265/A184</f>
        <v>3041883.6</v>
      </c>
      <c r="H184" s="13">
        <f>'[1]VolSA £000s'!E265/A184</f>
        <v>2801059</v>
      </c>
      <c r="I184" s="13">
        <f>'[1]VolSA £000s'!F265/A184</f>
        <v>481329.4</v>
      </c>
      <c r="J184" s="13">
        <f>'[1]VolSA £000s'!G265/A184</f>
        <v>737401.2</v>
      </c>
      <c r="K184" s="13">
        <f>'[1]VolSA £000s'!H265/A184</f>
        <v>702278.6</v>
      </c>
      <c r="L184" s="13">
        <f>'[1]VolSA £000s'!I265/A184</f>
        <v>886984.2</v>
      </c>
      <c r="M184" s="13">
        <f>'[1]VolSA £000s'!J265/A184</f>
        <v>272692.8</v>
      </c>
      <c r="N184" s="13">
        <f>'[1]VolSA £000s'!K265/A184</f>
        <v>785738</v>
      </c>
      <c r="O184" s="2"/>
      <c r="P184" s="2"/>
    </row>
    <row r="185" spans="1:16" x14ac:dyDescent="0.25">
      <c r="A185" s="214">
        <v>4</v>
      </c>
      <c r="B185" s="2" t="s">
        <v>371</v>
      </c>
      <c r="C185" s="13">
        <f>'[1]VolSA £000s'!B266/A185</f>
        <v>6893244</v>
      </c>
      <c r="D185" s="89">
        <f t="shared" si="24"/>
        <v>8.2611570596056687</v>
      </c>
      <c r="E185" s="13">
        <f>'[1]VolSA £000s'!C266/A185</f>
        <v>6081699.75</v>
      </c>
      <c r="F185" s="89">
        <f t="shared" si="25"/>
        <v>8.2454580120715946</v>
      </c>
      <c r="G185" s="13">
        <f>'[1]VolSA £000s'!D266/A185</f>
        <v>3051625</v>
      </c>
      <c r="H185" s="13">
        <f>'[1]VolSA £000s'!E266/A185</f>
        <v>2785504.25</v>
      </c>
      <c r="I185" s="13">
        <f>'[1]VolSA £000s'!F266/A185</f>
        <v>480317.75</v>
      </c>
      <c r="J185" s="13">
        <f>'[1]VolSA £000s'!G266/A185</f>
        <v>740470.75</v>
      </c>
      <c r="K185" s="13">
        <f>'[1]VolSA £000s'!H266/A185</f>
        <v>692946.75</v>
      </c>
      <c r="L185" s="13">
        <f>'[1]VolSA £000s'!I266/A185</f>
        <v>878014.75</v>
      </c>
      <c r="M185" s="13">
        <f>'[1]VolSA £000s'!J266/A185</f>
        <v>263512.25</v>
      </c>
      <c r="N185" s="13">
        <f>'[1]VolSA £000s'!K266/A185</f>
        <v>813773.25</v>
      </c>
      <c r="O185" s="2"/>
      <c r="P185" s="2"/>
    </row>
    <row r="186" spans="1:16" x14ac:dyDescent="0.25">
      <c r="A186" s="214">
        <v>4</v>
      </c>
      <c r="B186" s="2" t="s">
        <v>372</v>
      </c>
      <c r="C186" s="13">
        <f>'[1]VolSA £000s'!B267/A186</f>
        <v>6906724.5</v>
      </c>
      <c r="D186" s="89">
        <f t="shared" si="24"/>
        <v>8.2773126646795667</v>
      </c>
      <c r="E186" s="13">
        <f>'[1]VolSA £000s'!C267/A186</f>
        <v>6099581</v>
      </c>
      <c r="F186" s="89">
        <f t="shared" si="25"/>
        <v>8.2697010859060676</v>
      </c>
      <c r="G186" s="13">
        <f>'[1]VolSA £000s'!D267/A186</f>
        <v>3031397.75</v>
      </c>
      <c r="H186" s="13">
        <f>'[1]VolSA £000s'!E267/A186</f>
        <v>2811114.25</v>
      </c>
      <c r="I186" s="13">
        <f>'[1]VolSA £000s'!F267/A186</f>
        <v>480347</v>
      </c>
      <c r="J186" s="13">
        <f>'[1]VolSA £000s'!G267/A186</f>
        <v>759101.75</v>
      </c>
      <c r="K186" s="13">
        <f>'[1]VolSA £000s'!H267/A186</f>
        <v>692850</v>
      </c>
      <c r="L186" s="13">
        <f>'[1]VolSA £000s'!I267/A186</f>
        <v>883974.5</v>
      </c>
      <c r="M186" s="13">
        <f>'[1]VolSA £000s'!J267/A186</f>
        <v>269806.75</v>
      </c>
      <c r="N186" s="13">
        <f>'[1]VolSA £000s'!K267/A186</f>
        <v>808459</v>
      </c>
      <c r="O186" s="2"/>
      <c r="P186" s="2"/>
    </row>
    <row r="187" spans="1:16" x14ac:dyDescent="0.25">
      <c r="A187" s="214">
        <v>5</v>
      </c>
      <c r="B187" s="2" t="s">
        <v>373</v>
      </c>
      <c r="C187" s="13">
        <f>'[1]VolSA £000s'!B268/A187</f>
        <v>6910249.4000000004</v>
      </c>
      <c r="D187" s="89">
        <f t="shared" si="24"/>
        <v>8.2815370548969156</v>
      </c>
      <c r="E187" s="13">
        <f>'[1]VolSA £000s'!C268/A187</f>
        <v>6102862.4000000004</v>
      </c>
      <c r="F187" s="89">
        <f t="shared" si="25"/>
        <v>8.2741499484006056</v>
      </c>
      <c r="G187" s="13">
        <f>'[1]VolSA £000s'!D268/A187</f>
        <v>3040583</v>
      </c>
      <c r="H187" s="13">
        <f>'[1]VolSA £000s'!E268/A187</f>
        <v>2800421</v>
      </c>
      <c r="I187" s="13">
        <f>'[1]VolSA £000s'!F268/A187</f>
        <v>478090</v>
      </c>
      <c r="J187" s="13">
        <f>'[1]VolSA £000s'!G268/A187</f>
        <v>767744.8</v>
      </c>
      <c r="K187" s="13">
        <f>'[1]VolSA £000s'!H268/A187</f>
        <v>680490.4</v>
      </c>
      <c r="L187" s="13">
        <f>'[1]VolSA £000s'!I268/A187</f>
        <v>878131.4</v>
      </c>
      <c r="M187" s="13">
        <f>'[1]VolSA £000s'!J268/A187</f>
        <v>276616</v>
      </c>
      <c r="N187" s="13">
        <f>'[1]VolSA £000s'!K268/A187</f>
        <v>808677.8</v>
      </c>
      <c r="O187" s="2"/>
      <c r="P187" s="2"/>
    </row>
    <row r="188" spans="1:16" x14ac:dyDescent="0.25">
      <c r="A188" s="214">
        <v>4</v>
      </c>
      <c r="B188" s="2" t="s">
        <v>374</v>
      </c>
      <c r="C188" s="13">
        <f>'[1]VolSA £000s'!B269/A188</f>
        <v>6872866.5</v>
      </c>
      <c r="D188" s="89">
        <f t="shared" si="24"/>
        <v>8.2367357961218701</v>
      </c>
      <c r="E188" s="13">
        <f>'[1]VolSA £000s'!C269/A188</f>
        <v>6077058.75</v>
      </c>
      <c r="F188" s="89">
        <f t="shared" si="25"/>
        <v>8.2391658286019922</v>
      </c>
      <c r="G188" s="13">
        <f>'[1]VolSA £000s'!D269/A188</f>
        <v>3075903.25</v>
      </c>
      <c r="H188" s="13">
        <f>'[1]VolSA £000s'!E269/A188</f>
        <v>2748471.25</v>
      </c>
      <c r="I188" s="13">
        <f>'[1]VolSA £000s'!F269/A188</f>
        <v>473814.5</v>
      </c>
      <c r="J188" s="13">
        <f>'[1]VolSA £000s'!G269/A188</f>
        <v>754292</v>
      </c>
      <c r="K188" s="13">
        <f>'[1]VolSA £000s'!H269/A188</f>
        <v>661977</v>
      </c>
      <c r="L188" s="13">
        <f>'[1]VolSA £000s'!I269/A188</f>
        <v>861834</v>
      </c>
      <c r="M188" s="13">
        <f>'[1]VolSA £000s'!J269/A188</f>
        <v>276552.75</v>
      </c>
      <c r="N188" s="13">
        <f>'[1]VolSA £000s'!K269/A188</f>
        <v>795628.25</v>
      </c>
      <c r="O188" s="2"/>
      <c r="P188" s="2"/>
    </row>
    <row r="189" spans="1:16" x14ac:dyDescent="0.25">
      <c r="A189" s="214">
        <v>4</v>
      </c>
      <c r="B189" s="2" t="s">
        <v>375</v>
      </c>
      <c r="C189" s="13">
        <f>'[1]VolSA £000s'!B270/A189</f>
        <v>6859941.75</v>
      </c>
      <c r="D189" s="89">
        <f t="shared" si="24"/>
        <v>8.2212462255066221</v>
      </c>
      <c r="E189" s="13">
        <f>'[1]VolSA £000s'!C270/A189</f>
        <v>6056557.75</v>
      </c>
      <c r="F189" s="89">
        <f t="shared" si="25"/>
        <v>8.2113709453203114</v>
      </c>
      <c r="G189" s="13">
        <f>'[1]VolSA £000s'!D270/A189</f>
        <v>3045846.5</v>
      </c>
      <c r="H189" s="13">
        <f>'[1]VolSA £000s'!E270/A189</f>
        <v>2744969.25</v>
      </c>
      <c r="I189" s="13">
        <f>'[1]VolSA £000s'!F270/A189</f>
        <v>477621</v>
      </c>
      <c r="J189" s="13">
        <f>'[1]VolSA £000s'!G270/A189</f>
        <v>766686.5</v>
      </c>
      <c r="K189" s="13">
        <f>'[1]VolSA £000s'!H270/A189</f>
        <v>663868.25</v>
      </c>
      <c r="L189" s="13">
        <f>'[1]VolSA £000s'!I270/A189</f>
        <v>839899.75</v>
      </c>
      <c r="M189" s="13">
        <f>'[1]VolSA £000s'!J270/A189</f>
        <v>286511.25</v>
      </c>
      <c r="N189" s="13">
        <f>'[1]VolSA £000s'!K270/A189</f>
        <v>803601.5</v>
      </c>
      <c r="O189" s="2" t="s">
        <v>376</v>
      </c>
      <c r="P189" s="2"/>
    </row>
    <row r="190" spans="1:16" x14ac:dyDescent="0.25">
      <c r="A190" s="214">
        <v>5</v>
      </c>
      <c r="B190" s="2" t="s">
        <v>377</v>
      </c>
      <c r="C190" s="25">
        <f>'[1]VolSA £000s'!B271/A190</f>
        <v>6898086.7999999998</v>
      </c>
      <c r="D190" s="14">
        <f t="shared" si="24"/>
        <v>8.2669608772869019</v>
      </c>
      <c r="E190" s="25">
        <f>'[1]VolSA £000s'!C271/A190</f>
        <v>6115101.4000000004</v>
      </c>
      <c r="F190" s="14">
        <f t="shared" si="25"/>
        <v>8.2907433622089322</v>
      </c>
      <c r="G190" s="25">
        <f>'[1]VolSA £000s'!D271/A190</f>
        <v>3023508.2</v>
      </c>
      <c r="H190" s="25">
        <f>'[1]VolSA £000s'!E271/A190</f>
        <v>2811906.6</v>
      </c>
      <c r="I190" s="25">
        <f>'[1]VolSA £000s'!F271/A190</f>
        <v>494627.4</v>
      </c>
      <c r="J190" s="25">
        <f>'[1]VolSA £000s'!G271/A190</f>
        <v>778343.2</v>
      </c>
      <c r="K190" s="25">
        <f>'[1]VolSA £000s'!H271/A190</f>
        <v>682180.6</v>
      </c>
      <c r="L190" s="25">
        <f>'[1]VolSA £000s'!I271/A190</f>
        <v>860077.6</v>
      </c>
      <c r="M190" s="25">
        <f>'[1]VolSA £000s'!J271/A190</f>
        <v>292081.40000000002</v>
      </c>
      <c r="N190" s="25">
        <f>'[1]VolSA £000s'!K271/A190</f>
        <v>782117.8</v>
      </c>
      <c r="O190" s="9">
        <f>SUM(C179:C190)</f>
        <v>83441628.700000003</v>
      </c>
      <c r="P190" s="9">
        <f>SUM(E179:E190)</f>
        <v>73758179.849999994</v>
      </c>
    </row>
    <row r="191" spans="1:16" x14ac:dyDescent="0.25">
      <c r="A191" s="214">
        <v>4</v>
      </c>
      <c r="B191" s="2" t="s">
        <v>378</v>
      </c>
      <c r="C191" s="13">
        <f>'[1]VolSA £000s'!B272/A191</f>
        <v>6949437.5</v>
      </c>
      <c r="D191" s="89">
        <f t="shared" ref="D191:D202" si="26">C191/$O$202*100</f>
        <v>8.3152316827211692</v>
      </c>
      <c r="E191" s="13">
        <f>'[1]VolSA £000s'!C272/A191</f>
        <v>6119925.25</v>
      </c>
      <c r="F191" s="89">
        <f t="shared" ref="F191:F202" si="27">E191/$P$202*100</f>
        <v>8.2604688821019465</v>
      </c>
      <c r="G191" s="13">
        <f>'[1]VolSA £000s'!D272/A191</f>
        <v>3044853</v>
      </c>
      <c r="H191" s="13">
        <f>'[1]VolSA £000s'!E272/A191</f>
        <v>2805778.5</v>
      </c>
      <c r="I191" s="13">
        <f>'[1]VolSA £000s'!F272/A191</f>
        <v>479138.5</v>
      </c>
      <c r="J191" s="13">
        <f>'[1]VolSA £000s'!G272/A191</f>
        <v>796451.75</v>
      </c>
      <c r="K191" s="13">
        <f>'[1]VolSA £000s'!H272/A191</f>
        <v>671698.25</v>
      </c>
      <c r="L191" s="13">
        <f>'[1]VolSA £000s'!I272/A191</f>
        <v>860513.75</v>
      </c>
      <c r="M191" s="13">
        <f>'[1]VolSA £000s'!J272/A191</f>
        <v>284761.25</v>
      </c>
      <c r="N191" s="13">
        <f>'[1]VolSA £000s'!K272/A191</f>
        <v>830416.25</v>
      </c>
      <c r="O191" s="2"/>
      <c r="P191" s="2"/>
    </row>
    <row r="192" spans="1:16" x14ac:dyDescent="0.25">
      <c r="A192" s="214">
        <v>4</v>
      </c>
      <c r="B192" s="2" t="s">
        <v>379</v>
      </c>
      <c r="C192" s="13">
        <f>'[1]VolSA £000s'!B273/A192</f>
        <v>6837245.25</v>
      </c>
      <c r="D192" s="89">
        <f t="shared" si="26"/>
        <v>8.1809899470762648</v>
      </c>
      <c r="E192" s="13">
        <f>'[1]VolSA £000s'!C273/A192</f>
        <v>6045942.25</v>
      </c>
      <c r="F192" s="89">
        <f t="shared" si="27"/>
        <v>8.1606091216735734</v>
      </c>
      <c r="G192" s="13">
        <f>'[1]VolSA £000s'!D273/A192</f>
        <v>3088531.5</v>
      </c>
      <c r="H192" s="13">
        <f>'[1]VolSA £000s'!E273/A192</f>
        <v>2721172.5</v>
      </c>
      <c r="I192" s="13">
        <f>'[1]VolSA £000s'!F273/A192</f>
        <v>467448.75</v>
      </c>
      <c r="J192" s="13">
        <f>'[1]VolSA £000s'!G273/A192</f>
        <v>780388</v>
      </c>
      <c r="K192" s="13">
        <f>'[1]VolSA £000s'!H273/A192</f>
        <v>649646.5</v>
      </c>
      <c r="L192" s="13">
        <f>'[1]VolSA £000s'!I273/A192</f>
        <v>825270.75</v>
      </c>
      <c r="M192" s="13">
        <f>'[1]VolSA £000s'!J273/A192</f>
        <v>264672.5</v>
      </c>
      <c r="N192" s="13">
        <f>'[1]VolSA £000s'!K273/A192</f>
        <v>791108</v>
      </c>
      <c r="O192" s="2"/>
      <c r="P192" s="2"/>
    </row>
    <row r="193" spans="1:16" x14ac:dyDescent="0.25">
      <c r="A193" s="214">
        <v>5</v>
      </c>
      <c r="B193" s="2" t="s">
        <v>380</v>
      </c>
      <c r="C193" s="13">
        <f>'[1]VolSA £000s'!B274/A193</f>
        <v>6886943.2000000002</v>
      </c>
      <c r="D193" s="89">
        <f t="shared" si="26"/>
        <v>8.2404551870192542</v>
      </c>
      <c r="E193" s="13">
        <f>'[1]VolSA £000s'!C274/A193</f>
        <v>6100781.4000000004</v>
      </c>
      <c r="F193" s="89">
        <f t="shared" si="27"/>
        <v>8.2346291584535845</v>
      </c>
      <c r="G193" s="13">
        <f>'[1]VolSA £000s'!D274/A193</f>
        <v>3090177</v>
      </c>
      <c r="H193" s="13">
        <f>'[1]VolSA £000s'!E274/A193</f>
        <v>2749254.2</v>
      </c>
      <c r="I193" s="13">
        <f>'[1]VolSA £000s'!F274/A193</f>
        <v>483381.6</v>
      </c>
      <c r="J193" s="13">
        <f>'[1]VolSA £000s'!G274/A193</f>
        <v>791246.4</v>
      </c>
      <c r="K193" s="13">
        <f>'[1]VolSA £000s'!H274/A193</f>
        <v>642337</v>
      </c>
      <c r="L193" s="13">
        <f>'[1]VolSA £000s'!I274/A193</f>
        <v>833565.8</v>
      </c>
      <c r="M193" s="13">
        <f>'[1]VolSA £000s'!J274/A193</f>
        <v>286107.2</v>
      </c>
      <c r="N193" s="13">
        <f>'[1]VolSA £000s'!K274/A193</f>
        <v>785489.4</v>
      </c>
      <c r="O193" s="2"/>
      <c r="P193" s="2"/>
    </row>
    <row r="194" spans="1:16" x14ac:dyDescent="0.25">
      <c r="A194" s="214">
        <v>4</v>
      </c>
      <c r="B194" s="2" t="s">
        <v>381</v>
      </c>
      <c r="C194" s="13">
        <f>'[1]VolSA £000s'!B275/A194</f>
        <v>6970564</v>
      </c>
      <c r="D194" s="89">
        <f t="shared" si="26"/>
        <v>8.3405102383085818</v>
      </c>
      <c r="E194" s="13">
        <f>'[1]VolSA £000s'!C275/A194</f>
        <v>6176135</v>
      </c>
      <c r="F194" s="89">
        <f t="shared" si="27"/>
        <v>8.3363389085774706</v>
      </c>
      <c r="G194" s="13">
        <f>'[1]VolSA £000s'!D275/A194</f>
        <v>3115173</v>
      </c>
      <c r="H194" s="13">
        <f>'[1]VolSA £000s'!E275/A194</f>
        <v>2792876.5</v>
      </c>
      <c r="I194" s="13">
        <f>'[1]VolSA £000s'!F275/A194</f>
        <v>490530.25</v>
      </c>
      <c r="J194" s="13">
        <f>'[1]VolSA £000s'!G275/A194</f>
        <v>799203.25</v>
      </c>
      <c r="K194" s="13">
        <f>'[1]VolSA £000s'!H275/A194</f>
        <v>649573.25</v>
      </c>
      <c r="L194" s="13">
        <f>'[1]VolSA £000s'!I275/A194</f>
        <v>854758.5</v>
      </c>
      <c r="M194" s="13">
        <f>'[1]VolSA £000s'!J275/A194</f>
        <v>291002.25</v>
      </c>
      <c r="N194" s="13">
        <f>'[1]VolSA £000s'!K275/A194</f>
        <v>793692.5</v>
      </c>
      <c r="O194" s="2"/>
      <c r="P194" s="2"/>
    </row>
    <row r="195" spans="1:16" x14ac:dyDescent="0.25">
      <c r="A195" s="214">
        <v>4</v>
      </c>
      <c r="B195" s="2" t="s">
        <v>382</v>
      </c>
      <c r="C195" s="13">
        <f>'[1]VolSA £000s'!B276/A195</f>
        <v>6922180</v>
      </c>
      <c r="D195" s="89">
        <f t="shared" si="26"/>
        <v>8.2826171829732722</v>
      </c>
      <c r="E195" s="13">
        <f>'[1]VolSA £000s'!C276/A195</f>
        <v>6121619</v>
      </c>
      <c r="F195" s="89">
        <f t="shared" si="27"/>
        <v>8.2627550487784198</v>
      </c>
      <c r="G195" s="13">
        <f>'[1]VolSA £000s'!D276/A195</f>
        <v>3099188.75</v>
      </c>
      <c r="H195" s="13">
        <f>'[1]VolSA £000s'!E276/A195</f>
        <v>2756547.5</v>
      </c>
      <c r="I195" s="13">
        <f>'[1]VolSA £000s'!F276/A195</f>
        <v>490820.5</v>
      </c>
      <c r="J195" s="13">
        <f>'[1]VolSA £000s'!G276/A195</f>
        <v>783287.25</v>
      </c>
      <c r="K195" s="13">
        <f>'[1]VolSA £000s'!H276/A195</f>
        <v>646545</v>
      </c>
      <c r="L195" s="13">
        <f>'[1]VolSA £000s'!I276/A195</f>
        <v>837388.5</v>
      </c>
      <c r="M195" s="13">
        <f>'[1]VolSA £000s'!J276/A195</f>
        <v>290604.75</v>
      </c>
      <c r="N195" s="13">
        <f>'[1]VolSA £000s'!K276/A195</f>
        <v>800338.75</v>
      </c>
      <c r="O195" s="2"/>
      <c r="P195" s="2"/>
    </row>
    <row r="196" spans="1:16" x14ac:dyDescent="0.25">
      <c r="A196" s="214">
        <v>5</v>
      </c>
      <c r="B196" s="2" t="s">
        <v>383</v>
      </c>
      <c r="C196" s="13">
        <f>'[1]VolSA £000s'!B277/A196</f>
        <v>7001498.4000000004</v>
      </c>
      <c r="D196" s="89">
        <f t="shared" si="26"/>
        <v>8.3775242704465764</v>
      </c>
      <c r="E196" s="13">
        <f>'[1]VolSA £000s'!C277/A196</f>
        <v>6193811.7999999998</v>
      </c>
      <c r="F196" s="89">
        <f t="shared" si="27"/>
        <v>8.3601984575703501</v>
      </c>
      <c r="G196" s="13">
        <f>'[1]VolSA £000s'!D277/A196</f>
        <v>3136765</v>
      </c>
      <c r="H196" s="13">
        <f>'[1]VolSA £000s'!E277/A196</f>
        <v>2793445.8</v>
      </c>
      <c r="I196" s="13">
        <f>'[1]VolSA £000s'!F277/A196</f>
        <v>487519.2</v>
      </c>
      <c r="J196" s="13">
        <f>'[1]VolSA £000s'!G277/A196</f>
        <v>809159</v>
      </c>
      <c r="K196" s="13">
        <f>'[1]VolSA £000s'!H277/A196</f>
        <v>643712.6</v>
      </c>
      <c r="L196" s="13">
        <f>'[1]VolSA £000s'!I277/A196</f>
        <v>853634</v>
      </c>
      <c r="M196" s="13">
        <f>'[1]VolSA £000s'!J277/A196</f>
        <v>288681</v>
      </c>
      <c r="N196" s="13">
        <f>'[1]VolSA £000s'!K277/A196</f>
        <v>807372.4</v>
      </c>
      <c r="O196" s="2"/>
      <c r="P196" s="2"/>
    </row>
    <row r="197" spans="1:16" x14ac:dyDescent="0.25">
      <c r="A197" s="214">
        <v>4</v>
      </c>
      <c r="B197" s="2" t="s">
        <v>384</v>
      </c>
      <c r="C197" s="13">
        <f>'[1]VolSA £000s'!B278/A197</f>
        <v>6998178.75</v>
      </c>
      <c r="D197" s="89">
        <f t="shared" si="26"/>
        <v>8.3735521994903941</v>
      </c>
      <c r="E197" s="13">
        <f>'[1]VolSA £000s'!C278/A197</f>
        <v>6205773</v>
      </c>
      <c r="F197" s="89">
        <f t="shared" si="27"/>
        <v>8.3763432822792137</v>
      </c>
      <c r="G197" s="13">
        <f>'[1]VolSA £000s'!D278/A197</f>
        <v>3115371.5</v>
      </c>
      <c r="H197" s="13">
        <f>'[1]VolSA £000s'!E278/A197</f>
        <v>2809939.25</v>
      </c>
      <c r="I197" s="13">
        <f>'[1]VolSA £000s'!F278/A197</f>
        <v>488910.75</v>
      </c>
      <c r="J197" s="13">
        <f>'[1]VolSA £000s'!G278/A197</f>
        <v>800689.5</v>
      </c>
      <c r="K197" s="13">
        <f>'[1]VolSA £000s'!H278/A197</f>
        <v>659360.75</v>
      </c>
      <c r="L197" s="13">
        <f>'[1]VolSA £000s'!I278/A197</f>
        <v>862079.75</v>
      </c>
      <c r="M197" s="13">
        <f>'[1]VolSA £000s'!J278/A197</f>
        <v>301290.5</v>
      </c>
      <c r="N197" s="13">
        <f>'[1]VolSA £000s'!K278/A197</f>
        <v>791440.5</v>
      </c>
      <c r="O197" s="2"/>
      <c r="P197" s="2"/>
    </row>
    <row r="198" spans="1:16" x14ac:dyDescent="0.25">
      <c r="A198" s="214">
        <v>4</v>
      </c>
      <c r="B198" s="2" t="s">
        <v>385</v>
      </c>
      <c r="C198" s="13">
        <f>'[1]VolSA £000s'!B279/A198</f>
        <v>7019551</v>
      </c>
      <c r="D198" s="89">
        <f t="shared" si="26"/>
        <v>8.3991248030760861</v>
      </c>
      <c r="E198" s="13">
        <f>'[1]VolSA £000s'!C279/A198</f>
        <v>6217203.75</v>
      </c>
      <c r="F198" s="89">
        <f t="shared" si="27"/>
        <v>8.3917721234524105</v>
      </c>
      <c r="G198" s="13">
        <f>'[1]VolSA £000s'!D279/A198</f>
        <v>3129161.75</v>
      </c>
      <c r="H198" s="13">
        <f>'[1]VolSA £000s'!E279/A198</f>
        <v>2801336</v>
      </c>
      <c r="I198" s="13">
        <f>'[1]VolSA £000s'!F279/A198</f>
        <v>490978.25</v>
      </c>
      <c r="J198" s="13">
        <f>'[1]VolSA £000s'!G279/A198</f>
        <v>799236.25</v>
      </c>
      <c r="K198" s="13">
        <f>'[1]VolSA £000s'!H279/A198</f>
        <v>661614.75</v>
      </c>
      <c r="L198" s="13">
        <f>'[1]VolSA £000s'!I279/A198</f>
        <v>850743.75</v>
      </c>
      <c r="M198" s="13">
        <f>'[1]VolSA £000s'!J279/A198</f>
        <v>309110</v>
      </c>
      <c r="N198" s="13">
        <f>'[1]VolSA £000s'!K279/A198</f>
        <v>801707.75</v>
      </c>
      <c r="O198" s="2"/>
      <c r="P198" s="2"/>
    </row>
    <row r="199" spans="1:16" x14ac:dyDescent="0.25">
      <c r="A199" s="214">
        <v>5</v>
      </c>
      <c r="B199" s="2" t="s">
        <v>386</v>
      </c>
      <c r="C199" s="13">
        <f>'[1]VolSA £000s'!B280/A199</f>
        <v>7012649.7999999998</v>
      </c>
      <c r="D199" s="89">
        <f t="shared" si="26"/>
        <v>8.3908672891566081</v>
      </c>
      <c r="E199" s="13">
        <f>'[1]VolSA £000s'!C280/A199</f>
        <v>6217683.4000000004</v>
      </c>
      <c r="F199" s="89">
        <f t="shared" si="27"/>
        <v>8.3924195388598619</v>
      </c>
      <c r="G199" s="13">
        <f>'[1]VolSA £000s'!D280/A199</f>
        <v>3121412.2</v>
      </c>
      <c r="H199" s="13">
        <f>'[1]VolSA £000s'!E280/A199</f>
        <v>2800369.4</v>
      </c>
      <c r="I199" s="13">
        <f>'[1]VolSA £000s'!F280/A199</f>
        <v>493623.4</v>
      </c>
      <c r="J199" s="13">
        <f>'[1]VolSA £000s'!G280/A199</f>
        <v>798976.8</v>
      </c>
      <c r="K199" s="13">
        <f>'[1]VolSA £000s'!H280/A199</f>
        <v>659123</v>
      </c>
      <c r="L199" s="13">
        <f>'[1]VolSA £000s'!I280/A199</f>
        <v>849887.6</v>
      </c>
      <c r="M199" s="13">
        <f>'[1]VolSA £000s'!J280/A199</f>
        <v>317170.59999999998</v>
      </c>
      <c r="N199" s="13">
        <f>'[1]VolSA £000s'!K280/A199</f>
        <v>794039.6</v>
      </c>
      <c r="O199" s="2"/>
      <c r="P199" s="2"/>
    </row>
    <row r="200" spans="1:16" x14ac:dyDescent="0.25">
      <c r="A200" s="214">
        <v>4</v>
      </c>
      <c r="B200" s="2" t="s">
        <v>387</v>
      </c>
      <c r="C200" s="13">
        <f>'[1]VolSA £000s'!B281/A200</f>
        <v>7027200.25</v>
      </c>
      <c r="D200" s="89">
        <f t="shared" si="26"/>
        <v>8.4082773835473912</v>
      </c>
      <c r="E200" s="13">
        <f>'[1]VolSA £000s'!C281/A200</f>
        <v>6221755</v>
      </c>
      <c r="F200" s="89">
        <f t="shared" si="27"/>
        <v>8.3979152473410004</v>
      </c>
      <c r="G200" s="13">
        <f>'[1]VolSA £000s'!D281/A200</f>
        <v>3095103.75</v>
      </c>
      <c r="H200" s="13">
        <f>'[1]VolSA £000s'!E281/A200</f>
        <v>2831735.5</v>
      </c>
      <c r="I200" s="13">
        <f>'[1]VolSA £000s'!F281/A200</f>
        <v>502311.75</v>
      </c>
      <c r="J200" s="13">
        <f>'[1]VolSA £000s'!G281/A200</f>
        <v>815634.25</v>
      </c>
      <c r="K200" s="13">
        <f>'[1]VolSA £000s'!H281/A200</f>
        <v>665804.5</v>
      </c>
      <c r="L200" s="13">
        <f>'[1]VolSA £000s'!I281/A200</f>
        <v>849529.25</v>
      </c>
      <c r="M200" s="13">
        <f>'[1]VolSA £000s'!J281/A200</f>
        <v>311205.75</v>
      </c>
      <c r="N200" s="13">
        <f>'[1]VolSA £000s'!K281/A200</f>
        <v>808621.5</v>
      </c>
      <c r="O200" s="2"/>
      <c r="P200" s="2"/>
    </row>
    <row r="201" spans="1:16" x14ac:dyDescent="0.25">
      <c r="A201" s="214">
        <v>4</v>
      </c>
      <c r="B201" s="2" t="s">
        <v>388</v>
      </c>
      <c r="C201" s="13">
        <f>'[1]VolSA £000s'!B282/A201</f>
        <v>6985424.25</v>
      </c>
      <c r="D201" s="89">
        <f t="shared" si="26"/>
        <v>8.3582910186398198</v>
      </c>
      <c r="E201" s="13">
        <f>'[1]VolSA £000s'!C282/A201</f>
        <v>6225685.5</v>
      </c>
      <c r="F201" s="89">
        <f t="shared" si="27"/>
        <v>8.4032205037967245</v>
      </c>
      <c r="G201" s="13">
        <f>'[1]VolSA £000s'!D282/A201</f>
        <v>3094593.75</v>
      </c>
      <c r="H201" s="13">
        <f>'[1]VolSA £000s'!E282/A201</f>
        <v>2825203.5</v>
      </c>
      <c r="I201" s="13">
        <f>'[1]VolSA £000s'!F282/A201</f>
        <v>496581</v>
      </c>
      <c r="J201" s="13">
        <f>'[1]VolSA £000s'!G282/A201</f>
        <v>806260.5</v>
      </c>
      <c r="K201" s="13">
        <f>'[1]VolSA £000s'!H282/A201</f>
        <v>662644.75</v>
      </c>
      <c r="L201" s="13">
        <f>'[1]VolSA £000s'!I282/A201</f>
        <v>860997.5</v>
      </c>
      <c r="M201" s="13">
        <f>'[1]VolSA £000s'!J282/A201</f>
        <v>322138</v>
      </c>
      <c r="N201" s="13">
        <f>'[1]VolSA £000s'!K282/A201</f>
        <v>757450.25</v>
      </c>
      <c r="O201" s="2" t="s">
        <v>389</v>
      </c>
      <c r="P201" s="2"/>
    </row>
    <row r="202" spans="1:16" x14ac:dyDescent="0.25">
      <c r="A202" s="214">
        <v>5</v>
      </c>
      <c r="B202" s="2" t="s">
        <v>390</v>
      </c>
      <c r="C202" s="25">
        <f>'[1]VolSA £000s'!B283/A202</f>
        <v>6963918.5999999996</v>
      </c>
      <c r="D202" s="14">
        <f t="shared" si="26"/>
        <v>8.3325587975445838</v>
      </c>
      <c r="E202" s="25">
        <f>'[1]VolSA £000s'!C283/A202</f>
        <v>6240583.7999999998</v>
      </c>
      <c r="F202" s="14">
        <f t="shared" si="27"/>
        <v>8.4233297271154601</v>
      </c>
      <c r="G202" s="25">
        <f>'[1]VolSA £000s'!D283/A202</f>
        <v>3100856</v>
      </c>
      <c r="H202" s="25">
        <f>'[1]VolSA £000s'!E283/A202</f>
        <v>2835287.6</v>
      </c>
      <c r="I202" s="25">
        <f>'[1]VolSA £000s'!F283/A202</f>
        <v>496058</v>
      </c>
      <c r="J202" s="25">
        <f>'[1]VolSA £000s'!G283/A202</f>
        <v>801825</v>
      </c>
      <c r="K202" s="25">
        <f>'[1]VolSA £000s'!H283/A202</f>
        <v>677543.6</v>
      </c>
      <c r="L202" s="25">
        <f>'[1]VolSA £000s'!I283/A202</f>
        <v>861169.8</v>
      </c>
      <c r="M202" s="25">
        <f>'[1]VolSA £000s'!J283/A202</f>
        <v>320532.8</v>
      </c>
      <c r="N202" s="25">
        <f>'[1]VolSA £000s'!K283/A202</f>
        <v>716519.6</v>
      </c>
      <c r="O202" s="9">
        <f>SUM(C191:C202)</f>
        <v>83574791</v>
      </c>
      <c r="P202" s="9">
        <f>SUM(E191:E202)</f>
        <v>74086899.149999991</v>
      </c>
    </row>
    <row r="203" spans="1:16" x14ac:dyDescent="0.25">
      <c r="A203" s="214">
        <v>4</v>
      </c>
      <c r="B203" s="2" t="s">
        <v>391</v>
      </c>
      <c r="C203" s="13">
        <f>'[1]VolSA £000s'!B284/A203</f>
        <v>6704215.25</v>
      </c>
      <c r="D203" s="89">
        <f>C203/$O$214*100</f>
        <v>8.1051409055025108</v>
      </c>
      <c r="E203" s="13">
        <f>'[1]VolSA £000s'!C284/A203</f>
        <v>6014590.25</v>
      </c>
      <c r="F203" s="89">
        <f>E203/$P$214*100</f>
        <v>8.1207929882281462</v>
      </c>
      <c r="G203" s="13">
        <f>'[1]VolSA £000s'!D284/A203</f>
        <v>3073466</v>
      </c>
      <c r="H203" s="13">
        <f>'[1]VolSA £000s'!E284/A203</f>
        <v>2666886.5</v>
      </c>
      <c r="I203" s="13">
        <f>'[1]VolSA £000s'!F284/A203</f>
        <v>498904</v>
      </c>
      <c r="J203" s="13">
        <f>'[1]VolSA £000s'!G284/A203</f>
        <v>827413.5</v>
      </c>
      <c r="K203" s="13">
        <f>'[1]VolSA £000s'!H284/A203</f>
        <v>567913.75</v>
      </c>
      <c r="L203" s="13">
        <f>'[1]VolSA £000s'!I284/A203</f>
        <v>775312.25</v>
      </c>
      <c r="M203" s="13">
        <f>'[1]VolSA £000s'!J284/A203</f>
        <v>299865.25</v>
      </c>
      <c r="N203" s="13">
        <f>'[1]VolSA £000s'!K284/A203</f>
        <v>682167.5</v>
      </c>
      <c r="O203" s="2"/>
      <c r="P203" s="2"/>
    </row>
    <row r="204" spans="1:16" x14ac:dyDescent="0.25">
      <c r="A204" s="214">
        <v>4</v>
      </c>
      <c r="B204" s="2" t="s">
        <v>392</v>
      </c>
      <c r="C204" s="13">
        <f>'[1]VolSA £000s'!B285/A204</f>
        <v>6905397.25</v>
      </c>
      <c r="D204" s="89">
        <f t="shared" ref="D204:D214" si="28">C204/$O$214*100</f>
        <v>8.3483622814347367</v>
      </c>
      <c r="E204" s="13">
        <f>'[1]VolSA £000s'!C285/A204</f>
        <v>6194353</v>
      </c>
      <c r="F204" s="89">
        <f t="shared" ref="F204:F214" si="29">E204/$P$214*100</f>
        <v>8.363505462239921</v>
      </c>
      <c r="G204" s="13">
        <f>'[1]VolSA £000s'!D285/A204</f>
        <v>3054124.75</v>
      </c>
      <c r="H204" s="13">
        <f>'[1]VolSA £000s'!E285/A204</f>
        <v>2844613</v>
      </c>
      <c r="I204" s="13">
        <f>'[1]VolSA £000s'!F285/A204</f>
        <v>512130.25</v>
      </c>
      <c r="J204" s="13">
        <f>'[1]VolSA £000s'!G285/A204</f>
        <v>850682.75</v>
      </c>
      <c r="K204" s="13">
        <f>'[1]VolSA £000s'!H285/A204</f>
        <v>641028.75</v>
      </c>
      <c r="L204" s="13">
        <f>'[1]VolSA £000s'!I285/A204</f>
        <v>843087.25</v>
      </c>
      <c r="M204" s="13">
        <f>'[1]VolSA £000s'!J285/A204</f>
        <v>308455</v>
      </c>
      <c r="N204" s="13">
        <f>'[1]VolSA £000s'!K285/A204</f>
        <v>703459.5</v>
      </c>
      <c r="O204" s="2"/>
      <c r="P204" s="2"/>
    </row>
    <row r="205" spans="1:16" x14ac:dyDescent="0.25">
      <c r="A205" s="214">
        <v>5</v>
      </c>
      <c r="B205" s="2" t="s">
        <v>393</v>
      </c>
      <c r="C205" s="13">
        <f>'[1]VolSA £000s'!B286/A205</f>
        <v>6875955.2000000002</v>
      </c>
      <c r="D205" s="89">
        <f t="shared" si="28"/>
        <v>8.3127679642927195</v>
      </c>
      <c r="E205" s="13">
        <f>'[1]VolSA £000s'!C286/A205</f>
        <v>6155522.5999999996</v>
      </c>
      <c r="F205" s="89">
        <f t="shared" si="29"/>
        <v>8.3110773454533966</v>
      </c>
      <c r="G205" s="13">
        <f>'[1]VolSA £000s'!D286/A205</f>
        <v>3022412.2</v>
      </c>
      <c r="H205" s="13">
        <f>'[1]VolSA £000s'!E286/A205</f>
        <v>2830449.2</v>
      </c>
      <c r="I205" s="13">
        <f>'[1]VolSA £000s'!F286/A205</f>
        <v>513159.6</v>
      </c>
      <c r="J205" s="13">
        <f>'[1]VolSA £000s'!G286/A205</f>
        <v>848906.6</v>
      </c>
      <c r="K205" s="13">
        <f>'[1]VolSA £000s'!H286/A205</f>
        <v>641430</v>
      </c>
      <c r="L205" s="13">
        <f>'[1]VolSA £000s'!I286/A205</f>
        <v>829479.4</v>
      </c>
      <c r="M205" s="13">
        <f>'[1]VolSA £000s'!J286/A205</f>
        <v>314060.40000000002</v>
      </c>
      <c r="N205" s="13">
        <f>'[1]VolSA £000s'!K286/A205</f>
        <v>714533.2</v>
      </c>
      <c r="O205" s="2"/>
      <c r="P205" s="2"/>
    </row>
    <row r="206" spans="1:16" x14ac:dyDescent="0.25">
      <c r="A206" s="214">
        <v>4</v>
      </c>
      <c r="B206" s="2" t="s">
        <v>394</v>
      </c>
      <c r="C206" s="13">
        <f>'[1]VolSA £000s'!B287/A206</f>
        <v>6924503.5</v>
      </c>
      <c r="D206" s="89">
        <f t="shared" si="28"/>
        <v>8.3714610100183329</v>
      </c>
      <c r="E206" s="13">
        <f>'[1]VolSA £000s'!C287/A206</f>
        <v>6201939</v>
      </c>
      <c r="F206" s="89">
        <f t="shared" si="29"/>
        <v>8.3737479447778966</v>
      </c>
      <c r="G206" s="13">
        <f>'[1]VolSA £000s'!D287/A206</f>
        <v>3073063.75</v>
      </c>
      <c r="H206" s="13">
        <f>'[1]VolSA £000s'!E287/A206</f>
        <v>2826302.75</v>
      </c>
      <c r="I206" s="13">
        <f>'[1]VolSA £000s'!F287/A206</f>
        <v>511848</v>
      </c>
      <c r="J206" s="13">
        <f>'[1]VolSA £000s'!G287/A206</f>
        <v>857063.75</v>
      </c>
      <c r="K206" s="13">
        <f>'[1]VolSA £000s'!H287/A206</f>
        <v>632257.5</v>
      </c>
      <c r="L206" s="13">
        <f>'[1]VolSA £000s'!I287/A206</f>
        <v>827801.25</v>
      </c>
      <c r="M206" s="13">
        <f>'[1]VolSA £000s'!J287/A206</f>
        <v>317467.25</v>
      </c>
      <c r="N206" s="13">
        <f>'[1]VolSA £000s'!K287/A206</f>
        <v>716230.25</v>
      </c>
      <c r="O206" s="2"/>
      <c r="P206" s="2"/>
    </row>
    <row r="207" spans="1:16" x14ac:dyDescent="0.25">
      <c r="A207" s="214">
        <v>4</v>
      </c>
      <c r="B207" s="2" t="s">
        <v>395</v>
      </c>
      <c r="C207" s="13">
        <f>'[1]VolSA £000s'!B288/A207</f>
        <v>6928438.5</v>
      </c>
      <c r="D207" s="89">
        <f t="shared" si="28"/>
        <v>8.3762182751528531</v>
      </c>
      <c r="E207" s="13">
        <f>'[1]VolSA £000s'!C288/A207</f>
        <v>6200926.75</v>
      </c>
      <c r="F207" s="89">
        <f t="shared" si="29"/>
        <v>8.3723812227967382</v>
      </c>
      <c r="G207" s="13">
        <f>'[1]VolSA £000s'!D288/A207</f>
        <v>3081960.5</v>
      </c>
      <c r="H207" s="13">
        <f>'[1]VolSA £000s'!E288/A207</f>
        <v>2823165.25</v>
      </c>
      <c r="I207" s="13">
        <f>'[1]VolSA £000s'!F288/A207</f>
        <v>517752</v>
      </c>
      <c r="J207" s="13">
        <f>'[1]VolSA £000s'!G288/A207</f>
        <v>843327.75</v>
      </c>
      <c r="K207" s="13">
        <f>'[1]VolSA £000s'!H288/A207</f>
        <v>635700</v>
      </c>
      <c r="L207" s="13">
        <f>'[1]VolSA £000s'!I288/A207</f>
        <v>828854</v>
      </c>
      <c r="M207" s="13">
        <f>'[1]VolSA £000s'!J288/A207</f>
        <v>311701.25</v>
      </c>
      <c r="N207" s="13">
        <f>'[1]VolSA £000s'!K288/A207</f>
        <v>721777.5</v>
      </c>
      <c r="O207" s="2"/>
      <c r="P207" s="2"/>
    </row>
    <row r="208" spans="1:16" x14ac:dyDescent="0.25">
      <c r="A208" s="214">
        <v>5</v>
      </c>
      <c r="B208" s="2" t="s">
        <v>396</v>
      </c>
      <c r="C208" s="13">
        <f>'[1]VolSA £000s'!B289/A208</f>
        <v>6938598</v>
      </c>
      <c r="D208" s="89">
        <f t="shared" si="28"/>
        <v>8.3885007237257057</v>
      </c>
      <c r="E208" s="13">
        <f>'[1]VolSA £000s'!C289/A208</f>
        <v>6211452</v>
      </c>
      <c r="F208" s="89">
        <f t="shared" si="29"/>
        <v>8.3865922285089489</v>
      </c>
      <c r="G208" s="13">
        <f>'[1]VolSA £000s'!D289/A208</f>
        <v>3101223</v>
      </c>
      <c r="H208" s="13">
        <f>'[1]VolSA £000s'!E289/A208</f>
        <v>2819005.4</v>
      </c>
      <c r="I208" s="13">
        <f>'[1]VolSA £000s'!F289/A208</f>
        <v>522444</v>
      </c>
      <c r="J208" s="13">
        <f>'[1]VolSA £000s'!G289/A208</f>
        <v>837868.4</v>
      </c>
      <c r="K208" s="13">
        <f>'[1]VolSA £000s'!H289/A208</f>
        <v>628419.80000000005</v>
      </c>
      <c r="L208" s="13">
        <f>'[1]VolSA £000s'!I289/A208</f>
        <v>832594.6</v>
      </c>
      <c r="M208" s="13">
        <f>'[1]VolSA £000s'!J289/A208</f>
        <v>308776.40000000002</v>
      </c>
      <c r="N208" s="13">
        <f>'[1]VolSA £000s'!K289/A208</f>
        <v>721212.8</v>
      </c>
      <c r="O208" s="2"/>
      <c r="P208" s="2"/>
    </row>
    <row r="209" spans="1:16" x14ac:dyDescent="0.25">
      <c r="A209" s="214">
        <v>4</v>
      </c>
      <c r="B209" s="2" t="s">
        <v>397</v>
      </c>
      <c r="C209" s="13">
        <f>'[1]VolSA £000s'!B290/A209</f>
        <v>6973551</v>
      </c>
      <c r="D209" s="89">
        <f t="shared" si="28"/>
        <v>8.4307575695317869</v>
      </c>
      <c r="E209" s="13">
        <f>'[1]VolSA £000s'!C290/A209</f>
        <v>6237112.25</v>
      </c>
      <c r="F209" s="89">
        <f t="shared" si="29"/>
        <v>8.4212382425539101</v>
      </c>
      <c r="G209" s="13">
        <f>'[1]VolSA £000s'!D290/A209</f>
        <v>3044432</v>
      </c>
      <c r="H209" s="13">
        <f>'[1]VolSA £000s'!E290/A209</f>
        <v>2874399.75</v>
      </c>
      <c r="I209" s="13">
        <f>'[1]VolSA £000s'!F290/A209</f>
        <v>513401.25</v>
      </c>
      <c r="J209" s="13">
        <f>'[1]VolSA £000s'!G290/A209</f>
        <v>854761.5</v>
      </c>
      <c r="K209" s="13">
        <f>'[1]VolSA £000s'!H290/A209</f>
        <v>630114.75</v>
      </c>
      <c r="L209" s="13">
        <f>'[1]VolSA £000s'!I290/A209</f>
        <v>878069.75</v>
      </c>
      <c r="M209" s="13">
        <f>'[1]VolSA £000s'!J290/A209</f>
        <v>327835.5</v>
      </c>
      <c r="N209" s="13">
        <f>'[1]VolSA £000s'!K290/A209</f>
        <v>731225</v>
      </c>
      <c r="O209" s="2"/>
      <c r="P209" s="2"/>
    </row>
    <row r="210" spans="1:16" x14ac:dyDescent="0.25">
      <c r="A210" s="214">
        <v>4</v>
      </c>
      <c r="B210" s="2" t="s">
        <v>398</v>
      </c>
      <c r="C210" s="13">
        <f>'[1]VolSA £000s'!B291/A210</f>
        <v>6964291.5</v>
      </c>
      <c r="D210" s="89">
        <f t="shared" si="28"/>
        <v>8.4195631866822058</v>
      </c>
      <c r="E210" s="13">
        <f>'[1]VolSA £000s'!C291/A210</f>
        <v>6233116.5</v>
      </c>
      <c r="F210" s="89">
        <f t="shared" si="29"/>
        <v>8.4158432518340156</v>
      </c>
      <c r="G210" s="13">
        <f>'[1]VolSA £000s'!D291/A210</f>
        <v>3023346.25</v>
      </c>
      <c r="H210" s="13">
        <f>'[1]VolSA £000s'!E291/A210</f>
        <v>2877088.75</v>
      </c>
      <c r="I210" s="13">
        <f>'[1]VolSA £000s'!F291/A210</f>
        <v>519634</v>
      </c>
      <c r="J210" s="13">
        <f>'[1]VolSA £000s'!G291/A210</f>
        <v>849476</v>
      </c>
      <c r="K210" s="13">
        <f>'[1]VolSA £000s'!H291/A210</f>
        <v>627851.5</v>
      </c>
      <c r="L210" s="13">
        <f>'[1]VolSA £000s'!I291/A210</f>
        <v>881899.75</v>
      </c>
      <c r="M210" s="13">
        <f>'[1]VolSA £000s'!J291/A210</f>
        <v>340183.75</v>
      </c>
      <c r="N210" s="13">
        <f>'[1]VolSA £000s'!K291/A210</f>
        <v>725397.75</v>
      </c>
      <c r="O210" s="2"/>
      <c r="P210" s="2"/>
    </row>
    <row r="211" spans="1:16" x14ac:dyDescent="0.25">
      <c r="A211" s="214">
        <v>5</v>
      </c>
      <c r="B211" s="2" t="s">
        <v>399</v>
      </c>
      <c r="C211" s="13">
        <f>'[1]VolSA £000s'!B292/A211</f>
        <v>6886990.5999999996</v>
      </c>
      <c r="D211" s="89">
        <f t="shared" si="28"/>
        <v>8.3261093426066957</v>
      </c>
      <c r="E211" s="13">
        <f>'[1]VolSA £000s'!C292/A211</f>
        <v>6160924</v>
      </c>
      <c r="F211" s="89">
        <f t="shared" si="29"/>
        <v>8.3183702198510527</v>
      </c>
      <c r="G211" s="13">
        <f>'[1]VolSA £000s'!D292/A211</f>
        <v>3014904</v>
      </c>
      <c r="H211" s="13">
        <f>'[1]VolSA £000s'!E292/A211</f>
        <v>2823238.6</v>
      </c>
      <c r="I211" s="13">
        <f>'[1]VolSA £000s'!F292/A211</f>
        <v>515646</v>
      </c>
      <c r="J211" s="13">
        <f>'[1]VolSA £000s'!G292/A211</f>
        <v>841178.8</v>
      </c>
      <c r="K211" s="13">
        <f>'[1]VolSA £000s'!H292/A211</f>
        <v>613364.6</v>
      </c>
      <c r="L211" s="13">
        <f>'[1]VolSA £000s'!I292/A211</f>
        <v>854981.2</v>
      </c>
      <c r="M211" s="13">
        <f>'[1]VolSA £000s'!J292/A211</f>
        <v>333359.59999999998</v>
      </c>
      <c r="N211" s="13">
        <f>'[1]VolSA £000s'!K292/A211</f>
        <v>720753.6</v>
      </c>
      <c r="O211" s="2"/>
      <c r="P211" s="2"/>
    </row>
    <row r="212" spans="1:16" x14ac:dyDescent="0.25">
      <c r="A212" s="214">
        <v>4</v>
      </c>
      <c r="B212" s="2" t="s">
        <v>400</v>
      </c>
      <c r="C212" s="13">
        <f>'[1]VolSA £000s'!B293/A212</f>
        <v>6930986.5</v>
      </c>
      <c r="D212" s="89">
        <f t="shared" si="28"/>
        <v>8.3792987101116232</v>
      </c>
      <c r="E212" s="13">
        <f>'[1]VolSA £000s'!C293/A212</f>
        <v>6191258.25</v>
      </c>
      <c r="F212" s="89">
        <f t="shared" si="29"/>
        <v>8.3593269857260282</v>
      </c>
      <c r="G212" s="13">
        <f>'[1]VolSA £000s'!D293/A212</f>
        <v>3018979.5</v>
      </c>
      <c r="H212" s="13">
        <f>'[1]VolSA £000s'!E293/A212</f>
        <v>2846171</v>
      </c>
      <c r="I212" s="13">
        <f>'[1]VolSA £000s'!F293/A212</f>
        <v>513966.75</v>
      </c>
      <c r="J212" s="13">
        <f>'[1]VolSA £000s'!G293/A212</f>
        <v>855112</v>
      </c>
      <c r="K212" s="13">
        <f>'[1]VolSA £000s'!H293/A212</f>
        <v>604450.25</v>
      </c>
      <c r="L212" s="13">
        <f>'[1]VolSA £000s'!I293/A212</f>
        <v>874625.75</v>
      </c>
      <c r="M212" s="13">
        <f>'[1]VolSA £000s'!J293/A212</f>
        <v>335700.5</v>
      </c>
      <c r="N212" s="13">
        <f>'[1]VolSA £000s'!K293/A212</f>
        <v>733535.25</v>
      </c>
      <c r="O212" s="2"/>
      <c r="P212" s="2"/>
    </row>
    <row r="213" spans="1:16" x14ac:dyDescent="0.25">
      <c r="A213" s="214">
        <v>4</v>
      </c>
      <c r="B213" s="2" t="s">
        <v>401</v>
      </c>
      <c r="C213" s="13">
        <f>'[1]VolSA £000s'!B294/A213</f>
        <v>6906253.5</v>
      </c>
      <c r="D213" s="89">
        <f t="shared" si="28"/>
        <v>8.3493974550742358</v>
      </c>
      <c r="E213" s="13">
        <f>'[1]VolSA £000s'!C294/A213</f>
        <v>6165944.5</v>
      </c>
      <c r="F213" s="89">
        <f t="shared" si="29"/>
        <v>8.3251488098302122</v>
      </c>
      <c r="G213" s="13">
        <f>'[1]VolSA £000s'!D294/A213</f>
        <v>3037531.25</v>
      </c>
      <c r="H213" s="13">
        <f>'[1]VolSA £000s'!E294/A213</f>
        <v>2813564</v>
      </c>
      <c r="I213" s="13">
        <f>'[1]VolSA £000s'!F294/A213</f>
        <v>504905.25</v>
      </c>
      <c r="J213" s="13">
        <f>'[1]VolSA £000s'!G294/A213</f>
        <v>842839.25</v>
      </c>
      <c r="K213" s="13">
        <f>'[1]VolSA £000s'!H294/A213</f>
        <v>590464.5</v>
      </c>
      <c r="L213" s="13">
        <f>'[1]VolSA £000s'!I294/A213</f>
        <v>876964.75</v>
      </c>
      <c r="M213" s="13">
        <f>'[1]VolSA £000s'!J294/A213</f>
        <v>327553.5</v>
      </c>
      <c r="N213" s="13">
        <f>'[1]VolSA £000s'!K294/A213</f>
        <v>734154.5</v>
      </c>
      <c r="O213" s="2" t="s">
        <v>402</v>
      </c>
      <c r="P213" s="2"/>
    </row>
    <row r="214" spans="1:16" x14ac:dyDescent="0.25">
      <c r="A214" s="214">
        <v>5</v>
      </c>
      <c r="B214" s="2" t="s">
        <v>403</v>
      </c>
      <c r="C214" s="25">
        <f>'[1]VolSA £000s'!B295/A214</f>
        <v>6776410.7999999998</v>
      </c>
      <c r="D214" s="14">
        <f t="shared" si="28"/>
        <v>8.1924225758665781</v>
      </c>
      <c r="E214" s="25">
        <f>'[1]VolSA £000s'!C295/A214</f>
        <v>6096936.4000000004</v>
      </c>
      <c r="F214" s="14">
        <f t="shared" si="29"/>
        <v>8.2319752981997318</v>
      </c>
      <c r="G214" s="25">
        <f>'[1]VolSA £000s'!D295/A214</f>
        <v>2984067.6</v>
      </c>
      <c r="H214" s="25">
        <f>'[1]VolSA £000s'!E295/A214</f>
        <v>2775019.4</v>
      </c>
      <c r="I214" s="25">
        <f>'[1]VolSA £000s'!F295/A214</f>
        <v>514361.4</v>
      </c>
      <c r="J214" s="25">
        <f>'[1]VolSA £000s'!G295/A214</f>
        <v>811550.2</v>
      </c>
      <c r="K214" s="25">
        <f>'[1]VolSA £000s'!H295/A214</f>
        <v>595128.6</v>
      </c>
      <c r="L214" s="25">
        <f>'[1]VolSA £000s'!I295/A214</f>
        <v>854802.4</v>
      </c>
      <c r="M214" s="25">
        <f>'[1]VolSA £000s'!J295/A214</f>
        <v>348694</v>
      </c>
      <c r="N214" s="25">
        <f>'[1]VolSA £000s'!K295/A214</f>
        <v>673196.6</v>
      </c>
      <c r="O214" s="9">
        <f>SUM(C203:C214)</f>
        <v>82715591.600000009</v>
      </c>
      <c r="P214" s="9">
        <f>SUM(E203:E214)</f>
        <v>74064075.5</v>
      </c>
    </row>
    <row r="215" spans="1:16" x14ac:dyDescent="0.25">
      <c r="A215" s="214">
        <v>4</v>
      </c>
      <c r="B215" s="2" t="s">
        <v>404</v>
      </c>
      <c r="C215" s="13">
        <f>'[1]VolSA £000s'!B296/A215</f>
        <v>6905592.5</v>
      </c>
      <c r="D215" s="89">
        <f>C215/$O$226*100</f>
        <v>8.3744500986091168</v>
      </c>
      <c r="E215" s="13">
        <f>'[1]VolSA £000s'!C296/A215</f>
        <v>6160892.5</v>
      </c>
      <c r="F215" s="89">
        <f>E215/$P$226*100</f>
        <v>8.3902245412863099</v>
      </c>
      <c r="G215" s="13">
        <f>'[1]VolSA £000s'!D296/A215</f>
        <v>2984285.25</v>
      </c>
      <c r="H215" s="13">
        <f>'[1]VolSA £000s'!E296/A215</f>
        <v>2837892.25</v>
      </c>
      <c r="I215" s="13">
        <f>'[1]VolSA £000s'!F296/A215</f>
        <v>536522.75</v>
      </c>
      <c r="J215" s="13">
        <f>'[1]VolSA £000s'!G296/A215</f>
        <v>850788.25</v>
      </c>
      <c r="K215" s="13">
        <f>'[1]VolSA £000s'!H296/A215</f>
        <v>594731.5</v>
      </c>
      <c r="L215" s="13">
        <f>'[1]VolSA £000s'!I296/A215</f>
        <v>857575.75</v>
      </c>
      <c r="M215" s="13">
        <f>'[1]VolSA £000s'!J296/A215</f>
        <v>346286</v>
      </c>
      <c r="N215" s="13">
        <f>'[1]VolSA £000s'!K296/A215</f>
        <v>738568.75</v>
      </c>
      <c r="O215" s="2"/>
      <c r="P215" s="2"/>
    </row>
    <row r="216" spans="1:16" x14ac:dyDescent="0.25">
      <c r="A216" s="214">
        <v>4</v>
      </c>
      <c r="B216" s="2" t="s">
        <v>405</v>
      </c>
      <c r="C216" s="13">
        <f>'[1]VolSA £000s'!B297/A216</f>
        <v>6874419</v>
      </c>
      <c r="D216" s="89">
        <f t="shared" ref="D216:D226" si="30">C216/$O$226*100</f>
        <v>8.3366458232845897</v>
      </c>
      <c r="E216" s="13">
        <f>'[1]VolSA £000s'!C297/A216</f>
        <v>6130391</v>
      </c>
      <c r="F216" s="89">
        <f t="shared" ref="F216:F226" si="31">E216/$P$226*100</f>
        <v>8.3486860087042132</v>
      </c>
      <c r="G216" s="13">
        <f>'[1]VolSA £000s'!D297/A216</f>
        <v>2975249</v>
      </c>
      <c r="H216" s="13">
        <f>'[1]VolSA £000s'!E297/A216</f>
        <v>2817602.75</v>
      </c>
      <c r="I216" s="13">
        <f>'[1]VolSA £000s'!F297/A216</f>
        <v>517908.5</v>
      </c>
      <c r="J216" s="13">
        <f>'[1]VolSA £000s'!G297/A216</f>
        <v>846471.25</v>
      </c>
      <c r="K216" s="13">
        <f>'[1]VolSA £000s'!H297/A216</f>
        <v>593172.25</v>
      </c>
      <c r="L216" s="13">
        <f>'[1]VolSA £000s'!I297/A216</f>
        <v>861540.5</v>
      </c>
      <c r="M216" s="13">
        <f>'[1]VolSA £000s'!J297/A216</f>
        <v>345675.25</v>
      </c>
      <c r="N216" s="13">
        <f>'[1]VolSA £000s'!K297/A216</f>
        <v>737938</v>
      </c>
      <c r="O216" s="2"/>
      <c r="P216" s="2"/>
    </row>
    <row r="217" spans="1:16" x14ac:dyDescent="0.25">
      <c r="A217" s="214">
        <v>5</v>
      </c>
      <c r="B217" s="2" t="s">
        <v>406</v>
      </c>
      <c r="C217" s="13">
        <f>'[1]VolSA £000s'!B298/A217</f>
        <v>6871588.4000000004</v>
      </c>
      <c r="D217" s="89">
        <f t="shared" si="30"/>
        <v>8.3332131390581274</v>
      </c>
      <c r="E217" s="13">
        <f>'[1]VolSA £000s'!C298/A217</f>
        <v>6137557.2000000002</v>
      </c>
      <c r="F217" s="89">
        <f t="shared" si="31"/>
        <v>8.3584453134003702</v>
      </c>
      <c r="G217" s="13">
        <f>'[1]VolSA £000s'!D298/A217</f>
        <v>3023322</v>
      </c>
      <c r="H217" s="13">
        <f>'[1]VolSA £000s'!E298/A217</f>
        <v>2787341.2</v>
      </c>
      <c r="I217" s="13">
        <f>'[1]VolSA £000s'!F298/A217</f>
        <v>519255</v>
      </c>
      <c r="J217" s="13">
        <f>'[1]VolSA £000s'!G298/A217</f>
        <v>838500</v>
      </c>
      <c r="K217" s="13">
        <f>'[1]VolSA £000s'!H298/A217</f>
        <v>591599.80000000005</v>
      </c>
      <c r="L217" s="13">
        <f>'[1]VolSA £000s'!I298/A217</f>
        <v>839559.2</v>
      </c>
      <c r="M217" s="13">
        <f>'[1]VolSA £000s'!J298/A217</f>
        <v>339638.4</v>
      </c>
      <c r="N217" s="13">
        <f>'[1]VolSA £000s'!K298/A217</f>
        <v>727894.8</v>
      </c>
      <c r="O217" s="2"/>
      <c r="P217" s="2"/>
    </row>
    <row r="218" spans="1:16" x14ac:dyDescent="0.25">
      <c r="A218" s="214">
        <v>4</v>
      </c>
      <c r="B218" s="2" t="s">
        <v>407</v>
      </c>
      <c r="C218" s="13">
        <f>'[1]VolSA £000s'!B299/A218</f>
        <v>6964142.75</v>
      </c>
      <c r="D218" s="89">
        <f t="shared" si="30"/>
        <v>8.4454543095998584</v>
      </c>
      <c r="E218" s="13">
        <f>'[1]VolSA £000s'!C299/A218</f>
        <v>6202320.25</v>
      </c>
      <c r="F218" s="89">
        <f t="shared" si="31"/>
        <v>8.4466430106461097</v>
      </c>
      <c r="G218" s="13">
        <f>'[1]VolSA £000s'!D299/A218</f>
        <v>3056895.75</v>
      </c>
      <c r="H218" s="13">
        <f>'[1]VolSA £000s'!E299/A218</f>
        <v>2818676.5</v>
      </c>
      <c r="I218" s="13">
        <f>'[1]VolSA £000s'!F299/A218</f>
        <v>511577.5</v>
      </c>
      <c r="J218" s="13">
        <f>'[1]VolSA £000s'!G299/A218</f>
        <v>889409.75</v>
      </c>
      <c r="K218" s="13">
        <f>'[1]VolSA £000s'!H299/A218</f>
        <v>585745.25</v>
      </c>
      <c r="L218" s="13">
        <f>'[1]VolSA £000s'!I299/A218</f>
        <v>835252.5</v>
      </c>
      <c r="M218" s="13">
        <f>'[1]VolSA £000s'!J299/A218</f>
        <v>339740.25</v>
      </c>
      <c r="N218" s="13">
        <f>'[1]VolSA £000s'!K299/A218</f>
        <v>755694.25</v>
      </c>
      <c r="O218" s="2"/>
      <c r="P218" s="2"/>
    </row>
    <row r="219" spans="1:16" x14ac:dyDescent="0.25">
      <c r="A219" s="214">
        <v>4</v>
      </c>
      <c r="B219" s="2" t="s">
        <v>408</v>
      </c>
      <c r="C219" s="13">
        <f>'[1]VolSA £000s'!B300/A219</f>
        <v>6819297.75</v>
      </c>
      <c r="D219" s="89">
        <f t="shared" si="30"/>
        <v>8.2697999794995773</v>
      </c>
      <c r="E219" s="13">
        <f>'[1]VolSA £000s'!C300/A219</f>
        <v>6074997.25</v>
      </c>
      <c r="F219" s="89">
        <f t="shared" si="31"/>
        <v>8.2732479125705964</v>
      </c>
      <c r="G219" s="13">
        <f>'[1]VolSA £000s'!D300/A219</f>
        <v>2960328</v>
      </c>
      <c r="H219" s="13">
        <f>'[1]VolSA £000s'!E300/A219</f>
        <v>2774185.5</v>
      </c>
      <c r="I219" s="13">
        <f>'[1]VolSA £000s'!F300/A219</f>
        <v>509055.75</v>
      </c>
      <c r="J219" s="13">
        <f>'[1]VolSA £000s'!G300/A219</f>
        <v>852444</v>
      </c>
      <c r="K219" s="13">
        <f>'[1]VolSA £000s'!H300/A219</f>
        <v>582522.25</v>
      </c>
      <c r="L219" s="13">
        <f>'[1]VolSA £000s'!I300/A219</f>
        <v>832311.75</v>
      </c>
      <c r="M219" s="13">
        <f>'[1]VolSA £000s'!J300/A219</f>
        <v>349867.25</v>
      </c>
      <c r="N219" s="13">
        <f>'[1]VolSA £000s'!K300/A219</f>
        <v>738291.5</v>
      </c>
      <c r="O219" s="2"/>
      <c r="P219" s="2"/>
    </row>
    <row r="220" spans="1:16" x14ac:dyDescent="0.25">
      <c r="A220" s="214">
        <v>5</v>
      </c>
      <c r="B220" s="2" t="s">
        <v>409</v>
      </c>
      <c r="C220" s="13">
        <f>'[1]VolSA £000s'!B301/A220</f>
        <v>6819777.2000000002</v>
      </c>
      <c r="D220" s="89">
        <f t="shared" si="30"/>
        <v>8.2703814111580165</v>
      </c>
      <c r="E220" s="13">
        <f>'[1]VolSA £000s'!C301/A220</f>
        <v>6069117.2000000002</v>
      </c>
      <c r="F220" s="89">
        <f t="shared" si="31"/>
        <v>8.2652401539846476</v>
      </c>
      <c r="G220" s="13">
        <f>'[1]VolSA £000s'!D301/A220</f>
        <v>2951520.2</v>
      </c>
      <c r="H220" s="13">
        <f>'[1]VolSA £000s'!E301/A220</f>
        <v>2765013</v>
      </c>
      <c r="I220" s="13">
        <f>'[1]VolSA £000s'!F301/A220</f>
        <v>512015.2</v>
      </c>
      <c r="J220" s="13">
        <f>'[1]VolSA £000s'!G301/A220</f>
        <v>843773.8</v>
      </c>
      <c r="K220" s="13">
        <f>'[1]VolSA £000s'!H301/A220</f>
        <v>587040</v>
      </c>
      <c r="L220" s="13">
        <f>'[1]VolSA £000s'!I301/A220</f>
        <v>824103.6</v>
      </c>
      <c r="M220" s="13">
        <f>'[1]VolSA £000s'!J301/A220</f>
        <v>361485.2</v>
      </c>
      <c r="N220" s="13">
        <f>'[1]VolSA £000s'!K301/A220</f>
        <v>744682.6</v>
      </c>
      <c r="O220" s="2"/>
      <c r="P220" s="2"/>
    </row>
    <row r="221" spans="1:16" x14ac:dyDescent="0.25">
      <c r="A221" s="214">
        <v>4</v>
      </c>
      <c r="B221" s="2" t="s">
        <v>410</v>
      </c>
      <c r="C221" s="13">
        <f>'[1]VolSA £000s'!B302/A221</f>
        <v>6847514.25</v>
      </c>
      <c r="D221" s="89">
        <f t="shared" si="30"/>
        <v>8.3040182846207387</v>
      </c>
      <c r="E221" s="13">
        <f>'[1]VolSA £000s'!C302/A221</f>
        <v>6099290</v>
      </c>
      <c r="F221" s="89">
        <f t="shared" si="31"/>
        <v>8.3063310457733479</v>
      </c>
      <c r="G221" s="13">
        <f>'[1]VolSA £000s'!D302/A221</f>
        <v>2980440.75</v>
      </c>
      <c r="H221" s="13">
        <f>'[1]VolSA £000s'!E302/A221</f>
        <v>2773402.25</v>
      </c>
      <c r="I221" s="13">
        <f>'[1]VolSA £000s'!F302/A221</f>
        <v>516299</v>
      </c>
      <c r="J221" s="13">
        <f>'[1]VolSA £000s'!G302/A221</f>
        <v>851274.5</v>
      </c>
      <c r="K221" s="13">
        <f>'[1]VolSA £000s'!H302/A221</f>
        <v>584807</v>
      </c>
      <c r="L221" s="13">
        <f>'[1]VolSA £000s'!I302/A221</f>
        <v>823148.25</v>
      </c>
      <c r="M221" s="13">
        <f>'[1]VolSA £000s'!J302/A221</f>
        <v>355777.25</v>
      </c>
      <c r="N221" s="13">
        <f>'[1]VolSA £000s'!K302/A221</f>
        <v>742194.5</v>
      </c>
      <c r="O221" s="2"/>
      <c r="P221" s="2"/>
    </row>
    <row r="222" spans="1:16" x14ac:dyDescent="0.25">
      <c r="A222" s="214">
        <v>4</v>
      </c>
      <c r="B222" s="2" t="s">
        <v>411</v>
      </c>
      <c r="C222" s="13">
        <f>'[1]VolSA £000s'!B303/A222</f>
        <v>6823808</v>
      </c>
      <c r="D222" s="89">
        <f t="shared" si="30"/>
        <v>8.2752695845417588</v>
      </c>
      <c r="E222" s="13">
        <f>'[1]VolSA £000s'!C303/A222</f>
        <v>6080239.5</v>
      </c>
      <c r="F222" s="89">
        <f t="shared" si="31"/>
        <v>8.2803870818714014</v>
      </c>
      <c r="G222" s="13">
        <f>'[1]VolSA £000s'!D303/A222</f>
        <v>2987494.5</v>
      </c>
      <c r="H222" s="13">
        <f>'[1]VolSA £000s'!E303/A222</f>
        <v>2736225.5</v>
      </c>
      <c r="I222" s="13">
        <f>'[1]VolSA £000s'!F303/A222</f>
        <v>513818.25</v>
      </c>
      <c r="J222" s="13">
        <f>'[1]VolSA £000s'!G303/A222</f>
        <v>825351</v>
      </c>
      <c r="K222" s="13">
        <f>'[1]VolSA £000s'!H303/A222</f>
        <v>579531.75</v>
      </c>
      <c r="L222" s="13">
        <f>'[1]VolSA £000s'!I303/A222</f>
        <v>818926.5</v>
      </c>
      <c r="M222" s="13">
        <f>'[1]VolSA £000s'!J303/A222</f>
        <v>368722</v>
      </c>
      <c r="N222" s="13">
        <f>'[1]VolSA £000s'!K303/A222</f>
        <v>737549.25</v>
      </c>
      <c r="O222" s="2"/>
      <c r="P222" s="2"/>
    </row>
    <row r="223" spans="1:16" x14ac:dyDescent="0.25">
      <c r="A223" s="214">
        <v>5</v>
      </c>
      <c r="B223" s="2" t="s">
        <v>412</v>
      </c>
      <c r="C223" s="13">
        <f>'[1]VolSA £000s'!B304/A223</f>
        <v>6846519.7999999998</v>
      </c>
      <c r="D223" s="89">
        <f t="shared" si="30"/>
        <v>8.3028123096228565</v>
      </c>
      <c r="E223" s="13">
        <f>'[1]VolSA £000s'!C304/A223</f>
        <v>6096344.5999999996</v>
      </c>
      <c r="F223" s="89">
        <f t="shared" si="31"/>
        <v>8.3023198465252026</v>
      </c>
      <c r="G223" s="13">
        <f>'[1]VolSA £000s'!D304/A223</f>
        <v>2988397.6</v>
      </c>
      <c r="H223" s="13">
        <f>'[1]VolSA £000s'!E304/A223</f>
        <v>2753091.2</v>
      </c>
      <c r="I223" s="13">
        <f>'[1]VolSA £000s'!F304/A223</f>
        <v>516298.4</v>
      </c>
      <c r="J223" s="13">
        <f>'[1]VolSA £000s'!G304/A223</f>
        <v>828987.4</v>
      </c>
      <c r="K223" s="13">
        <f>'[1]VolSA £000s'!H304/A223</f>
        <v>584078</v>
      </c>
      <c r="L223" s="13">
        <f>'[1]VolSA £000s'!I304/A223</f>
        <v>825033.2</v>
      </c>
      <c r="M223" s="13">
        <f>'[1]VolSA £000s'!J304/A223</f>
        <v>366287.8</v>
      </c>
      <c r="N223" s="13">
        <f>'[1]VolSA £000s'!K304/A223</f>
        <v>744156.8</v>
      </c>
      <c r="O223" s="2"/>
      <c r="P223" s="2"/>
    </row>
    <row r="224" spans="1:16" x14ac:dyDescent="0.25">
      <c r="A224" s="214">
        <v>4</v>
      </c>
      <c r="B224" s="2" t="s">
        <v>413</v>
      </c>
      <c r="C224" s="13">
        <f>'[1]VolSA £000s'!B305/A224</f>
        <v>6912263.75</v>
      </c>
      <c r="D224" s="89">
        <f t="shared" si="30"/>
        <v>8.3825403602659332</v>
      </c>
      <c r="E224" s="13">
        <f>'[1]VolSA £000s'!C305/A224</f>
        <v>6152227</v>
      </c>
      <c r="F224" s="89">
        <f t="shared" si="31"/>
        <v>8.3784234116995631</v>
      </c>
      <c r="G224" s="13">
        <f>'[1]VolSA £000s'!D305/A224</f>
        <v>3013468.75</v>
      </c>
      <c r="H224" s="13">
        <f>'[1]VolSA £000s'!E305/A224</f>
        <v>2785949.25</v>
      </c>
      <c r="I224" s="13">
        <f>'[1]VolSA £000s'!F305/A224</f>
        <v>512044.5</v>
      </c>
      <c r="J224" s="13">
        <f>'[1]VolSA £000s'!G305/A224</f>
        <v>838291.75</v>
      </c>
      <c r="K224" s="13">
        <f>'[1]VolSA £000s'!H305/A224</f>
        <v>588217.5</v>
      </c>
      <c r="L224" s="13">
        <f>'[1]VolSA £000s'!I305/A224</f>
        <v>848505.5</v>
      </c>
      <c r="M224" s="13">
        <f>'[1]VolSA £000s'!J305/A224</f>
        <v>364076.25</v>
      </c>
      <c r="N224" s="13">
        <f>'[1]VolSA £000s'!K305/A224</f>
        <v>754993</v>
      </c>
      <c r="O224" s="2"/>
      <c r="P224" s="2"/>
    </row>
    <row r="225" spans="1:16" x14ac:dyDescent="0.25">
      <c r="A225" s="214">
        <v>4</v>
      </c>
      <c r="B225" s="2" t="s">
        <v>414</v>
      </c>
      <c r="C225" s="13">
        <f>'[1]VolSA £000s'!B306/A225</f>
        <v>6862842.75</v>
      </c>
      <c r="D225" s="89">
        <f t="shared" si="30"/>
        <v>8.3226072410841461</v>
      </c>
      <c r="E225" s="13">
        <f>'[1]VolSA £000s'!C306/A225</f>
        <v>6084656.75</v>
      </c>
      <c r="F225" s="89">
        <f t="shared" si="31"/>
        <v>8.2864027231693136</v>
      </c>
      <c r="G225" s="13">
        <f>'[1]VolSA £000s'!D306/A225</f>
        <v>2990898.25</v>
      </c>
      <c r="H225" s="13">
        <f>'[1]VolSA £000s'!E306/A225</f>
        <v>2728654.75</v>
      </c>
      <c r="I225" s="13">
        <f>'[1]VolSA £000s'!F306/A225</f>
        <v>501481</v>
      </c>
      <c r="J225" s="13">
        <f>'[1]VolSA £000s'!G306/A225</f>
        <v>835791.75</v>
      </c>
      <c r="K225" s="13">
        <f>'[1]VolSA £000s'!H306/A225</f>
        <v>567892.75</v>
      </c>
      <c r="L225" s="13">
        <f>'[1]VolSA £000s'!I306/A225</f>
        <v>825220.25</v>
      </c>
      <c r="M225" s="13">
        <f>'[1]VolSA £000s'!J306/A225</f>
        <v>377134.75</v>
      </c>
      <c r="N225" s="13">
        <f>'[1]VolSA £000s'!K306/A225</f>
        <v>771214.5</v>
      </c>
      <c r="O225" s="106" t="s">
        <v>415</v>
      </c>
      <c r="P225" s="2"/>
    </row>
    <row r="226" spans="1:16" x14ac:dyDescent="0.25">
      <c r="A226" s="214">
        <v>5</v>
      </c>
      <c r="B226" s="2" t="s">
        <v>416</v>
      </c>
      <c r="C226" s="25">
        <f>'[1]VolSA £000s'!B307/A226</f>
        <v>6912484</v>
      </c>
      <c r="D226" s="14">
        <f t="shared" si="30"/>
        <v>8.382807458655277</v>
      </c>
      <c r="E226" s="25">
        <f>'[1]VolSA £000s'!C307/A226</f>
        <v>6141378.2000000002</v>
      </c>
      <c r="F226" s="14">
        <f t="shared" si="31"/>
        <v>8.3636489503689191</v>
      </c>
      <c r="G226" s="25">
        <f>'[1]VolSA £000s'!D307/A226</f>
        <v>3000636.6</v>
      </c>
      <c r="H226" s="25">
        <f>'[1]VolSA £000s'!E307/A226</f>
        <v>2779902</v>
      </c>
      <c r="I226" s="25">
        <f>'[1]VolSA £000s'!F307/A226</f>
        <v>518347</v>
      </c>
      <c r="J226" s="25">
        <f>'[1]VolSA £000s'!G307/A226</f>
        <v>871433.4</v>
      </c>
      <c r="K226" s="25">
        <f>'[1]VolSA £000s'!H307/A226</f>
        <v>568744.4</v>
      </c>
      <c r="L226" s="25">
        <f>'[1]VolSA £000s'!I307/A226</f>
        <v>824086.4</v>
      </c>
      <c r="M226" s="25">
        <f>'[1]VolSA £000s'!J307/A226</f>
        <v>371502.6</v>
      </c>
      <c r="N226" s="25">
        <f>'[1]VolSA £000s'!K307/A226</f>
        <v>765142.2</v>
      </c>
      <c r="O226" s="9">
        <f>SUM(C215:C226)</f>
        <v>82460250.150000006</v>
      </c>
      <c r="P226" s="9">
        <f>SUM(E215:E226)</f>
        <v>73429411.450000003</v>
      </c>
    </row>
    <row r="227" spans="1:16" x14ac:dyDescent="0.25">
      <c r="A227" s="214">
        <v>4</v>
      </c>
      <c r="B227" s="2" t="s">
        <v>417</v>
      </c>
      <c r="C227" s="13">
        <f>'[1]VolSA £000s'!B308/A227</f>
        <v>6919039</v>
      </c>
      <c r="D227" s="89">
        <f t="shared" ref="D227:D237" si="32">C227/$O$238*100</f>
        <v>8.356802345593243</v>
      </c>
      <c r="E227" s="13">
        <f>'[1]VolSA £000s'!C308/A227</f>
        <v>6145142.5</v>
      </c>
      <c r="F227" s="89">
        <f t="shared" ref="F227:F237" si="33">E227/$P$238*100</f>
        <v>8.3027186745479202</v>
      </c>
      <c r="G227" s="13">
        <f>'[1]VolSA £000s'!D308/A227</f>
        <v>2993457.5</v>
      </c>
      <c r="H227" s="13">
        <f>'[1]VolSA £000s'!E308/A227</f>
        <v>2786946</v>
      </c>
      <c r="I227" s="13">
        <f>'[1]VolSA £000s'!F308/A227</f>
        <v>520761</v>
      </c>
      <c r="J227" s="13">
        <f>'[1]VolSA £000s'!G308/A227</f>
        <v>851827</v>
      </c>
      <c r="K227" s="13">
        <f>'[1]VolSA £000s'!H308/A227</f>
        <v>570908.25</v>
      </c>
      <c r="L227" s="13">
        <f>'[1]VolSA £000s'!I308/A227</f>
        <v>845097.75</v>
      </c>
      <c r="M227" s="13">
        <f>'[1]VolSA £000s'!J308/A227</f>
        <v>374693.25</v>
      </c>
      <c r="N227" s="13">
        <f>'[1]VolSA £000s'!K308/A227</f>
        <v>767755.75</v>
      </c>
      <c r="O227" s="17"/>
      <c r="P227" s="17"/>
    </row>
    <row r="228" spans="1:16" x14ac:dyDescent="0.25">
      <c r="A228" s="214">
        <v>4</v>
      </c>
      <c r="B228" s="2" t="s">
        <v>418</v>
      </c>
      <c r="C228" s="13">
        <f>'[1]VolSA £000s'!B309/A228</f>
        <v>6871722.5</v>
      </c>
      <c r="D228" s="89">
        <f t="shared" si="32"/>
        <v>8.2996535655118961</v>
      </c>
      <c r="E228" s="13">
        <f>'[1]VolSA £000s'!C309/A228</f>
        <v>6119910.75</v>
      </c>
      <c r="F228" s="89">
        <f t="shared" si="33"/>
        <v>8.2686279887881486</v>
      </c>
      <c r="G228" s="13">
        <f>'[1]VolSA £000s'!D309/A228</f>
        <v>3006474.5</v>
      </c>
      <c r="H228" s="13">
        <f>'[1]VolSA £000s'!E309/A228</f>
        <v>2756122.75</v>
      </c>
      <c r="I228" s="13">
        <f>'[1]VolSA £000s'!F309/A228</f>
        <v>520100.25</v>
      </c>
      <c r="J228" s="13">
        <f>'[1]VolSA £000s'!G309/A228</f>
        <v>843584.25</v>
      </c>
      <c r="K228" s="13">
        <f>'[1]VolSA £000s'!H309/A228</f>
        <v>570847</v>
      </c>
      <c r="L228" s="13">
        <f>'[1]VolSA £000s'!I309/A228</f>
        <v>823333.75</v>
      </c>
      <c r="M228" s="13">
        <f>'[1]VolSA £000s'!J309/A228</f>
        <v>369116.25</v>
      </c>
      <c r="N228" s="13">
        <f>'[1]VolSA £000s'!K309/A228</f>
        <v>747111.25</v>
      </c>
      <c r="O228" s="17"/>
      <c r="P228" s="17"/>
    </row>
    <row r="229" spans="1:16" x14ac:dyDescent="0.25">
      <c r="A229" s="214">
        <v>5</v>
      </c>
      <c r="B229" s="2" t="s">
        <v>419</v>
      </c>
      <c r="C229" s="13">
        <f>'[1]VolSA £000s'!B310/A229</f>
        <v>6977046</v>
      </c>
      <c r="D229" s="89">
        <f t="shared" si="32"/>
        <v>8.4268630915524465</v>
      </c>
      <c r="E229" s="13">
        <f>'[1]VolSA £000s'!C310/A229</f>
        <v>6192610.7999999998</v>
      </c>
      <c r="F229" s="89">
        <f t="shared" si="33"/>
        <v>8.3668532232356103</v>
      </c>
      <c r="G229" s="13">
        <f>'[1]VolSA £000s'!D310/A229</f>
        <v>2990043.8</v>
      </c>
      <c r="H229" s="13">
        <f>'[1]VolSA £000s'!E310/A229</f>
        <v>2832742.2</v>
      </c>
      <c r="I229" s="13">
        <f>'[1]VolSA £000s'!F310/A229</f>
        <v>548022</v>
      </c>
      <c r="J229" s="13">
        <f>'[1]VolSA £000s'!G310/A229</f>
        <v>860773.2</v>
      </c>
      <c r="K229" s="13">
        <f>'[1]VolSA £000s'!H310/A229</f>
        <v>582733.4</v>
      </c>
      <c r="L229" s="13">
        <f>'[1]VolSA £000s'!I310/A229</f>
        <v>842768.8</v>
      </c>
      <c r="M229" s="13">
        <f>'[1]VolSA £000s'!J310/A229</f>
        <v>377759.6</v>
      </c>
      <c r="N229" s="13">
        <f>'[1]VolSA £000s'!K310/A229</f>
        <v>777905.6</v>
      </c>
      <c r="O229" s="17"/>
      <c r="P229" s="17"/>
    </row>
    <row r="230" spans="1:16" x14ac:dyDescent="0.25">
      <c r="A230" s="214">
        <v>4</v>
      </c>
      <c r="B230" s="2" t="s">
        <v>420</v>
      </c>
      <c r="C230" s="13">
        <f>'[1]VolSA £000s'!B311/A230</f>
        <v>6822517.25</v>
      </c>
      <c r="D230" s="89">
        <f t="shared" si="32"/>
        <v>8.2402235567179716</v>
      </c>
      <c r="E230" s="13">
        <f>'[1]VolSA £000s'!C311/A230</f>
        <v>6114296.5</v>
      </c>
      <c r="F230" s="89">
        <f t="shared" si="33"/>
        <v>8.261042560408157</v>
      </c>
      <c r="G230" s="13">
        <f>'[1]VolSA £000s'!D311/A230</f>
        <v>2970113</v>
      </c>
      <c r="H230" s="13">
        <f>'[1]VolSA £000s'!E311/A230</f>
        <v>2776120.5</v>
      </c>
      <c r="I230" s="13">
        <f>'[1]VolSA £000s'!F311/A230</f>
        <v>542733.75</v>
      </c>
      <c r="J230" s="13">
        <f>'[1]VolSA £000s'!G311/A230</f>
        <v>833681.75</v>
      </c>
      <c r="K230" s="13">
        <f>'[1]VolSA £000s'!H311/A230</f>
        <v>589863.25</v>
      </c>
      <c r="L230" s="13">
        <f>'[1]VolSA £000s'!I311/A230</f>
        <v>811024.75</v>
      </c>
      <c r="M230" s="13">
        <f>'[1]VolSA £000s'!J311/A230</f>
        <v>377276</v>
      </c>
      <c r="N230" s="13">
        <f>'[1]VolSA £000s'!K311/A230</f>
        <v>706735</v>
      </c>
      <c r="O230" s="17"/>
      <c r="P230" s="17"/>
    </row>
    <row r="231" spans="1:16" x14ac:dyDescent="0.25">
      <c r="A231" s="214">
        <v>4</v>
      </c>
      <c r="B231" s="2" t="s">
        <v>421</v>
      </c>
      <c r="C231" s="13">
        <f>'[1]VolSA £000s'!B312/A231</f>
        <v>6876505.25</v>
      </c>
      <c r="D231" s="89">
        <f t="shared" si="32"/>
        <v>8.3054301620043258</v>
      </c>
      <c r="E231" s="13">
        <f>'[1]VolSA £000s'!C312/A231</f>
        <v>6152716.75</v>
      </c>
      <c r="F231" s="89">
        <f t="shared" si="33"/>
        <v>8.3129522642361486</v>
      </c>
      <c r="G231" s="13">
        <f>'[1]VolSA £000s'!D312/A231</f>
        <v>2985470.5</v>
      </c>
      <c r="H231" s="13">
        <f>'[1]VolSA £000s'!E312/A231</f>
        <v>2788544.75</v>
      </c>
      <c r="I231" s="13">
        <f>'[1]VolSA £000s'!F312/A231</f>
        <v>550742.25</v>
      </c>
      <c r="J231" s="13">
        <f>'[1]VolSA £000s'!G312/A231</f>
        <v>841604.5</v>
      </c>
      <c r="K231" s="13">
        <f>'[1]VolSA £000s'!H312/A231</f>
        <v>587009</v>
      </c>
      <c r="L231" s="13">
        <f>'[1]VolSA £000s'!I312/A231</f>
        <v>810594.5</v>
      </c>
      <c r="M231" s="13">
        <f>'[1]VolSA £000s'!J312/A231</f>
        <v>387747.5</v>
      </c>
      <c r="N231" s="13">
        <f>'[1]VolSA £000s'!K312/A231</f>
        <v>721461.25</v>
      </c>
      <c r="O231" s="17"/>
      <c r="P231" s="17"/>
    </row>
    <row r="232" spans="1:16" x14ac:dyDescent="0.25">
      <c r="A232" s="214">
        <v>5</v>
      </c>
      <c r="B232" s="2" t="s">
        <v>422</v>
      </c>
      <c r="C232" s="13">
        <f>'[1]VolSA £000s'!B313/A232</f>
        <v>6904189.4000000004</v>
      </c>
      <c r="D232" s="89">
        <f t="shared" si="32"/>
        <v>8.3388670265249267</v>
      </c>
      <c r="E232" s="13">
        <f>'[1]VolSA £000s'!C313/A232</f>
        <v>6196225.4000000004</v>
      </c>
      <c r="F232" s="89">
        <f t="shared" si="33"/>
        <v>8.3717369190849773</v>
      </c>
      <c r="G232" s="13">
        <f>'[1]VolSA £000s'!D313/A232</f>
        <v>2989867.8</v>
      </c>
      <c r="H232" s="13">
        <f>'[1]VolSA £000s'!E313/A232</f>
        <v>2833254.2</v>
      </c>
      <c r="I232" s="13">
        <f>'[1]VolSA £000s'!F313/A232</f>
        <v>551777.80000000005</v>
      </c>
      <c r="J232" s="13">
        <f>'[1]VolSA £000s'!G313/A232</f>
        <v>854334</v>
      </c>
      <c r="K232" s="13">
        <f>'[1]VolSA £000s'!H313/A232</f>
        <v>587992.6</v>
      </c>
      <c r="L232" s="13">
        <f>'[1]VolSA £000s'!I313/A232</f>
        <v>840453.4</v>
      </c>
      <c r="M232" s="13">
        <f>'[1]VolSA £000s'!J313/A232</f>
        <v>380863</v>
      </c>
      <c r="N232" s="13">
        <f>'[1]VolSA £000s'!K313/A232</f>
        <v>707187.6</v>
      </c>
      <c r="O232" s="17"/>
      <c r="P232" s="17"/>
    </row>
    <row r="233" spans="1:16" x14ac:dyDescent="0.25">
      <c r="A233" s="214">
        <v>4</v>
      </c>
      <c r="B233" s="2" t="s">
        <v>423</v>
      </c>
      <c r="C233" s="13">
        <f>'[1]VolSA £000s'!B314/A233</f>
        <v>6903020</v>
      </c>
      <c r="D233" s="89">
        <f t="shared" si="32"/>
        <v>8.3374546273950862</v>
      </c>
      <c r="E233" s="13">
        <f>'[1]VolSA £000s'!C314/A233</f>
        <v>6183341</v>
      </c>
      <c r="F233" s="89">
        <f t="shared" si="33"/>
        <v>8.3543287713503478</v>
      </c>
      <c r="G233" s="13">
        <f>'[1]VolSA £000s'!D314/A233</f>
        <v>2974333</v>
      </c>
      <c r="H233" s="13">
        <f>'[1]VolSA £000s'!E314/A233</f>
        <v>2820404.25</v>
      </c>
      <c r="I233" s="13">
        <f>'[1]VolSA £000s'!F314/A233</f>
        <v>548215</v>
      </c>
      <c r="J233" s="13">
        <f>'[1]VolSA £000s'!G314/A233</f>
        <v>853035.5</v>
      </c>
      <c r="K233" s="13">
        <f>'[1]VolSA £000s'!H314/A233</f>
        <v>578547.75</v>
      </c>
      <c r="L233" s="13">
        <f>'[1]VolSA £000s'!I314/A233</f>
        <v>842003.25</v>
      </c>
      <c r="M233" s="13">
        <f>'[1]VolSA £000s'!J314/A233</f>
        <v>395709.5</v>
      </c>
      <c r="N233" s="13">
        <f>'[1]VolSA £000s'!K314/A233</f>
        <v>717917.5</v>
      </c>
      <c r="O233" s="17"/>
      <c r="P233" s="17"/>
    </row>
    <row r="234" spans="1:16" x14ac:dyDescent="0.25">
      <c r="A234" s="214">
        <v>4</v>
      </c>
      <c r="B234" s="2" t="s">
        <v>424</v>
      </c>
      <c r="C234" s="13">
        <f>'[1]VolSA £000s'!B315/A234</f>
        <v>6908762</v>
      </c>
      <c r="D234" s="89">
        <f t="shared" si="32"/>
        <v>8.3443898042409437</v>
      </c>
      <c r="E234" s="13">
        <f>'[1]VolSA £000s'!C315/A234</f>
        <v>6179942.25</v>
      </c>
      <c r="F234" s="89">
        <f t="shared" si="33"/>
        <v>8.3497367110205651</v>
      </c>
      <c r="G234" s="13">
        <f>'[1]VolSA £000s'!D315/A234</f>
        <v>3003157</v>
      </c>
      <c r="H234" s="13">
        <f>'[1]VolSA £000s'!E315/A234</f>
        <v>2809416.25</v>
      </c>
      <c r="I234" s="13">
        <f>'[1]VolSA £000s'!F315/A234</f>
        <v>540586.75</v>
      </c>
      <c r="J234" s="13">
        <f>'[1]VolSA £000s'!G315/A234</f>
        <v>850693.25</v>
      </c>
      <c r="K234" s="13">
        <f>'[1]VolSA £000s'!H315/A234</f>
        <v>564768.25</v>
      </c>
      <c r="L234" s="13">
        <f>'[1]VolSA £000s'!I315/A234</f>
        <v>854732.25</v>
      </c>
      <c r="M234" s="13">
        <f>'[1]VolSA £000s'!J315/A234</f>
        <v>376701</v>
      </c>
      <c r="N234" s="13">
        <f>'[1]VolSA £000s'!K315/A234</f>
        <v>726345.5</v>
      </c>
      <c r="O234" s="17"/>
      <c r="P234" s="17"/>
    </row>
    <row r="235" spans="1:16" x14ac:dyDescent="0.25">
      <c r="A235" s="214">
        <v>5</v>
      </c>
      <c r="B235" s="2" t="s">
        <v>425</v>
      </c>
      <c r="C235" s="13">
        <f>'[1]VolSA £000s'!B316/A235</f>
        <v>6940206.7999999998</v>
      </c>
      <c r="D235" s="89">
        <f t="shared" si="32"/>
        <v>8.3823687747882563</v>
      </c>
      <c r="E235" s="13">
        <f>'[1]VolSA £000s'!C316/A235</f>
        <v>6199657.5999999996</v>
      </c>
      <c r="F235" s="89">
        <f t="shared" si="33"/>
        <v>8.3763741738003539</v>
      </c>
      <c r="G235" s="13">
        <f>'[1]VolSA £000s'!D316/A235</f>
        <v>3000457.4</v>
      </c>
      <c r="H235" s="13">
        <f>'[1]VolSA £000s'!E316/A235</f>
        <v>2815299</v>
      </c>
      <c r="I235" s="13">
        <f>'[1]VolSA £000s'!F316/A235</f>
        <v>547800.80000000005</v>
      </c>
      <c r="J235" s="13">
        <f>'[1]VolSA £000s'!G316/A235</f>
        <v>869458.4</v>
      </c>
      <c r="K235" s="13">
        <f>'[1]VolSA £000s'!H316/A235</f>
        <v>562594</v>
      </c>
      <c r="L235" s="13">
        <f>'[1]VolSA £000s'!I316/A235</f>
        <v>837692.6</v>
      </c>
      <c r="M235" s="13">
        <f>'[1]VolSA £000s'!J316/A235</f>
        <v>392395.4</v>
      </c>
      <c r="N235" s="13">
        <f>'[1]VolSA £000s'!K316/A235</f>
        <v>737363.2</v>
      </c>
      <c r="O235" s="17"/>
      <c r="P235" s="17"/>
    </row>
    <row r="236" spans="1:16" x14ac:dyDescent="0.25">
      <c r="A236" s="214">
        <v>4</v>
      </c>
      <c r="B236" s="106" t="s">
        <v>426</v>
      </c>
      <c r="C236" s="13">
        <f>'[1]VolSA £000s'!B317/A236</f>
        <v>6898575.75</v>
      </c>
      <c r="D236" s="89">
        <f t="shared" si="32"/>
        <v>8.3320868705686806</v>
      </c>
      <c r="E236" s="13">
        <f>'[1]VolSA £000s'!C317/A236</f>
        <v>6173664.5</v>
      </c>
      <c r="F236" s="89">
        <f t="shared" si="33"/>
        <v>8.3412548259936283</v>
      </c>
      <c r="G236" s="13">
        <f>'[1]VolSA £000s'!D317/A236</f>
        <v>2975264</v>
      </c>
      <c r="H236" s="13">
        <f>'[1]VolSA £000s'!E317/A236</f>
        <v>2806690.75</v>
      </c>
      <c r="I236" s="13">
        <f>'[1]VolSA £000s'!F317/A236</f>
        <v>542123.25</v>
      </c>
      <c r="J236" s="13">
        <f>'[1]VolSA £000s'!G317/A236</f>
        <v>861603.75</v>
      </c>
      <c r="K236" s="13">
        <f>'[1]VolSA £000s'!H317/A236</f>
        <v>562434</v>
      </c>
      <c r="L236" s="13">
        <f>'[1]VolSA £000s'!I317/A236</f>
        <v>842539</v>
      </c>
      <c r="M236" s="13">
        <f>'[1]VolSA £000s'!J317/A236</f>
        <v>399134.25</v>
      </c>
      <c r="N236" s="13">
        <f>'[1]VolSA £000s'!K317/A236</f>
        <v>722670</v>
      </c>
      <c r="O236" s="17"/>
      <c r="P236" s="17"/>
    </row>
    <row r="237" spans="1:16" x14ac:dyDescent="0.25">
      <c r="A237" s="214">
        <v>4</v>
      </c>
      <c r="B237" s="106" t="s">
        <v>427</v>
      </c>
      <c r="C237" s="13">
        <f>'[1]VolSA £000s'!B318/A237</f>
        <v>6846444</v>
      </c>
      <c r="D237" s="89">
        <f t="shared" si="32"/>
        <v>8.2691222405557738</v>
      </c>
      <c r="E237" s="13">
        <f>'[1]VolSA £000s'!C318/A237</f>
        <v>6151323.75</v>
      </c>
      <c r="F237" s="89">
        <f t="shared" si="33"/>
        <v>8.3110701781635079</v>
      </c>
      <c r="G237" s="13">
        <f>'[1]VolSA £000s'!D318/A237</f>
        <v>2970478</v>
      </c>
      <c r="H237" s="13">
        <f>'[1]VolSA £000s'!E318/A237</f>
        <v>2786940.5</v>
      </c>
      <c r="I237" s="13">
        <f>'[1]VolSA £000s'!F318/A237</f>
        <v>541372.5</v>
      </c>
      <c r="J237" s="13">
        <f>'[1]VolSA £000s'!G318/A237</f>
        <v>826919</v>
      </c>
      <c r="K237" s="13">
        <f>'[1]VolSA £000s'!H318/A237</f>
        <v>572062.25</v>
      </c>
      <c r="L237" s="13">
        <f>'[1]VolSA £000s'!I318/A237</f>
        <v>847357.25</v>
      </c>
      <c r="M237" s="13">
        <f>'[1]VolSA £000s'!J318/A237</f>
        <v>401679.25</v>
      </c>
      <c r="N237" s="13">
        <f>'[1]VolSA £000s'!K318/A237</f>
        <v>694937</v>
      </c>
      <c r="O237" s="106" t="s">
        <v>428</v>
      </c>
      <c r="P237" s="17"/>
    </row>
    <row r="238" spans="1:16" x14ac:dyDescent="0.25">
      <c r="A238" s="214">
        <v>5</v>
      </c>
      <c r="B238" s="106" t="s">
        <v>429</v>
      </c>
      <c r="C238" s="25">
        <f>'[1]VolSA £000s'!B319/A238</f>
        <v>6927265.2000000002</v>
      </c>
      <c r="D238" s="14">
        <f>C238/$O$238*100</f>
        <v>8.3667379345464656</v>
      </c>
      <c r="E238" s="25">
        <f>'[1]VolSA £000s'!C319/A238</f>
        <v>6204786.4000000004</v>
      </c>
      <c r="F238" s="14">
        <f>E238/$P$238*100</f>
        <v>8.3833037093706064</v>
      </c>
      <c r="G238" s="25">
        <f>'[1]VolSA £000s'!D319/A238</f>
        <v>2973423.6</v>
      </c>
      <c r="H238" s="25">
        <f>'[1]VolSA £000s'!E319/A238</f>
        <v>2816235.8</v>
      </c>
      <c r="I238" s="25">
        <f>'[1]VolSA £000s'!F319/A238</f>
        <v>545450.6</v>
      </c>
      <c r="J238" s="25">
        <f>'[1]VolSA £000s'!G319/A238</f>
        <v>855739</v>
      </c>
      <c r="K238" s="25">
        <f>'[1]VolSA £000s'!H319/A238</f>
        <v>570552.6</v>
      </c>
      <c r="L238" s="25">
        <f>'[1]VolSA £000s'!I319/A238</f>
        <v>846247.2</v>
      </c>
      <c r="M238" s="25">
        <f>'[1]VolSA £000s'!J319/A238</f>
        <v>421786.2</v>
      </c>
      <c r="N238" s="25">
        <f>'[1]VolSA £000s'!K319/A238</f>
        <v>720685.4</v>
      </c>
      <c r="O238" s="9">
        <f>SUM(C227:C238)</f>
        <v>82795293.149999991</v>
      </c>
      <c r="P238" s="9">
        <f>SUM(E227:E238)</f>
        <v>74013618.200000018</v>
      </c>
    </row>
    <row r="239" spans="1:16" x14ac:dyDescent="0.25">
      <c r="A239" s="214">
        <v>4</v>
      </c>
      <c r="B239" s="106" t="s">
        <v>430</v>
      </c>
      <c r="C239" s="13">
        <f>'[1]VolSA £000s'!B320/A239</f>
        <v>6905719.75</v>
      </c>
      <c r="D239" s="14">
        <f>C239/$O$250*100</f>
        <v>8.2557965004214235</v>
      </c>
      <c r="E239" s="13">
        <f>'[1]VolSA £000s'!C320/A239</f>
        <v>6195823.25</v>
      </c>
      <c r="F239" s="14">
        <f>E239/$P$250*100</f>
        <v>8.2482024818944897</v>
      </c>
      <c r="G239" s="13">
        <f>'[1]VolSA £000s'!D320/A239</f>
        <v>2991888</v>
      </c>
      <c r="H239" s="13">
        <f>'[1]VolSA £000s'!E320/A239</f>
        <v>2780063.75</v>
      </c>
      <c r="I239" s="13">
        <f>'[1]VolSA £000s'!F320/A239</f>
        <v>549851</v>
      </c>
      <c r="J239" s="13">
        <f>'[1]VolSA £000s'!G320/A239</f>
        <v>864054.25</v>
      </c>
      <c r="K239" s="13">
        <f>'[1]VolSA £000s'!H320/A239</f>
        <v>555869</v>
      </c>
      <c r="L239" s="13">
        <f>'[1]VolSA £000s'!I320/A239</f>
        <v>813046.25</v>
      </c>
      <c r="M239" s="13">
        <f>'[1]VolSA £000s'!J320/A239</f>
        <v>431923</v>
      </c>
      <c r="N239" s="13">
        <f>'[1]VolSA £000s'!K320/A239</f>
        <v>708976.5</v>
      </c>
      <c r="O239" s="17"/>
      <c r="P239" s="17"/>
    </row>
    <row r="240" spans="1:16" x14ac:dyDescent="0.25">
      <c r="A240" s="110">
        <v>4</v>
      </c>
      <c r="B240" s="106" t="s">
        <v>431</v>
      </c>
      <c r="C240" s="13">
        <f>'[1]VolSA £000s'!B321/A240</f>
        <v>7004602.5</v>
      </c>
      <c r="D240" s="14">
        <f t="shared" ref="D240:D250" si="34">C240/$O$250*100</f>
        <v>8.3740109503202991</v>
      </c>
      <c r="E240" s="13">
        <f>'[1]VolSA £000s'!C321/A240</f>
        <v>6284161.75</v>
      </c>
      <c r="F240" s="14">
        <f t="shared" ref="F240:F250" si="35">E240/$P$250*100</f>
        <v>8.3658032922382706</v>
      </c>
      <c r="G240" s="13">
        <f>'[1]VolSA £000s'!D321/A240</f>
        <v>2976415</v>
      </c>
      <c r="H240" s="13">
        <f>'[1]VolSA £000s'!E321/A240</f>
        <v>2872959.75</v>
      </c>
      <c r="I240" s="13">
        <f>'[1]VolSA £000s'!F321/A240</f>
        <v>564927.75</v>
      </c>
      <c r="J240" s="13">
        <f>'[1]VolSA £000s'!G321/A240</f>
        <v>876934.5</v>
      </c>
      <c r="K240" s="13">
        <f>'[1]VolSA £000s'!H321/A240</f>
        <v>570132.5</v>
      </c>
      <c r="L240" s="13">
        <f>'[1]VolSA £000s'!I321/A240</f>
        <v>863110.25</v>
      </c>
      <c r="M240" s="13">
        <f>'[1]VolSA £000s'!J321/A240</f>
        <v>439626</v>
      </c>
      <c r="N240" s="13">
        <f>'[1]VolSA £000s'!K321/A240</f>
        <v>719475.75</v>
      </c>
      <c r="O240" s="17"/>
      <c r="P240" s="17"/>
    </row>
    <row r="241" spans="1:17" x14ac:dyDescent="0.25">
      <c r="A241" s="214">
        <v>5</v>
      </c>
      <c r="B241" s="106" t="s">
        <v>432</v>
      </c>
      <c r="C241" s="13">
        <f>'[1]VolSA £000s'!B322/A241</f>
        <v>6860127.4000000004</v>
      </c>
      <c r="D241" s="14">
        <f t="shared" si="34"/>
        <v>8.2012907896190139</v>
      </c>
      <c r="E241" s="13">
        <f>'[1]VolSA £000s'!C322/A241</f>
        <v>6142442</v>
      </c>
      <c r="F241" s="14">
        <f t="shared" si="35"/>
        <v>8.1771385827206977</v>
      </c>
      <c r="G241" s="13">
        <f>'[1]VolSA £000s'!D322/A241</f>
        <v>2959873</v>
      </c>
      <c r="H241" s="13">
        <f>'[1]VolSA £000s'!E322/A241</f>
        <v>2752560</v>
      </c>
      <c r="I241" s="13">
        <f>'[1]VolSA £000s'!F322/A241</f>
        <v>544717.80000000005</v>
      </c>
      <c r="J241" s="13">
        <f>'[1]VolSA £000s'!G322/A241</f>
        <v>840612.8</v>
      </c>
      <c r="K241" s="13">
        <f>'[1]VolSA £000s'!H322/A241</f>
        <v>536085.4</v>
      </c>
      <c r="L241" s="13">
        <f>'[1]VolSA £000s'!I322/A241</f>
        <v>833263.6</v>
      </c>
      <c r="M241" s="13">
        <f>'[1]VolSA £000s'!J322/A241</f>
        <v>437717.2</v>
      </c>
      <c r="N241" s="13">
        <f>'[1]VolSA £000s'!K322/A241</f>
        <v>715724</v>
      </c>
      <c r="O241" s="17"/>
      <c r="P241" s="17"/>
      <c r="Q241" s="104"/>
    </row>
    <row r="242" spans="1:17" x14ac:dyDescent="0.25">
      <c r="A242" s="110">
        <v>4</v>
      </c>
      <c r="B242" s="106" t="s">
        <v>433</v>
      </c>
      <c r="C242" s="13">
        <f>'[1]VolSA £000s'!B323/A242</f>
        <v>6840141.75</v>
      </c>
      <c r="D242" s="14">
        <f t="shared" si="34"/>
        <v>8.1773979203306766</v>
      </c>
      <c r="E242" s="13">
        <f>'[1]VolSA £000s'!C323/A242</f>
        <v>6133405.5</v>
      </c>
      <c r="F242" s="14">
        <f t="shared" si="35"/>
        <v>8.1651087234558073</v>
      </c>
      <c r="G242" s="13">
        <f>'[1]VolSA £000s'!D323/A242</f>
        <v>2923041.25</v>
      </c>
      <c r="H242" s="13">
        <f>'[1]VolSA £000s'!E323/A242</f>
        <v>2781801.25</v>
      </c>
      <c r="I242" s="13">
        <f>'[1]VolSA £000s'!F323/A242</f>
        <v>549203.5</v>
      </c>
      <c r="J242" s="13">
        <f>'[1]VolSA £000s'!G323/A242</f>
        <v>833196.25</v>
      </c>
      <c r="K242" s="13">
        <f>'[1]VolSA £000s'!H323/A242</f>
        <v>554033.5</v>
      </c>
      <c r="L242" s="13">
        <f>'[1]VolSA £000s'!I323/A242</f>
        <v>846817</v>
      </c>
      <c r="M242" s="13">
        <f>'[1]VolSA £000s'!J323/A242</f>
        <v>434372.5</v>
      </c>
      <c r="N242" s="13">
        <f>'[1]VolSA £000s'!K323/A242</f>
        <v>705524.25</v>
      </c>
      <c r="O242" s="17"/>
      <c r="P242" s="17"/>
      <c r="Q242" s="104"/>
    </row>
    <row r="243" spans="1:17" x14ac:dyDescent="0.25">
      <c r="A243" s="110">
        <v>4</v>
      </c>
      <c r="B243" s="106" t="s">
        <v>434</v>
      </c>
      <c r="C243" s="13">
        <f>'[1]VolSA £000s'!B324/A243</f>
        <v>6948651.25</v>
      </c>
      <c r="D243" s="14">
        <f t="shared" si="34"/>
        <v>8.3071211617585483</v>
      </c>
      <c r="E243" s="13">
        <f>'[1]VolSA £000s'!C324/A243</f>
        <v>6232662.25</v>
      </c>
      <c r="F243" s="14">
        <f t="shared" si="35"/>
        <v>8.2972444766335283</v>
      </c>
      <c r="G243" s="13">
        <f>'[1]VolSA £000s'!D324/A243</f>
        <v>2964181.75</v>
      </c>
      <c r="H243" s="13">
        <f>'[1]VolSA £000s'!E324/A243</f>
        <v>2830370.5</v>
      </c>
      <c r="I243" s="13">
        <f>'[1]VolSA £000s'!F324/A243</f>
        <v>553334.5</v>
      </c>
      <c r="J243" s="13">
        <f>'[1]VolSA £000s'!G324/A243</f>
        <v>856370</v>
      </c>
      <c r="K243" s="13">
        <f>'[1]VolSA £000s'!H324/A243</f>
        <v>579090.75</v>
      </c>
      <c r="L243" s="13">
        <f>'[1]VolSA £000s'!I324/A243</f>
        <v>843500</v>
      </c>
      <c r="M243" s="13">
        <f>'[1]VolSA £000s'!J324/A243</f>
        <v>443678.75</v>
      </c>
      <c r="N243" s="13">
        <f>'[1]VolSA £000s'!K324/A243</f>
        <v>714922.25</v>
      </c>
      <c r="O243" s="17"/>
      <c r="P243" s="17"/>
      <c r="Q243" s="104"/>
    </row>
    <row r="244" spans="1:17" x14ac:dyDescent="0.25">
      <c r="A244" s="110">
        <v>5</v>
      </c>
      <c r="B244" s="106" t="s">
        <v>435</v>
      </c>
      <c r="C244" s="13">
        <f>'[1]VolSA £000s'!B325/A244</f>
        <v>7006453.2000000002</v>
      </c>
      <c r="D244" s="14">
        <f t="shared" si="34"/>
        <v>8.3762234644587892</v>
      </c>
      <c r="E244" s="13">
        <f>'[1]VolSA £000s'!C325/A244</f>
        <v>6282780.4000000004</v>
      </c>
      <c r="F244" s="14">
        <f t="shared" si="35"/>
        <v>8.3639643672014135</v>
      </c>
      <c r="G244" s="13">
        <f>'[1]VolSA £000s'!D325/A244</f>
        <v>2971456</v>
      </c>
      <c r="H244" s="13">
        <f>'[1]VolSA £000s'!E325/A244</f>
        <v>2860304.2</v>
      </c>
      <c r="I244" s="13">
        <f>'[1]VolSA £000s'!F325/A244</f>
        <v>575221.6</v>
      </c>
      <c r="J244" s="13">
        <f>'[1]VolSA £000s'!G325/A244</f>
        <v>856980.4</v>
      </c>
      <c r="K244" s="13">
        <f>'[1]VolSA £000s'!H325/A244</f>
        <v>565751.4</v>
      </c>
      <c r="L244" s="13">
        <f>'[1]VolSA £000s'!I325/A244</f>
        <v>863959</v>
      </c>
      <c r="M244" s="13">
        <f>'[1]VolSA £000s'!J325/A244</f>
        <v>455748.6</v>
      </c>
      <c r="N244" s="13">
        <f>'[1]VolSA £000s'!K325/A244</f>
        <v>722452</v>
      </c>
      <c r="O244" s="17"/>
      <c r="P244" s="17"/>
      <c r="Q244" s="104"/>
    </row>
    <row r="245" spans="1:17" x14ac:dyDescent="0.25">
      <c r="A245" s="110">
        <v>4</v>
      </c>
      <c r="B245" s="106" t="s">
        <v>436</v>
      </c>
      <c r="C245" s="13">
        <f>'[1]VolSA £000s'!B326/A245</f>
        <v>7026353.75</v>
      </c>
      <c r="D245" s="14">
        <f t="shared" si="34"/>
        <v>8.4000145965918964</v>
      </c>
      <c r="E245" s="13">
        <f>'[1]VolSA £000s'!C326/A245</f>
        <v>6306043.5</v>
      </c>
      <c r="F245" s="14">
        <f t="shared" si="35"/>
        <v>8.3949334170619885</v>
      </c>
      <c r="G245" s="13">
        <f>'[1]VolSA £000s'!D326/A245</f>
        <v>3022094.75</v>
      </c>
      <c r="H245" s="13">
        <f>'[1]VolSA £000s'!E326/A245</f>
        <v>2836269.75</v>
      </c>
      <c r="I245" s="13">
        <f>'[1]VolSA £000s'!F326/A245</f>
        <v>557106.75</v>
      </c>
      <c r="J245" s="13">
        <f>'[1]VolSA £000s'!G326/A245</f>
        <v>850314.5</v>
      </c>
      <c r="K245" s="13">
        <f>'[1]VolSA £000s'!H326/A245</f>
        <v>566591.25</v>
      </c>
      <c r="L245" s="13">
        <f>'[1]VolSA £000s'!I326/A245</f>
        <v>863825.5</v>
      </c>
      <c r="M245" s="13">
        <f>'[1]VolSA £000s'!J326/A245</f>
        <v>454683.75</v>
      </c>
      <c r="N245" s="13">
        <f>'[1]VolSA £000s'!K326/A245</f>
        <v>719541</v>
      </c>
      <c r="O245" s="17"/>
      <c r="P245" s="17"/>
      <c r="Q245" s="104"/>
    </row>
    <row r="246" spans="1:17" x14ac:dyDescent="0.25">
      <c r="A246" s="110">
        <v>4</v>
      </c>
      <c r="B246" s="106" t="s">
        <v>437</v>
      </c>
      <c r="C246" s="13">
        <f>'[1]VolSA £000s'!B327/A246</f>
        <v>6981186.5</v>
      </c>
      <c r="D246" s="14">
        <f t="shared" si="34"/>
        <v>8.3460170933651465</v>
      </c>
      <c r="E246" s="13">
        <f>'[1]VolSA £000s'!C327/A246</f>
        <v>6259531.25</v>
      </c>
      <c r="F246" s="14">
        <f t="shared" si="35"/>
        <v>8.3330138883071125</v>
      </c>
      <c r="G246" s="13">
        <f>'[1]VolSA £000s'!D327/A246</f>
        <v>2976912.25</v>
      </c>
      <c r="H246" s="13">
        <f>'[1]VolSA £000s'!E327/A246</f>
        <v>2806070.25</v>
      </c>
      <c r="I246" s="13">
        <f>'[1]VolSA £000s'!F327/A246</f>
        <v>562173.75</v>
      </c>
      <c r="J246" s="13">
        <f>'[1]VolSA £000s'!G327/A246</f>
        <v>850651.25</v>
      </c>
      <c r="K246" s="13">
        <f>'[1]VolSA £000s'!H327/A246</f>
        <v>540536.5</v>
      </c>
      <c r="L246" s="13">
        <f>'[1]VolSA £000s'!I327/A246</f>
        <v>854698.25</v>
      </c>
      <c r="M246" s="13">
        <f>'[1]VolSA £000s'!J327/A246</f>
        <v>482428.75</v>
      </c>
      <c r="N246" s="13">
        <f>'[1]VolSA £000s'!K327/A246</f>
        <v>720389.25</v>
      </c>
      <c r="O246" s="17"/>
      <c r="P246" s="17"/>
      <c r="Q246" s="104"/>
    </row>
    <row r="247" spans="1:17" x14ac:dyDescent="0.25">
      <c r="A247" s="110">
        <v>5</v>
      </c>
      <c r="B247" s="106" t="s">
        <v>438</v>
      </c>
      <c r="C247" s="13">
        <f>'[1]VolSA £000s'!B328/A247</f>
        <v>7054972.7999999998</v>
      </c>
      <c r="D247" s="14">
        <f t="shared" si="34"/>
        <v>8.4342287062559009</v>
      </c>
      <c r="E247" s="13">
        <f>'[1]VolSA £000s'!C328/A247</f>
        <v>6339213.5999999996</v>
      </c>
      <c r="F247" s="14">
        <f t="shared" si="35"/>
        <v>8.4390911811080631</v>
      </c>
      <c r="G247" s="13">
        <f>'[1]VolSA £000s'!D328/A247</f>
        <v>2971914</v>
      </c>
      <c r="H247" s="13">
        <f>'[1]VolSA £000s'!E328/A247</f>
        <v>2915727.4</v>
      </c>
      <c r="I247" s="13">
        <f>'[1]VolSA £000s'!F328/A247</f>
        <v>565333</v>
      </c>
      <c r="J247" s="13">
        <f>'[1]VolSA £000s'!G328/A247</f>
        <v>888315.6</v>
      </c>
      <c r="K247" s="13">
        <f>'[1]VolSA £000s'!H328/A247</f>
        <v>558448.4</v>
      </c>
      <c r="L247" s="13">
        <f>'[1]VolSA £000s'!I328/A247</f>
        <v>905781.4</v>
      </c>
      <c r="M247" s="13">
        <f>'[1]VolSA £000s'!J328/A247</f>
        <v>454789</v>
      </c>
      <c r="N247" s="13">
        <f>'[1]VolSA £000s'!K328/A247</f>
        <v>715615.4</v>
      </c>
      <c r="O247" s="17"/>
      <c r="P247" s="17"/>
      <c r="Q247" s="104"/>
    </row>
    <row r="248" spans="1:17" x14ac:dyDescent="0.25">
      <c r="A248" s="110">
        <v>4</v>
      </c>
      <c r="B248" s="106" t="s">
        <v>547</v>
      </c>
      <c r="C248" s="13">
        <f>'[1]VolSA £000s'!B329/A248</f>
        <v>6996637.75</v>
      </c>
      <c r="D248" s="14">
        <f t="shared" si="34"/>
        <v>8.3644890818464539</v>
      </c>
      <c r="E248" s="13">
        <f>'[1]VolSA £000s'!C329/A248</f>
        <v>6291219.25</v>
      </c>
      <c r="F248" s="14">
        <f t="shared" si="35"/>
        <v>8.3751986036710111</v>
      </c>
      <c r="G248" s="13">
        <f>'[1]VolSA £000s'!D329/A248</f>
        <v>2968837.25</v>
      </c>
      <c r="H248" s="13">
        <f>'[1]VolSA £000s'!E329/A248</f>
        <v>2869078.25</v>
      </c>
      <c r="I248" s="13">
        <f>'[1]VolSA £000s'!F329/A248</f>
        <v>576956.5</v>
      </c>
      <c r="J248" s="13">
        <f>'[1]VolSA £000s'!G329/A248</f>
        <v>860333.75</v>
      </c>
      <c r="K248" s="13">
        <f>'[1]VolSA £000s'!H329/A248</f>
        <v>556386</v>
      </c>
      <c r="L248" s="13">
        <f>'[1]VolSA £000s'!I329/A248</f>
        <v>876969.25</v>
      </c>
      <c r="M248" s="13">
        <f>'[1]VolSA £000s'!J329/A248</f>
        <v>457381.25</v>
      </c>
      <c r="N248" s="25">
        <f>'[1]VolSA £000s'!K329/A248</f>
        <v>705939</v>
      </c>
      <c r="O248" s="17"/>
      <c r="P248" s="17"/>
      <c r="Q248" s="104"/>
    </row>
    <row r="249" spans="1:17" x14ac:dyDescent="0.25">
      <c r="A249" s="110">
        <v>4</v>
      </c>
      <c r="B249" s="106" t="s">
        <v>440</v>
      </c>
      <c r="C249" s="13">
        <f>'[1]VolSA £000s'!B330/A249</f>
        <v>7013964.25</v>
      </c>
      <c r="D249" s="14">
        <f t="shared" si="34"/>
        <v>8.3852029340216081</v>
      </c>
      <c r="E249" s="13">
        <f>'[1]VolSA £000s'!C330/A249</f>
        <v>6331169.75</v>
      </c>
      <c r="F249" s="14">
        <f t="shared" si="35"/>
        <v>8.4283827892032459</v>
      </c>
      <c r="G249" s="13">
        <f>'[1]VolSA £000s'!D330/A249</f>
        <v>2989318.5</v>
      </c>
      <c r="H249" s="13">
        <f>'[1]VolSA £000s'!E330/A249</f>
        <v>2873553.75</v>
      </c>
      <c r="I249" s="13">
        <f>'[1]VolSA £000s'!F330/A249</f>
        <v>568610.25</v>
      </c>
      <c r="J249" s="13">
        <f>'[1]VolSA £000s'!G330/A249</f>
        <v>862310.25</v>
      </c>
      <c r="K249" s="13">
        <f>'[1]VolSA £000s'!H330/A249</f>
        <v>555345</v>
      </c>
      <c r="L249" s="13">
        <f>'[1]VolSA £000s'!I330/A249</f>
        <v>888827</v>
      </c>
      <c r="M249" s="13">
        <f>'[1]VolSA £000s'!J330/A249</f>
        <v>472487.75</v>
      </c>
      <c r="N249" s="13">
        <f>'[1]VolSA £000s'!K330/A249</f>
        <v>684859</v>
      </c>
      <c r="O249" s="105" t="s">
        <v>441</v>
      </c>
      <c r="P249" s="17"/>
      <c r="Q249" s="104"/>
    </row>
    <row r="250" spans="1:17" x14ac:dyDescent="0.25">
      <c r="A250" s="110">
        <v>5</v>
      </c>
      <c r="B250" s="106" t="s">
        <v>442</v>
      </c>
      <c r="C250" s="25">
        <f>'[1]VolSA £000s'!B331/A250</f>
        <v>7008112.2000000002</v>
      </c>
      <c r="D250" s="14">
        <f t="shared" si="34"/>
        <v>8.3782068010102329</v>
      </c>
      <c r="E250" s="25">
        <f>'[1]VolSA £000s'!C331/A250</f>
        <v>6318802</v>
      </c>
      <c r="F250" s="14">
        <f t="shared" si="35"/>
        <v>8.4119181965043719</v>
      </c>
      <c r="G250" s="25">
        <f>'[1]VolSA £000s'!D331/A250</f>
        <v>2956240.2</v>
      </c>
      <c r="H250" s="25">
        <f>'[1]VolSA £000s'!E331/A250</f>
        <v>2907136.8</v>
      </c>
      <c r="I250" s="25">
        <f>'[1]VolSA £000s'!F331/A250</f>
        <v>581985.80000000005</v>
      </c>
      <c r="J250" s="25">
        <f>'[1]VolSA £000s'!G331/A250</f>
        <v>870887.4</v>
      </c>
      <c r="K250" s="25">
        <f>'[1]VolSA £000s'!H331/A250</f>
        <v>571727</v>
      </c>
      <c r="L250" s="25">
        <f>'[1]VolSA £000s'!I331/A250</f>
        <v>884101</v>
      </c>
      <c r="M250" s="25">
        <f>'[1]VolSA £000s'!J331/A250</f>
        <v>458828.6</v>
      </c>
      <c r="N250" s="25">
        <f>'[1]VolSA £000s'!K331/A250</f>
        <v>690924.2</v>
      </c>
      <c r="O250" s="9">
        <f>SUM(C239:C250)</f>
        <v>83646923.100000009</v>
      </c>
      <c r="P250" s="9">
        <f>SUM(E239:E250)</f>
        <v>75117254.5</v>
      </c>
      <c r="Q250" s="104"/>
    </row>
    <row r="251" spans="1:17" x14ac:dyDescent="0.25">
      <c r="A251" s="110">
        <v>5</v>
      </c>
      <c r="B251" s="106" t="s">
        <v>443</v>
      </c>
      <c r="C251" s="25">
        <f>'[1]VolSA £000s'!B332/A251</f>
        <v>7045276.7999999998</v>
      </c>
      <c r="D251" s="14">
        <f>C251/$O$262*100</f>
        <v>8.1403158394019517</v>
      </c>
      <c r="E251" s="25">
        <f>'[1]VolSA £000s'!C332/A251</f>
        <v>6357114.7999999998</v>
      </c>
      <c r="F251" s="14">
        <f>E251/$P$262*100</f>
        <v>8.155166307957435</v>
      </c>
      <c r="G251" s="25">
        <f>'[1]VolSA £000s'!D332/A251</f>
        <v>2984928.2</v>
      </c>
      <c r="H251" s="25">
        <f>'[1]VolSA £000s'!E332/A251</f>
        <v>2925132</v>
      </c>
      <c r="I251" s="25">
        <f>'[1]VolSA £000s'!F332/A251</f>
        <v>583283.6</v>
      </c>
      <c r="J251" s="25">
        <f>'[1]VolSA £000s'!G332/A251</f>
        <v>864023.6</v>
      </c>
      <c r="K251" s="25">
        <f>'[1]VolSA £000s'!H332/A251</f>
        <v>590296.6</v>
      </c>
      <c r="L251" s="25">
        <f>'[1]VolSA £000s'!I332/A251</f>
        <v>888776</v>
      </c>
      <c r="M251" s="25">
        <f>'[1]VolSA £000s'!J332/A251</f>
        <v>450710</v>
      </c>
      <c r="N251" s="25">
        <f>'[1]VolSA £000s'!K332/A251</f>
        <v>690088.8</v>
      </c>
      <c r="O251" s="17"/>
      <c r="P251" s="17"/>
      <c r="Q251" s="104"/>
    </row>
    <row r="252" spans="1:17" x14ac:dyDescent="0.25">
      <c r="A252" s="110">
        <v>4</v>
      </c>
      <c r="B252" s="106" t="s">
        <v>444</v>
      </c>
      <c r="C252" s="25">
        <f>'[1]VolSA £000s'!B333/A252</f>
        <v>7071786.25</v>
      </c>
      <c r="D252" s="14">
        <f t="shared" ref="D252:D273" si="36">C252/$O$262*100</f>
        <v>8.1709456218583103</v>
      </c>
      <c r="E252" s="25">
        <f>'[1]VolSA £000s'!C333/A252</f>
        <v>6375162</v>
      </c>
      <c r="F252" s="14">
        <f t="shared" ref="F252:F262" si="37">E252/$P$262*100</f>
        <v>8.1783179926482603</v>
      </c>
      <c r="G252" s="25">
        <f>'[1]VolSA £000s'!D333/A252</f>
        <v>2965272.75</v>
      </c>
      <c r="H252" s="25">
        <f>'[1]VolSA £000s'!E333/A252</f>
        <v>2910951.5</v>
      </c>
      <c r="I252" s="25">
        <f>'[1]VolSA £000s'!F333/A252</f>
        <v>580217.25</v>
      </c>
      <c r="J252" s="25">
        <f>'[1]VolSA £000s'!G333/A252</f>
        <v>860496</v>
      </c>
      <c r="K252" s="25">
        <f>'[1]VolSA £000s'!H333/A252</f>
        <v>576601.75</v>
      </c>
      <c r="L252" s="25">
        <f>'[1]VolSA £000s'!I333/A252</f>
        <v>894756.75</v>
      </c>
      <c r="M252" s="25">
        <f>'[1]VolSA £000s'!J333/A252</f>
        <v>502054</v>
      </c>
      <c r="N252" s="25">
        <f>'[1]VolSA £000s'!K333/A252</f>
        <v>698186.5</v>
      </c>
      <c r="O252" s="17"/>
      <c r="P252" s="17"/>
      <c r="Q252" s="104"/>
    </row>
    <row r="253" spans="1:17" x14ac:dyDescent="0.25">
      <c r="A253" s="110">
        <v>5</v>
      </c>
      <c r="B253" s="106" t="s">
        <v>445</v>
      </c>
      <c r="C253" s="25">
        <f>'[1]VolSA £000s'!B334/A253</f>
        <v>7187999.7999999998</v>
      </c>
      <c r="D253" s="14">
        <f t="shared" si="36"/>
        <v>8.3052221064696941</v>
      </c>
      <c r="E253" s="25">
        <f>'[1]VolSA £000s'!C334/A253</f>
        <v>6441896.7999999998</v>
      </c>
      <c r="F253" s="14">
        <f t="shared" si="37"/>
        <v>8.2639281176263815</v>
      </c>
      <c r="G253" s="25">
        <f>'[1]VolSA £000s'!D334/A253</f>
        <v>2969667.2</v>
      </c>
      <c r="H253" s="25">
        <f>'[1]VolSA £000s'!E334/A253</f>
        <v>2985336</v>
      </c>
      <c r="I253" s="25">
        <f>'[1]VolSA £000s'!F334/A253</f>
        <v>590409.4</v>
      </c>
      <c r="J253" s="25">
        <f>'[1]VolSA £000s'!G334/A253</f>
        <v>896620.4</v>
      </c>
      <c r="K253" s="25">
        <f>'[1]VolSA £000s'!H334/A253</f>
        <v>577497.59999999998</v>
      </c>
      <c r="L253" s="25">
        <f>'[1]VolSA £000s'!I334/A253</f>
        <v>922248.2</v>
      </c>
      <c r="M253" s="25">
        <f>'[1]VolSA £000s'!J334/A253</f>
        <v>489260.2</v>
      </c>
      <c r="N253" s="25">
        <f>'[1]VolSA £000s'!K334/A253</f>
        <v>745283.4</v>
      </c>
      <c r="O253" s="17"/>
      <c r="P253" s="17"/>
      <c r="Q253" s="104"/>
    </row>
    <row r="254" spans="1:17" x14ac:dyDescent="0.25">
      <c r="A254" s="110">
        <v>4</v>
      </c>
      <c r="B254" s="106" t="s">
        <v>446</v>
      </c>
      <c r="C254" s="25">
        <f>'[1]VolSA £000s'!B335/A254</f>
        <v>7181669.75</v>
      </c>
      <c r="D254" s="14">
        <f t="shared" si="36"/>
        <v>8.2979081842857969</v>
      </c>
      <c r="E254" s="25">
        <f>'[1]VolSA £000s'!C335/A254</f>
        <v>6463969.5</v>
      </c>
      <c r="F254" s="14">
        <f t="shared" si="37"/>
        <v>8.2922438780033474</v>
      </c>
      <c r="G254" s="25">
        <f>'[1]VolSA £000s'!D335/A254</f>
        <v>3009121.75</v>
      </c>
      <c r="H254" s="25">
        <f>'[1]VolSA £000s'!E335/A254</f>
        <v>2950367.75</v>
      </c>
      <c r="I254" s="25">
        <f>'[1]VolSA £000s'!F335/A254</f>
        <v>594901.5</v>
      </c>
      <c r="J254" s="25">
        <f>'[1]VolSA £000s'!G335/A254</f>
        <v>888457</v>
      </c>
      <c r="K254" s="25">
        <f>'[1]VolSA £000s'!H335/A254</f>
        <v>579159</v>
      </c>
      <c r="L254" s="25">
        <f>'[1]VolSA £000s'!I335/A254</f>
        <v>889393</v>
      </c>
      <c r="M254" s="25">
        <f>'[1]VolSA £000s'!J335/A254</f>
        <v>507690.75</v>
      </c>
      <c r="N254" s="25">
        <f>'[1]VolSA £000s'!K335/A254</f>
        <v>718638</v>
      </c>
      <c r="O254" s="17"/>
      <c r="P254" s="17"/>
      <c r="Q254" s="104"/>
    </row>
    <row r="255" spans="1:17" x14ac:dyDescent="0.25">
      <c r="A255" s="110">
        <v>4</v>
      </c>
      <c r="B255" s="106" t="s">
        <v>447</v>
      </c>
      <c r="C255" s="25">
        <f>'[1]VolSA £000s'!B336/A255</f>
        <v>7187142.5</v>
      </c>
      <c r="D255" s="14">
        <f t="shared" si="36"/>
        <v>8.3042315573447656</v>
      </c>
      <c r="E255" s="25">
        <f>'[1]VolSA £000s'!C336/A255</f>
        <v>6471848.25</v>
      </c>
      <c r="F255" s="14">
        <f t="shared" si="37"/>
        <v>8.3023510600458703</v>
      </c>
      <c r="G255" s="25">
        <f>'[1]VolSA £000s'!D336/A255</f>
        <v>2977605.25</v>
      </c>
      <c r="H255" s="25">
        <f>'[1]VolSA £000s'!E336/A255</f>
        <v>2969909</v>
      </c>
      <c r="I255" s="25">
        <f>'[1]VolSA £000s'!F336/A255</f>
        <v>595352.75</v>
      </c>
      <c r="J255" s="25">
        <f>'[1]VolSA £000s'!G336/A255</f>
        <v>891483.75</v>
      </c>
      <c r="K255" s="25">
        <f>'[1]VolSA £000s'!H336/A255</f>
        <v>575093.5</v>
      </c>
      <c r="L255" s="25">
        <f>'[1]VolSA £000s'!I336/A255</f>
        <v>909336</v>
      </c>
      <c r="M255" s="25">
        <f>'[1]VolSA £000s'!J336/A255</f>
        <v>526689</v>
      </c>
      <c r="N255" s="25">
        <f>'[1]VolSA £000s'!K336/A255</f>
        <v>716419.5</v>
      </c>
      <c r="O255" s="17"/>
      <c r="P255" s="17"/>
      <c r="Q255" s="104"/>
    </row>
    <row r="256" spans="1:17" x14ac:dyDescent="0.25">
      <c r="A256" s="110">
        <v>5</v>
      </c>
      <c r="B256" s="106" t="s">
        <v>448</v>
      </c>
      <c r="C256" s="25">
        <f>'[1]VolSA £000s'!B337/A256</f>
        <v>7236475</v>
      </c>
      <c r="D256" s="14">
        <f t="shared" si="36"/>
        <v>8.3612317494660022</v>
      </c>
      <c r="E256" s="25">
        <f>'[1]VolSA £000s'!C337/A256</f>
        <v>6514214</v>
      </c>
      <c r="F256" s="14">
        <f t="shared" si="37"/>
        <v>8.3566995731498555</v>
      </c>
      <c r="G256" s="25">
        <f>'[1]VolSA £000s'!D337/A256</f>
        <v>2994856.4</v>
      </c>
      <c r="H256" s="25">
        <f>'[1]VolSA £000s'!E337/A256</f>
        <v>3014425.4</v>
      </c>
      <c r="I256" s="25">
        <f>'[1]VolSA £000s'!F337/A256</f>
        <v>596163.80000000005</v>
      </c>
      <c r="J256" s="25">
        <f>'[1]VolSA £000s'!G337/A256</f>
        <v>888538</v>
      </c>
      <c r="K256" s="25">
        <f>'[1]VolSA £000s'!H337/A256</f>
        <v>596194</v>
      </c>
      <c r="L256" s="25">
        <f>'[1]VolSA £000s'!I337/A256</f>
        <v>934449.2</v>
      </c>
      <c r="M256" s="25">
        <f>'[1]VolSA £000s'!J337/A256</f>
        <v>507150.4</v>
      </c>
      <c r="N256" s="25">
        <f>'[1]VolSA £000s'!K337/A256</f>
        <v>723263.6</v>
      </c>
      <c r="O256" s="17"/>
      <c r="P256" s="17"/>
      <c r="Q256" s="104"/>
    </row>
    <row r="257" spans="1:17" x14ac:dyDescent="0.25">
      <c r="A257" s="110">
        <v>4</v>
      </c>
      <c r="B257" s="106" t="s">
        <v>449</v>
      </c>
      <c r="C257" s="25">
        <f>'[1]VolSA £000s'!B338/A257</f>
        <v>7250958.25</v>
      </c>
      <c r="D257" s="14">
        <f t="shared" si="36"/>
        <v>8.3779661138817509</v>
      </c>
      <c r="E257" s="25">
        <f>'[1]VolSA £000s'!C338/A257</f>
        <v>6523051.75</v>
      </c>
      <c r="F257" s="14">
        <f t="shared" si="37"/>
        <v>8.368036999530478</v>
      </c>
      <c r="G257" s="25">
        <f>'[1]VolSA £000s'!D338/A257</f>
        <v>3026866</v>
      </c>
      <c r="H257" s="25">
        <f>'[1]VolSA £000s'!E338/A257</f>
        <v>2990301.5</v>
      </c>
      <c r="I257" s="25">
        <f>'[1]VolSA £000s'!F338/A257</f>
        <v>594153.75</v>
      </c>
      <c r="J257" s="25">
        <f>'[1]VolSA £000s'!G338/A257</f>
        <v>894796</v>
      </c>
      <c r="K257" s="25">
        <f>'[1]VolSA £000s'!H338/A257</f>
        <v>582586.5</v>
      </c>
      <c r="L257" s="25">
        <f>'[1]VolSA £000s'!I338/A257</f>
        <v>920002.5</v>
      </c>
      <c r="M257" s="25">
        <f>'[1]VolSA £000s'!J338/A257</f>
        <v>508847.25</v>
      </c>
      <c r="N257" s="25">
        <f>'[1]VolSA £000s'!K338/A257</f>
        <v>728645.25</v>
      </c>
      <c r="O257" s="17"/>
      <c r="P257" s="17"/>
      <c r="Q257" s="104"/>
    </row>
    <row r="258" spans="1:17" x14ac:dyDescent="0.25">
      <c r="A258" s="110">
        <v>4</v>
      </c>
      <c r="B258" s="106" t="s">
        <v>450</v>
      </c>
      <c r="C258" s="25">
        <f>'[1]VolSA £000s'!B339/A258</f>
        <v>7231015.5</v>
      </c>
      <c r="D258" s="14">
        <f t="shared" si="36"/>
        <v>8.3549236858388625</v>
      </c>
      <c r="E258" s="25">
        <f>'[1]VolSA £000s'!C339/A258</f>
        <v>6504453.75</v>
      </c>
      <c r="F258" s="14">
        <f t="shared" si="37"/>
        <v>8.3441787261207541</v>
      </c>
      <c r="G258" s="25">
        <f>'[1]VolSA £000s'!D339/A258</f>
        <v>2974200.75</v>
      </c>
      <c r="H258" s="25">
        <f>'[1]VolSA £000s'!E339/A258</f>
        <v>3026785.75</v>
      </c>
      <c r="I258" s="25">
        <f>'[1]VolSA £000s'!F339/A258</f>
        <v>606507.75</v>
      </c>
      <c r="J258" s="25">
        <f>'[1]VolSA £000s'!G339/A258</f>
        <v>903968.5</v>
      </c>
      <c r="K258" s="25">
        <f>'[1]VolSA £000s'!H339/A258</f>
        <v>597704.75</v>
      </c>
      <c r="L258" s="25">
        <f>'[1]VolSA £000s'!I339/A258</f>
        <v>919844.75</v>
      </c>
      <c r="M258" s="25">
        <f>'[1]VolSA £000s'!J339/A258</f>
        <v>505251.25</v>
      </c>
      <c r="N258" s="25">
        <f>'[1]VolSA £000s'!K339/A258</f>
        <v>727257</v>
      </c>
      <c r="O258" s="17"/>
      <c r="P258" s="17"/>
      <c r="Q258" s="104"/>
    </row>
    <row r="259" spans="1:17" x14ac:dyDescent="0.25">
      <c r="A259" s="110">
        <v>5</v>
      </c>
      <c r="B259" s="106" t="s">
        <v>451</v>
      </c>
      <c r="C259" s="25">
        <f>'[1]VolSA £000s'!B340/A259</f>
        <v>7182061.5999999996</v>
      </c>
      <c r="D259" s="14">
        <f t="shared" si="36"/>
        <v>8.2983609390677913</v>
      </c>
      <c r="E259" s="25">
        <f>'[1]VolSA £000s'!C340/A259</f>
        <v>6483697.2000000002</v>
      </c>
      <c r="F259" s="14">
        <f t="shared" si="37"/>
        <v>8.317551376677665</v>
      </c>
      <c r="G259" s="25">
        <f>'[1]VolSA £000s'!D340/A259</f>
        <v>2981719.8</v>
      </c>
      <c r="H259" s="25">
        <f>'[1]VolSA £000s'!E340/A259</f>
        <v>2999039.4</v>
      </c>
      <c r="I259" s="25">
        <f>'[1]VolSA £000s'!F340/A259</f>
        <v>602314.6</v>
      </c>
      <c r="J259" s="25">
        <f>'[1]VolSA £000s'!G340/A259</f>
        <v>880928.4</v>
      </c>
      <c r="K259" s="25">
        <f>'[1]VolSA £000s'!H340/A259</f>
        <v>595636</v>
      </c>
      <c r="L259" s="25">
        <f>'[1]VolSA £000s'!I340/A259</f>
        <v>920911.8</v>
      </c>
      <c r="M259" s="25">
        <f>'[1]VolSA £000s'!J340/A259</f>
        <v>505173</v>
      </c>
      <c r="N259" s="25">
        <f>'[1]VolSA £000s'!K340/A259</f>
        <v>700528.6</v>
      </c>
      <c r="O259" s="17"/>
      <c r="P259" s="17"/>
      <c r="Q259" s="104"/>
    </row>
    <row r="260" spans="1:17" x14ac:dyDescent="0.25">
      <c r="A260" s="110">
        <v>4</v>
      </c>
      <c r="B260" s="106" t="s">
        <v>452</v>
      </c>
      <c r="C260" s="25">
        <f>'[1]VolSA £000s'!B341/A260</f>
        <v>7243312.75</v>
      </c>
      <c r="D260" s="14">
        <f t="shared" si="36"/>
        <v>8.3691322828603578</v>
      </c>
      <c r="E260" s="25">
        <f>'[1]VolSA £000s'!C341/A260</f>
        <v>6544945</v>
      </c>
      <c r="F260" s="14">
        <f t="shared" si="37"/>
        <v>8.396122554123842</v>
      </c>
      <c r="G260" s="25">
        <f>'[1]VolSA £000s'!D341/A260</f>
        <v>2998165.25</v>
      </c>
      <c r="H260" s="25">
        <f>'[1]VolSA £000s'!E341/A260</f>
        <v>3042407.5</v>
      </c>
      <c r="I260" s="25">
        <f>'[1]VolSA £000s'!F341/A260</f>
        <v>612292.25</v>
      </c>
      <c r="J260" s="25">
        <f>'[1]VolSA £000s'!G341/A260</f>
        <v>895629.5</v>
      </c>
      <c r="K260" s="25">
        <f>'[1]VolSA £000s'!H341/A260</f>
        <v>604892.75</v>
      </c>
      <c r="L260" s="25">
        <f>'[1]VolSA £000s'!I341/A260</f>
        <v>930395.25</v>
      </c>
      <c r="M260" s="25">
        <f>'[1]VolSA £000s'!J341/A260</f>
        <v>506223</v>
      </c>
      <c r="N260" s="25">
        <f>'[1]VolSA £000s'!K341/A260</f>
        <v>700282.75</v>
      </c>
      <c r="O260" s="23"/>
      <c r="P260" s="17"/>
      <c r="Q260" s="104"/>
    </row>
    <row r="261" spans="1:17" x14ac:dyDescent="0.25">
      <c r="A261" s="110">
        <v>4</v>
      </c>
      <c r="B261" s="106" t="s">
        <v>453</v>
      </c>
      <c r="C261" s="25">
        <f>'[1]VolSA £000s'!B342/A261</f>
        <v>7306650.5</v>
      </c>
      <c r="D261" s="14">
        <f t="shared" si="36"/>
        <v>8.4423145444227536</v>
      </c>
      <c r="E261" s="25">
        <f>'[1]VolSA £000s'!C342/A261</f>
        <v>6589596.75</v>
      </c>
      <c r="F261" s="14">
        <f t="shared" si="37"/>
        <v>8.4534036413226037</v>
      </c>
      <c r="G261" s="25">
        <f>'[1]VolSA £000s'!D342/A261</f>
        <v>3026135.75</v>
      </c>
      <c r="H261" s="25">
        <f>'[1]VolSA £000s'!E342/A261</f>
        <v>3057289.75</v>
      </c>
      <c r="I261" s="25">
        <f>'[1]VolSA £000s'!F342/A261</f>
        <v>615046</v>
      </c>
      <c r="J261" s="25">
        <f>'[1]VolSA £000s'!G342/A261</f>
        <v>903403.5</v>
      </c>
      <c r="K261" s="25">
        <f>'[1]VolSA £000s'!H342/A261</f>
        <v>595788.25</v>
      </c>
      <c r="L261" s="25">
        <f>'[1]VolSA £000s'!I342/A261</f>
        <v>943822.75</v>
      </c>
      <c r="M261" s="25">
        <f>'[1]VolSA £000s'!J342/A261</f>
        <v>508168</v>
      </c>
      <c r="N261" s="25">
        <f>'[1]VolSA £000s'!K342/A261</f>
        <v>718784</v>
      </c>
      <c r="O261" s="105" t="s">
        <v>454</v>
      </c>
      <c r="P261" s="17"/>
      <c r="Q261" s="104"/>
    </row>
    <row r="262" spans="1:17" x14ac:dyDescent="0.25">
      <c r="A262" s="110">
        <v>5</v>
      </c>
      <c r="B262" s="106" t="s">
        <v>455</v>
      </c>
      <c r="C262" s="25">
        <f>'[1]VolSA £000s'!B343/A262</f>
        <v>7423605.2000000002</v>
      </c>
      <c r="D262" s="14">
        <f t="shared" si="36"/>
        <v>8.5774473751019542</v>
      </c>
      <c r="E262" s="25">
        <f>'[1]VolSA £000s'!C343/A262</f>
        <v>6682044.7999999998</v>
      </c>
      <c r="F262" s="14">
        <f t="shared" si="37"/>
        <v>8.5719997727934967</v>
      </c>
      <c r="G262" s="25">
        <f>'[1]VolSA £000s'!D343/A262</f>
        <v>3026471.6</v>
      </c>
      <c r="H262" s="25">
        <f>'[1]VolSA £000s'!E343/A262</f>
        <v>3117659</v>
      </c>
      <c r="I262" s="25">
        <f>'[1]VolSA £000s'!F343/A262</f>
        <v>600857.80000000005</v>
      </c>
      <c r="J262" s="25">
        <f>'[1]VolSA £000s'!G343/A262</f>
        <v>933969.2</v>
      </c>
      <c r="K262" s="25">
        <f>'[1]VolSA £000s'!H343/A262</f>
        <v>618479</v>
      </c>
      <c r="L262" s="25">
        <f>'[1]VolSA £000s'!I343/A262</f>
        <v>965512.4</v>
      </c>
      <c r="M262" s="25">
        <f>'[1]VolSA £000s'!J343/A262</f>
        <v>539266</v>
      </c>
      <c r="N262" s="25">
        <f>'[1]VolSA £000s'!K343/A262</f>
        <v>743109.6</v>
      </c>
      <c r="O262" s="9">
        <f>SUM(C251:C262)</f>
        <v>86547953.900000006</v>
      </c>
      <c r="P262" s="9">
        <f>SUM(E251:E262)</f>
        <v>77951994.600000009</v>
      </c>
      <c r="Q262" s="104"/>
    </row>
    <row r="263" spans="1:17" x14ac:dyDescent="0.25">
      <c r="A263" s="110">
        <v>4</v>
      </c>
      <c r="B263" s="106" t="s">
        <v>456</v>
      </c>
      <c r="C263" s="25">
        <f>'[1]VolSA £000s'!B344/A263</f>
        <v>7339842</v>
      </c>
      <c r="D263" s="14">
        <f>C263/$O$274*100</f>
        <v>8.1602029973126395</v>
      </c>
      <c r="E263" s="25">
        <f>'[1]VolSA £000s'!C344/A263</f>
        <v>6562668.5</v>
      </c>
      <c r="F263" s="14">
        <f>E263/$P$274*100</f>
        <v>8.1235698659983449</v>
      </c>
      <c r="G263" s="25">
        <f>'[1]VolSA £000s'!D344/A263</f>
        <v>3002498.75</v>
      </c>
      <c r="H263" s="25">
        <f>'[1]VolSA £000s'!E344/A263</f>
        <v>3027133.5</v>
      </c>
      <c r="I263" s="25">
        <f>'[1]VolSA £000s'!F344/A263</f>
        <v>614233.5</v>
      </c>
      <c r="J263" s="25">
        <f>'[1]VolSA £000s'!G344/A263</f>
        <v>888634.25</v>
      </c>
      <c r="K263" s="25">
        <f>'[1]VolSA £000s'!H344/A263</f>
        <v>616057.25</v>
      </c>
      <c r="L263" s="25">
        <f>'[1]VolSA £000s'!I344/A263</f>
        <v>908837.25</v>
      </c>
      <c r="M263" s="25">
        <f>'[1]VolSA £000s'!J344/A263</f>
        <v>534924</v>
      </c>
      <c r="N263" s="25">
        <f>'[1]VolSA £000s'!K344/A263</f>
        <v>778000.25</v>
      </c>
      <c r="O263" s="17"/>
      <c r="P263" s="17"/>
      <c r="Q263" s="104"/>
    </row>
    <row r="264" spans="1:17" x14ac:dyDescent="0.25">
      <c r="A264" s="110">
        <v>4</v>
      </c>
      <c r="B264" s="106" t="s">
        <v>457</v>
      </c>
      <c r="C264" s="25">
        <f>'[1]VolSA £000s'!B345/A264</f>
        <v>7406900</v>
      </c>
      <c r="D264" s="14">
        <f t="shared" si="36"/>
        <v>8.5581457056259769</v>
      </c>
      <c r="E264" s="25">
        <f>'[1]VolSA £000s'!C345/A264</f>
        <v>6664054</v>
      </c>
      <c r="F264" s="14">
        <f t="shared" ref="F264:F274" si="38">E264/$P$274*100</f>
        <v>8.2490694539554674</v>
      </c>
      <c r="G264" s="25">
        <f>'[1]VolSA £000s'!D345/A264</f>
        <v>3010035</v>
      </c>
      <c r="H264" s="25">
        <f>'[1]VolSA £000s'!E345/A264</f>
        <v>3116994.75</v>
      </c>
      <c r="I264" s="25">
        <f>'[1]VolSA £000s'!F345/A264</f>
        <v>631643.75</v>
      </c>
      <c r="J264" s="25">
        <f>'[1]VolSA £000s'!G345/A264</f>
        <v>924344.25</v>
      </c>
      <c r="K264" s="25">
        <f>'[1]VolSA £000s'!H345/A264</f>
        <v>624582.75</v>
      </c>
      <c r="L264" s="25">
        <f>'[1]VolSA £000s'!I345/A264</f>
        <v>937152.5</v>
      </c>
      <c r="M264" s="25">
        <f>'[1]VolSA £000s'!J345/A264</f>
        <v>538243.75</v>
      </c>
      <c r="N264" s="25">
        <f>'[1]VolSA £000s'!K345/A264</f>
        <v>744344.25</v>
      </c>
      <c r="O264" s="17"/>
      <c r="P264" s="17"/>
      <c r="Q264" s="104"/>
    </row>
    <row r="265" spans="1:17" x14ac:dyDescent="0.25">
      <c r="A265" s="110">
        <v>5</v>
      </c>
      <c r="B265" s="106" t="s">
        <v>458</v>
      </c>
      <c r="C265" s="25">
        <f>'[1]VolSA £000s'!B346/A265</f>
        <v>7441560.7999999998</v>
      </c>
      <c r="D265" s="14">
        <f t="shared" si="36"/>
        <v>8.5981937927708767</v>
      </c>
      <c r="E265" s="25">
        <f>'[1]VolSA £000s'!C346/A265</f>
        <v>6702568.4000000004</v>
      </c>
      <c r="F265" s="14">
        <f t="shared" si="38"/>
        <v>8.2967443318267176</v>
      </c>
      <c r="G265" s="25">
        <f>'[1]VolSA £000s'!D346/A265</f>
        <v>3027738.4</v>
      </c>
      <c r="H265" s="25">
        <f>'[1]VolSA £000s'!E346/A265</f>
        <v>3123160.4</v>
      </c>
      <c r="I265" s="25">
        <f>'[1]VolSA £000s'!F346/A265</f>
        <v>621390.19999999995</v>
      </c>
      <c r="J265" s="25">
        <f>'[1]VolSA £000s'!G346/A265</f>
        <v>927011.4</v>
      </c>
      <c r="K265" s="25">
        <f>'[1]VolSA £000s'!H346/A265</f>
        <v>637669.80000000005</v>
      </c>
      <c r="L265" s="25">
        <f>'[1]VolSA £000s'!I346/A265</f>
        <v>937896.6</v>
      </c>
      <c r="M265" s="25">
        <f>'[1]VolSA £000s'!J346/A265</f>
        <v>552942.4</v>
      </c>
      <c r="N265" s="25">
        <f>'[1]VolSA £000s'!K346/A265</f>
        <v>740615.4</v>
      </c>
      <c r="O265" s="2"/>
      <c r="P265" s="2"/>
      <c r="Q265" s="104"/>
    </row>
    <row r="266" spans="1:17" x14ac:dyDescent="0.25">
      <c r="A266" s="110">
        <v>4</v>
      </c>
      <c r="B266" s="106" t="s">
        <v>459</v>
      </c>
      <c r="C266" s="25">
        <f>'[1]VolSA £000s'!B347/A266</f>
        <v>7500560</v>
      </c>
      <c r="D266" s="14">
        <f t="shared" si="36"/>
        <v>8.6663631686386982</v>
      </c>
      <c r="E266" s="25">
        <f>'[1]VolSA £000s'!C347/A266</f>
        <v>6750284</v>
      </c>
      <c r="F266" s="14">
        <f t="shared" si="38"/>
        <v>8.3558088739863638</v>
      </c>
      <c r="G266" s="25">
        <f>'[1]VolSA £000s'!D347/A266</f>
        <v>3035734.5</v>
      </c>
      <c r="H266" s="25">
        <f>'[1]VolSA £000s'!E347/A266</f>
        <v>3149560.25</v>
      </c>
      <c r="I266" s="25">
        <f>'[1]VolSA £000s'!F347/A266</f>
        <v>626573</v>
      </c>
      <c r="J266" s="25">
        <f>'[1]VolSA £000s'!G347/A266</f>
        <v>950842.75</v>
      </c>
      <c r="K266" s="25">
        <f>'[1]VolSA £000s'!H347/A266</f>
        <v>639959.75</v>
      </c>
      <c r="L266" s="25">
        <f>'[1]VolSA £000s'!I347/A266</f>
        <v>933257.25</v>
      </c>
      <c r="M266" s="25">
        <f>'[1]VolSA £000s'!J347/A266</f>
        <v>566063.5</v>
      </c>
      <c r="N266" s="25">
        <f>'[1]VolSA £000s'!K347/A266</f>
        <v>751824.75</v>
      </c>
      <c r="O266" s="3"/>
      <c r="P266" s="2"/>
      <c r="Q266" s="104"/>
    </row>
    <row r="267" spans="1:17" x14ac:dyDescent="0.25">
      <c r="A267" s="110">
        <v>4</v>
      </c>
      <c r="B267" s="106" t="s">
        <v>460</v>
      </c>
      <c r="C267" s="25">
        <f>'[1]VolSA £000s'!B348/A267</f>
        <v>7469446.5</v>
      </c>
      <c r="D267" s="14">
        <f t="shared" si="36"/>
        <v>8.6304137341368161</v>
      </c>
      <c r="E267" s="25">
        <f>'[1]VolSA £000s'!C348/A267</f>
        <v>6717217.25</v>
      </c>
      <c r="F267" s="14">
        <f t="shared" si="38"/>
        <v>8.3148773453152902</v>
      </c>
      <c r="G267" s="25">
        <f>'[1]VolSA £000s'!D348/A267</f>
        <v>3039129</v>
      </c>
      <c r="H267" s="25">
        <f>'[1]VolSA £000s'!E348/A267</f>
        <v>3127420.5</v>
      </c>
      <c r="I267" s="25">
        <f>'[1]VolSA £000s'!F348/A267</f>
        <v>623350.75</v>
      </c>
      <c r="J267" s="25">
        <f>'[1]VolSA £000s'!G348/A267</f>
        <v>923211</v>
      </c>
      <c r="K267" s="25">
        <f>'[1]VolSA £000s'!H348/A267</f>
        <v>639824.75</v>
      </c>
      <c r="L267" s="25">
        <f>'[1]VolSA £000s'!I348/A267</f>
        <v>941651.75</v>
      </c>
      <c r="M267" s="25">
        <f>'[1]VolSA £000s'!J348/A267</f>
        <v>552033.25</v>
      </c>
      <c r="N267" s="25">
        <f>'[1]VolSA £000s'!K348/A267</f>
        <v>753690.5</v>
      </c>
      <c r="O267" s="5"/>
      <c r="P267" s="2"/>
      <c r="Q267" s="104"/>
    </row>
    <row r="268" spans="1:17" x14ac:dyDescent="0.25">
      <c r="A268" s="110">
        <v>5</v>
      </c>
      <c r="B268" s="106" t="s">
        <v>461</v>
      </c>
      <c r="C268" s="25">
        <f>'[1]VolSA £000s'!B349/A268</f>
        <v>7519314.2000000002</v>
      </c>
      <c r="D268" s="14">
        <f t="shared" si="36"/>
        <v>8.688032311760983</v>
      </c>
      <c r="E268" s="25">
        <f>'[1]VolSA £000s'!C349/A268</f>
        <v>6762385</v>
      </c>
      <c r="F268" s="14">
        <f t="shared" si="38"/>
        <v>8.3707880427419461</v>
      </c>
      <c r="G268" s="25">
        <f>'[1]VolSA £000s'!D349/A268</f>
        <v>3045599.2</v>
      </c>
      <c r="H268" s="25">
        <f>'[1]VolSA £000s'!E349/A268</f>
        <v>3143633.2</v>
      </c>
      <c r="I268" s="25">
        <f>'[1]VolSA £000s'!F349/A268</f>
        <v>626052.80000000005</v>
      </c>
      <c r="J268" s="25">
        <f>'[1]VolSA £000s'!G349/A268</f>
        <v>947151.2</v>
      </c>
      <c r="K268" s="25">
        <f>'[1]VolSA £000s'!H349/A268</f>
        <v>637687.6</v>
      </c>
      <c r="L268" s="25">
        <f>'[1]VolSA £000s'!I349/A268</f>
        <v>933679.6</v>
      </c>
      <c r="M268" s="25">
        <f>'[1]VolSA £000s'!J349/A268</f>
        <v>574339.4</v>
      </c>
      <c r="N268" s="25">
        <f>'[1]VolSA £000s'!K349/A268</f>
        <v>758405.2</v>
      </c>
      <c r="O268" s="2"/>
      <c r="P268" s="5"/>
      <c r="Q268" s="104"/>
    </row>
    <row r="269" spans="1:17" x14ac:dyDescent="0.25">
      <c r="A269" s="110">
        <v>4</v>
      </c>
      <c r="B269" s="106" t="s">
        <v>462</v>
      </c>
      <c r="C269" s="25">
        <f>'[1]VolSA £000s'!B350/A269</f>
        <v>7518523</v>
      </c>
      <c r="D269" s="14">
        <f t="shared" si="36"/>
        <v>8.6871181364808656</v>
      </c>
      <c r="E269" s="25">
        <f>'[1]VolSA £000s'!C350/A269</f>
        <v>6770269.75</v>
      </c>
      <c r="F269" s="14">
        <f t="shared" si="38"/>
        <v>8.3805481452826935</v>
      </c>
      <c r="G269" s="25">
        <f>'[1]VolSA £000s'!D350/A269</f>
        <v>3049581</v>
      </c>
      <c r="H269" s="25">
        <f>'[1]VolSA £000s'!E350/A269</f>
        <v>3126472</v>
      </c>
      <c r="I269" s="25">
        <f>'[1]VolSA £000s'!F350/A269</f>
        <v>637805.25</v>
      </c>
      <c r="J269" s="25">
        <f>'[1]VolSA £000s'!G350/A269</f>
        <v>911278.75</v>
      </c>
      <c r="K269" s="25">
        <f>'[1]VolSA £000s'!H350/A269</f>
        <v>659268</v>
      </c>
      <c r="L269" s="25">
        <f>'[1]VolSA £000s'!I350/A269</f>
        <v>918458.25</v>
      </c>
      <c r="M269" s="25">
        <f>'[1]VolSA £000s'!J350/A269</f>
        <v>595479.25</v>
      </c>
      <c r="N269" s="25">
        <f>'[1]VolSA £000s'!K350/A269</f>
        <v>749866.75</v>
      </c>
      <c r="O269" s="2"/>
      <c r="P269" s="2"/>
      <c r="Q269" s="104"/>
    </row>
    <row r="270" spans="1:17" x14ac:dyDescent="0.25">
      <c r="A270" s="110">
        <v>4</v>
      </c>
      <c r="B270" s="106" t="s">
        <v>463</v>
      </c>
      <c r="C270" s="25">
        <f>'[1]VolSA £000s'!B351/A270</f>
        <v>7431318.5</v>
      </c>
      <c r="D270" s="14">
        <f t="shared" si="36"/>
        <v>8.5863595441971494</v>
      </c>
      <c r="E270" s="25">
        <f>'[1]VolSA £000s'!C351/A270</f>
        <v>6679537.25</v>
      </c>
      <c r="F270" s="14">
        <f t="shared" si="38"/>
        <v>8.2682353257540662</v>
      </c>
      <c r="G270" s="25">
        <f>'[1]VolSA £000s'!D351/A270</f>
        <v>2999138</v>
      </c>
      <c r="H270" s="25">
        <f>'[1]VolSA £000s'!E351/A270</f>
        <v>3119112.5</v>
      </c>
      <c r="I270" s="25">
        <f>'[1]VolSA £000s'!F351/A270</f>
        <v>629095.25</v>
      </c>
      <c r="J270" s="25">
        <f>'[1]VolSA £000s'!G351/A270</f>
        <v>931863.25</v>
      </c>
      <c r="K270" s="25">
        <f>'[1]VolSA £000s'!H351/A270</f>
        <v>628715.5</v>
      </c>
      <c r="L270" s="25">
        <f>'[1]VolSA £000s'!I351/A270</f>
        <v>930061.5</v>
      </c>
      <c r="M270" s="25">
        <f>'[1]VolSA £000s'!J351/A270</f>
        <v>562292</v>
      </c>
      <c r="N270" s="25">
        <f>'[1]VolSA £000s'!K351/A270</f>
        <v>753180.5</v>
      </c>
      <c r="O270" s="5"/>
      <c r="P270" s="5"/>
      <c r="Q270" s="104"/>
    </row>
    <row r="271" spans="1:17" x14ac:dyDescent="0.25">
      <c r="A271" s="110">
        <v>5</v>
      </c>
      <c r="B271" s="106" t="s">
        <v>464</v>
      </c>
      <c r="C271" s="25">
        <f>'[1]VolSA £000s'!B352/A271</f>
        <v>7614241.7999999998</v>
      </c>
      <c r="D271" s="14">
        <f t="shared" si="36"/>
        <v>8.7977143963423021</v>
      </c>
      <c r="E271" s="25">
        <f>'[1]VolSA £000s'!C352/A271</f>
        <v>6828935.7999999998</v>
      </c>
      <c r="F271" s="14">
        <f t="shared" si="38"/>
        <v>8.4531676530236606</v>
      </c>
      <c r="G271" s="25">
        <f>'[1]VolSA £000s'!D352/A271</f>
        <v>3097002</v>
      </c>
      <c r="H271" s="25">
        <f>'[1]VolSA £000s'!E352/A271</f>
        <v>3151442.8</v>
      </c>
      <c r="I271" s="25">
        <f>'[1]VolSA £000s'!F352/A271</f>
        <v>637931.4</v>
      </c>
      <c r="J271" s="25">
        <f>'[1]VolSA £000s'!G352/A271</f>
        <v>930196.4</v>
      </c>
      <c r="K271" s="25">
        <f>'[1]VolSA £000s'!H352/A271</f>
        <v>645679</v>
      </c>
      <c r="L271" s="25">
        <f>'[1]VolSA £000s'!I352/A271</f>
        <v>938028.8</v>
      </c>
      <c r="M271" s="25">
        <f>'[1]VolSA £000s'!J352/A271</f>
        <v>582093.80000000005</v>
      </c>
      <c r="N271" s="25">
        <f>'[1]VolSA £000s'!K352/A271</f>
        <v>786499.2</v>
      </c>
      <c r="O271" s="3"/>
      <c r="P271" s="2"/>
      <c r="Q271" s="104"/>
    </row>
    <row r="272" spans="1:17" x14ac:dyDescent="0.25">
      <c r="A272" s="110">
        <v>4</v>
      </c>
      <c r="B272" s="106" t="s">
        <v>465</v>
      </c>
      <c r="C272" s="25">
        <f>'[1]VolSA £000s'!B353/A272</f>
        <v>7514290.5</v>
      </c>
      <c r="D272" s="14">
        <f t="shared" si="36"/>
        <v>8.6822277840123494</v>
      </c>
      <c r="E272" s="25">
        <f>'[1]VolSA £000s'!C353/A272</f>
        <v>6733923.5</v>
      </c>
      <c r="F272" s="14">
        <f t="shared" si="38"/>
        <v>8.335557102196784</v>
      </c>
      <c r="G272" s="25">
        <f>'[1]VolSA £000s'!D353/A272</f>
        <v>3041382.75</v>
      </c>
      <c r="H272" s="25">
        <f>'[1]VolSA £000s'!E353/A272</f>
        <v>3120537.5</v>
      </c>
      <c r="I272" s="25">
        <f>'[1]VolSA £000s'!F353/A272</f>
        <v>640172</v>
      </c>
      <c r="J272" s="25">
        <f>'[1]VolSA £000s'!G353/A272</f>
        <v>912300.5</v>
      </c>
      <c r="K272" s="25">
        <f>'[1]VolSA £000s'!H353/A272</f>
        <v>634729.75</v>
      </c>
      <c r="L272" s="25">
        <f>'[1]VolSA £000s'!I353/A272</f>
        <v>933413</v>
      </c>
      <c r="M272" s="25">
        <f>'[1]VolSA £000s'!J353/A272</f>
        <v>573266.75</v>
      </c>
      <c r="N272" s="25">
        <f>'[1]VolSA £000s'!K353/A272</f>
        <v>781600.25</v>
      </c>
      <c r="O272" s="3"/>
      <c r="P272" s="2"/>
      <c r="Q272" s="104"/>
    </row>
    <row r="273" spans="1:16" x14ac:dyDescent="0.25">
      <c r="A273" s="110">
        <v>4</v>
      </c>
      <c r="B273" s="106" t="s">
        <v>466</v>
      </c>
      <c r="C273" s="25">
        <f>'[1]VolSA £000s'!B354/A273</f>
        <v>7583518</v>
      </c>
      <c r="D273" s="14">
        <f t="shared" si="36"/>
        <v>8.7622152324504565</v>
      </c>
      <c r="E273" s="25">
        <f>'[1]VolSA £000s'!C354/A273</f>
        <v>6781985.75</v>
      </c>
      <c r="F273" s="14">
        <f t="shared" si="38"/>
        <v>8.3950507435093193</v>
      </c>
      <c r="G273" s="25">
        <f>'[1]VolSA £000s'!D354/A273</f>
        <v>3075276.75</v>
      </c>
      <c r="H273" s="25">
        <f>'[1]VolSA £000s'!E354/A273</f>
        <v>3130836</v>
      </c>
      <c r="I273" s="25">
        <f>'[1]VolSA £000s'!F354/A273</f>
        <v>652610.25</v>
      </c>
      <c r="J273" s="25">
        <f>'[1]VolSA £000s'!G354/A273</f>
        <v>919718.25</v>
      </c>
      <c r="K273" s="25">
        <f>'[1]VolSA £000s'!H354/A273</f>
        <v>635743</v>
      </c>
      <c r="L273" s="25">
        <f>'[1]VolSA £000s'!I354/A273</f>
        <v>922673.75</v>
      </c>
      <c r="M273" s="25">
        <f>'[1]VolSA £000s'!J354/A273</f>
        <v>577407.5</v>
      </c>
      <c r="N273" s="25">
        <f>'[1]VolSA £000s'!K354/A273</f>
        <v>804153.75</v>
      </c>
      <c r="O273" s="105" t="s">
        <v>467</v>
      </c>
      <c r="P273" s="17"/>
    </row>
    <row r="274" spans="1:16" x14ac:dyDescent="0.25">
      <c r="A274" s="110">
        <v>5</v>
      </c>
      <c r="B274" s="106" t="s">
        <v>468</v>
      </c>
      <c r="C274" s="25">
        <f>'[1]VolSA £000s'!B355/A274</f>
        <v>7607291.2000000002</v>
      </c>
      <c r="D274" s="14">
        <f>C274/$O$262*100</f>
        <v>8.789683472805935</v>
      </c>
      <c r="E274" s="25">
        <f>'[1]VolSA £000s'!C355/A274</f>
        <v>6831695</v>
      </c>
      <c r="F274" s="14">
        <f t="shared" si="38"/>
        <v>8.4565831164093641</v>
      </c>
      <c r="G274" s="25">
        <f>'[1]VolSA £000s'!D355/A274</f>
        <v>3115030</v>
      </c>
      <c r="H274" s="25">
        <f>'[1]VolSA £000s'!E355/A274</f>
        <v>3122025.8</v>
      </c>
      <c r="I274" s="25">
        <f>'[1]VolSA £000s'!F355/A274</f>
        <v>654051.4</v>
      </c>
      <c r="J274" s="25">
        <f>'[1]VolSA £000s'!G355/A274</f>
        <v>902092.6</v>
      </c>
      <c r="K274" s="25">
        <f>'[1]VolSA £000s'!H355/A274</f>
        <v>646900.19999999995</v>
      </c>
      <c r="L274" s="25">
        <f>'[1]VolSA £000s'!I355/A274</f>
        <v>918821.8</v>
      </c>
      <c r="M274" s="25">
        <f>'[1]VolSA £000s'!J355/A274</f>
        <v>596738.6</v>
      </c>
      <c r="N274" s="25">
        <f>'[1]VolSA £000s'!K355/A274</f>
        <v>775423.6</v>
      </c>
      <c r="O274" s="9">
        <f>SUM(C263:C274)</f>
        <v>89946806.5</v>
      </c>
      <c r="P274" s="9">
        <f>SUM(E263:E274)</f>
        <v>80785524.199999988</v>
      </c>
    </row>
    <row r="275" spans="1:16" x14ac:dyDescent="0.25">
      <c r="A275" s="110">
        <v>4</v>
      </c>
      <c r="B275" s="106" t="s">
        <v>469</v>
      </c>
      <c r="C275" s="25">
        <f>'[1]VolSA £000s'!B356/A275</f>
        <v>7731626.25</v>
      </c>
      <c r="D275" s="14">
        <f>C275/$O$286*100</f>
        <v>8.2086428132600471</v>
      </c>
      <c r="E275" s="25">
        <f>'[1]VolSA £000s'!C356/A275</f>
        <v>6893294.25</v>
      </c>
      <c r="F275" s="14">
        <f>E275/$P$286*100</f>
        <v>8.1669467649097811</v>
      </c>
      <c r="G275" s="25">
        <f>'[1]VolSA £000s'!D356/A275</f>
        <v>3114189</v>
      </c>
      <c r="H275" s="25">
        <f>'[1]VolSA £000s'!E356/A275</f>
        <v>3181480.5</v>
      </c>
      <c r="I275" s="25">
        <f>'[1]VolSA £000s'!F356/A275</f>
        <v>673041.5</v>
      </c>
      <c r="J275" s="25">
        <f>'[1]VolSA £000s'!G356/A275</f>
        <v>892697</v>
      </c>
      <c r="K275" s="25">
        <f>'[1]VolSA £000s'!H356/A275</f>
        <v>662939</v>
      </c>
      <c r="L275" s="25">
        <f>'[1]VolSA £000s'!I356/A275</f>
        <v>952465.5</v>
      </c>
      <c r="M275" s="25">
        <f>'[1]VolSA £000s'!J356/A275</f>
        <v>599116.25</v>
      </c>
      <c r="N275" s="25">
        <f>'[1]VolSA £000s'!K356/A275</f>
        <v>843087.5</v>
      </c>
      <c r="O275" s="17"/>
      <c r="P275" s="17"/>
    </row>
    <row r="276" spans="1:16" x14ac:dyDescent="0.25">
      <c r="A276" s="110">
        <v>4</v>
      </c>
      <c r="B276" s="106" t="s">
        <v>470</v>
      </c>
      <c r="C276" s="25">
        <f>'[1]VolSA £000s'!B357/A276</f>
        <v>7699073.5</v>
      </c>
      <c r="D276" s="14">
        <f t="shared" ref="D276:D286" si="39">C276/$O$286*100</f>
        <v>8.1740816629018855</v>
      </c>
      <c r="E276" s="25">
        <f>'[1]VolSA £000s'!C357/A276</f>
        <v>6901389.75</v>
      </c>
      <c r="F276" s="14">
        <f t="shared" ref="F276:F286" si="40">E276/$P$286*100</f>
        <v>8.1765380452378089</v>
      </c>
      <c r="G276" s="25">
        <f>'[1]VolSA £000s'!D357/A276</f>
        <v>3127222.5</v>
      </c>
      <c r="H276" s="25">
        <f>'[1]VolSA £000s'!E357/A276</f>
        <v>3184157</v>
      </c>
      <c r="I276" s="25">
        <f>'[1]VolSA £000s'!F357/A276</f>
        <v>671802.5</v>
      </c>
      <c r="J276" s="25">
        <f>'[1]VolSA £000s'!G357/A276</f>
        <v>891140</v>
      </c>
      <c r="K276" s="25">
        <f>'[1]VolSA £000s'!H357/A276</f>
        <v>668302.5</v>
      </c>
      <c r="L276" s="25">
        <f>'[1]VolSA £000s'!I357/A276</f>
        <v>952517.5</v>
      </c>
      <c r="M276" s="25">
        <f>'[1]VolSA £000s'!J357/A276</f>
        <v>591607.25</v>
      </c>
      <c r="N276" s="25">
        <f>'[1]VolSA £000s'!K357/A276</f>
        <v>798763</v>
      </c>
      <c r="O276" s="17"/>
      <c r="P276" s="17"/>
    </row>
    <row r="277" spans="1:16" x14ac:dyDescent="0.25">
      <c r="A277" s="110">
        <v>5</v>
      </c>
      <c r="B277" s="106" t="s">
        <v>471</v>
      </c>
      <c r="C277" s="25">
        <f>'[1]VolSA £000s'!B358/A277</f>
        <v>7690791.7999999998</v>
      </c>
      <c r="D277" s="14">
        <f t="shared" si="39"/>
        <v>8.1652890085509888</v>
      </c>
      <c r="E277" s="25">
        <f>'[1]VolSA £000s'!C358/A277</f>
        <v>6873180</v>
      </c>
      <c r="F277" s="14">
        <f t="shared" si="40"/>
        <v>8.1431160675670569</v>
      </c>
      <c r="G277" s="25">
        <f>'[1]VolSA £000s'!D358/A277</f>
        <v>3127303</v>
      </c>
      <c r="H277" s="25">
        <f>'[1]VolSA £000s'!E358/A277</f>
        <v>3138229.2</v>
      </c>
      <c r="I277" s="25">
        <f>'[1]VolSA £000s'!F358/A277</f>
        <v>657886.80000000005</v>
      </c>
      <c r="J277" s="25">
        <f>'[1]VolSA £000s'!G358/A277</f>
        <v>866289</v>
      </c>
      <c r="K277" s="25">
        <f>'[1]VolSA £000s'!H358/A277</f>
        <v>638014.6</v>
      </c>
      <c r="L277" s="25">
        <f>'[1]VolSA £000s'!I358/A277</f>
        <v>975497.2</v>
      </c>
      <c r="M277" s="25">
        <f>'[1]VolSA £000s'!J358/A277</f>
        <v>609768.19999999995</v>
      </c>
      <c r="N277" s="25">
        <f>'[1]VolSA £000s'!K358/A277</f>
        <v>820737.2</v>
      </c>
      <c r="O277" s="2"/>
      <c r="P277" s="2"/>
    </row>
    <row r="278" spans="1:16" x14ac:dyDescent="0.25">
      <c r="A278" s="110">
        <v>4</v>
      </c>
      <c r="B278" s="106" t="s">
        <v>472</v>
      </c>
      <c r="C278" s="25">
        <f>'[1]VolSA £000s'!B359/A278</f>
        <v>7742058.25</v>
      </c>
      <c r="D278" s="14">
        <f t="shared" si="39"/>
        <v>8.2197184342302059</v>
      </c>
      <c r="E278" s="25">
        <f>'[1]VolSA £000s'!C359/A278</f>
        <v>6939065.5</v>
      </c>
      <c r="F278" s="14">
        <f t="shared" si="40"/>
        <v>8.221175026254258</v>
      </c>
      <c r="G278" s="25">
        <f>'[1]VolSA £000s'!D359/A278</f>
        <v>3114367.25</v>
      </c>
      <c r="H278" s="25">
        <f>'[1]VolSA £000s'!E359/A278</f>
        <v>3217786.5</v>
      </c>
      <c r="I278" s="25">
        <f>'[1]VolSA £000s'!F359/A278</f>
        <v>672728</v>
      </c>
      <c r="J278" s="25">
        <f>'[1]VolSA £000s'!G359/A278</f>
        <v>891410</v>
      </c>
      <c r="K278" s="25">
        <f>'[1]VolSA £000s'!H359/A278</f>
        <v>636869.75</v>
      </c>
      <c r="L278" s="25">
        <f>'[1]VolSA £000s'!I359/A278</f>
        <v>1016101.75</v>
      </c>
      <c r="M278" s="25">
        <f>'[1]VolSA £000s'!J359/A278</f>
        <v>608072.75</v>
      </c>
      <c r="N278" s="25">
        <f>'[1]VolSA £000s'!K359/A278</f>
        <v>804162.25</v>
      </c>
      <c r="O278" s="2"/>
      <c r="P278" s="2"/>
    </row>
    <row r="279" spans="1:16" x14ac:dyDescent="0.25">
      <c r="A279" s="110">
        <v>4</v>
      </c>
      <c r="B279" s="106" t="s">
        <v>473</v>
      </c>
      <c r="C279" s="25">
        <f>'[1]VolSA £000s'!B360/A279</f>
        <v>7873434.5</v>
      </c>
      <c r="D279" s="14">
        <f t="shared" si="39"/>
        <v>8.359200177853749</v>
      </c>
      <c r="E279" s="25">
        <f>'[1]VolSA £000s'!C360/A279</f>
        <v>7058751.75</v>
      </c>
      <c r="F279" s="14">
        <f t="shared" si="40"/>
        <v>8.3629753319994649</v>
      </c>
      <c r="G279" s="25">
        <f>'[1]VolSA £000s'!D360/A279</f>
        <v>3145639</v>
      </c>
      <c r="H279" s="25">
        <f>'[1]VolSA £000s'!E360/A279</f>
        <v>3258889</v>
      </c>
      <c r="I279" s="25">
        <f>'[1]VolSA £000s'!F360/A279</f>
        <v>689883</v>
      </c>
      <c r="J279" s="25">
        <f>'[1]VolSA £000s'!G360/A279</f>
        <v>905585.5</v>
      </c>
      <c r="K279" s="25">
        <f>'[1]VolSA £000s'!H360/A279</f>
        <v>667992.5</v>
      </c>
      <c r="L279" s="25">
        <f>'[1]VolSA £000s'!I360/A279</f>
        <v>994742</v>
      </c>
      <c r="M279" s="25">
        <f>'[1]VolSA £000s'!J360/A279</f>
        <v>655398.75</v>
      </c>
      <c r="N279" s="25">
        <f>'[1]VolSA £000s'!K360/A279</f>
        <v>815681.25</v>
      </c>
      <c r="O279" s="2"/>
      <c r="P279" s="2"/>
    </row>
    <row r="280" spans="1:16" x14ac:dyDescent="0.25">
      <c r="A280" s="110">
        <v>5</v>
      </c>
      <c r="B280" s="106" t="s">
        <v>474</v>
      </c>
      <c r="C280" s="25">
        <f>'[1]VolSA £000s'!B361/A280</f>
        <v>7762303</v>
      </c>
      <c r="D280" s="14">
        <f t="shared" si="39"/>
        <v>8.2412122204299383</v>
      </c>
      <c r="E280" s="25">
        <f>'[1]VolSA £000s'!C361/A280</f>
        <v>6955898.7999999998</v>
      </c>
      <c r="F280" s="14">
        <f t="shared" si="40"/>
        <v>8.2411185626813825</v>
      </c>
      <c r="G280" s="25">
        <f>'[1]VolSA £000s'!D361/A280</f>
        <v>3134893.2</v>
      </c>
      <c r="H280" s="25">
        <f>'[1]VolSA £000s'!E361/A280</f>
        <v>3179316.8</v>
      </c>
      <c r="I280" s="25">
        <f>'[1]VolSA £000s'!F361/A280</f>
        <v>650076.19999999995</v>
      </c>
      <c r="J280" s="25">
        <f>'[1]VolSA £000s'!G361/A280</f>
        <v>883480.2</v>
      </c>
      <c r="K280" s="25">
        <f>'[1]VolSA £000s'!H361/A280</f>
        <v>644481.19999999995</v>
      </c>
      <c r="L280" s="25">
        <f>'[1]VolSA £000s'!I361/A280</f>
        <v>1000734</v>
      </c>
      <c r="M280" s="25">
        <f>'[1]VolSA £000s'!J361/A280</f>
        <v>643553.4</v>
      </c>
      <c r="N280" s="25">
        <f>'[1]VolSA £000s'!K361/A280</f>
        <v>807705.8</v>
      </c>
      <c r="O280" s="2"/>
      <c r="P280" s="2"/>
    </row>
    <row r="281" spans="1:16" x14ac:dyDescent="0.25">
      <c r="A281" s="110">
        <v>4</v>
      </c>
      <c r="B281" s="106" t="s">
        <v>475</v>
      </c>
      <c r="C281" s="25">
        <f>'[1]VolSA £000s'!B362/A281</f>
        <v>7909767.5</v>
      </c>
      <c r="D281" s="14">
        <f t="shared" si="39"/>
        <v>8.3977748075229179</v>
      </c>
      <c r="E281" s="25">
        <f>'[1]VolSA £000s'!C362/A281</f>
        <v>7092016.75</v>
      </c>
      <c r="F281" s="14">
        <f t="shared" si="40"/>
        <v>8.4023866024721752</v>
      </c>
      <c r="G281" s="25">
        <f>'[1]VolSA £000s'!D362/A281</f>
        <v>3152002</v>
      </c>
      <c r="H281" s="25">
        <f>'[1]VolSA £000s'!E362/A281</f>
        <v>3289142.25</v>
      </c>
      <c r="I281" s="25">
        <f>'[1]VolSA £000s'!F362/A281</f>
        <v>674941</v>
      </c>
      <c r="J281" s="25">
        <f>'[1]VolSA £000s'!G362/A281</f>
        <v>936089.75</v>
      </c>
      <c r="K281" s="25">
        <f>'[1]VolSA £000s'!H362/A281</f>
        <v>665418.25</v>
      </c>
      <c r="L281" s="25">
        <f>'[1]VolSA £000s'!I362/A281</f>
        <v>1012112.5</v>
      </c>
      <c r="M281" s="25">
        <f>'[1]VolSA £000s'!J362/A281</f>
        <v>651801.75</v>
      </c>
      <c r="N281" s="25">
        <f>'[1]VolSA £000s'!K362/A281</f>
        <v>818686</v>
      </c>
      <c r="O281" s="2"/>
      <c r="P281" s="2"/>
    </row>
    <row r="282" spans="1:16" ht="14.25" customHeight="1" x14ac:dyDescent="0.25">
      <c r="A282" s="110">
        <v>4</v>
      </c>
      <c r="B282" s="106" t="s">
        <v>476</v>
      </c>
      <c r="C282" s="25">
        <f>'[1]VolSA £000s'!B363/A282</f>
        <v>7882174.25</v>
      </c>
      <c r="D282" s="14">
        <f t="shared" si="39"/>
        <v>8.368479142421803</v>
      </c>
      <c r="E282" s="25">
        <f>'[1]VolSA £000s'!C363/A282</f>
        <v>7058759</v>
      </c>
      <c r="F282" s="14">
        <f t="shared" si="40"/>
        <v>8.3629839215593922</v>
      </c>
      <c r="G282" s="25">
        <f>'[1]VolSA £000s'!D363/A282</f>
        <v>3167649.25</v>
      </c>
      <c r="H282" s="25">
        <f>'[1]VolSA £000s'!E363/A282</f>
        <v>3219563</v>
      </c>
      <c r="I282" s="25">
        <f>'[1]VolSA £000s'!F363/A282</f>
        <v>679996.5</v>
      </c>
      <c r="J282" s="25">
        <f>'[1]VolSA £000s'!G363/A282</f>
        <v>909921.5</v>
      </c>
      <c r="K282" s="25">
        <f>'[1]VolSA £000s'!H363/A282</f>
        <v>631437</v>
      </c>
      <c r="L282" s="25">
        <f>'[1]VolSA £000s'!I363/A282</f>
        <v>997364.75</v>
      </c>
      <c r="M282" s="25">
        <f>'[1]VolSA £000s'!J363/A282</f>
        <v>673413.5</v>
      </c>
      <c r="N282" s="25">
        <f>'[1]VolSA £000s'!K363/A282</f>
        <v>825186</v>
      </c>
      <c r="O282" s="2"/>
      <c r="P282" s="2"/>
    </row>
    <row r="283" spans="1:16" x14ac:dyDescent="0.25">
      <c r="A283" s="110">
        <v>5</v>
      </c>
      <c r="B283" s="106" t="s">
        <v>477</v>
      </c>
      <c r="C283" s="25">
        <f>'[1]VolSA £000s'!B364/A283</f>
        <v>7924635.5999999996</v>
      </c>
      <c r="D283" s="14">
        <f t="shared" si="39"/>
        <v>8.4135602216473817</v>
      </c>
      <c r="E283" s="25">
        <f>'[1]VolSA £000s'!C364/A283</f>
        <v>7102171.4000000004</v>
      </c>
      <c r="F283" s="14">
        <f t="shared" si="40"/>
        <v>8.4144174955341242</v>
      </c>
      <c r="G283" s="25">
        <f>'[1]VolSA £000s'!D364/A283</f>
        <v>3181615.8</v>
      </c>
      <c r="H283" s="25">
        <f>'[1]VolSA £000s'!E364/A283</f>
        <v>3222171</v>
      </c>
      <c r="I283" s="25">
        <f>'[1]VolSA £000s'!F364/A283</f>
        <v>687337.8</v>
      </c>
      <c r="J283" s="25">
        <f>'[1]VolSA £000s'!G364/A283</f>
        <v>889177.2</v>
      </c>
      <c r="K283" s="25">
        <f>'[1]VolSA £000s'!H364/A283</f>
        <v>636138</v>
      </c>
      <c r="L283" s="25">
        <f>'[1]VolSA £000s'!I364/A283</f>
        <v>1008614.4</v>
      </c>
      <c r="M283" s="25">
        <f>'[1]VolSA £000s'!J364/A283</f>
        <v>700433.8</v>
      </c>
      <c r="N283" s="25">
        <f>'[1]VolSA £000s'!K364/A283</f>
        <v>823713.8</v>
      </c>
      <c r="O283" s="2"/>
      <c r="P283" s="2"/>
    </row>
    <row r="284" spans="1:16" x14ac:dyDescent="0.25">
      <c r="A284" s="110">
        <v>4</v>
      </c>
      <c r="B284" s="106" t="s">
        <v>478</v>
      </c>
      <c r="C284" s="25">
        <f>'[1]VolSA £000s'!B365/A284</f>
        <v>8051631</v>
      </c>
      <c r="D284" s="14">
        <f t="shared" si="39"/>
        <v>8.5483908308645695</v>
      </c>
      <c r="E284" s="25">
        <f>'[1]VolSA £000s'!C365/A284</f>
        <v>7223113.5</v>
      </c>
      <c r="F284" s="14">
        <f t="shared" si="40"/>
        <v>8.5577056907734885</v>
      </c>
      <c r="G284" s="25">
        <f>'[1]VolSA £000s'!D365/A284</f>
        <v>3192522.5</v>
      </c>
      <c r="H284" s="25">
        <f>'[1]VolSA £000s'!E365/A284</f>
        <v>3310309.5</v>
      </c>
      <c r="I284" s="25">
        <f>'[1]VolSA £000s'!F365/A284</f>
        <v>674398.25</v>
      </c>
      <c r="J284" s="25">
        <f>'[1]VolSA £000s'!G365/A284</f>
        <v>950730</v>
      </c>
      <c r="K284" s="25">
        <f>'[1]VolSA £000s'!H365/A284</f>
        <v>655712.5</v>
      </c>
      <c r="L284" s="25">
        <f>'[1]VolSA £000s'!I365/A284</f>
        <v>1028718.5</v>
      </c>
      <c r="M284" s="25">
        <f>'[1]VolSA £000s'!J365/A284</f>
        <v>721556.25</v>
      </c>
      <c r="N284" s="25">
        <f>'[1]VolSA £000s'!K365/A284</f>
        <v>829167.5</v>
      </c>
      <c r="O284" s="2"/>
      <c r="P284" s="2"/>
    </row>
    <row r="285" spans="1:16" x14ac:dyDescent="0.25">
      <c r="A285" s="110">
        <v>4</v>
      </c>
      <c r="B285" s="106" t="s">
        <v>479</v>
      </c>
      <c r="C285" s="25">
        <f>'[1]VolSA £000s'!B366/A285</f>
        <v>8009919.75</v>
      </c>
      <c r="D285" s="14">
        <f t="shared" si="39"/>
        <v>8.5041061304052583</v>
      </c>
      <c r="E285" s="25">
        <f>'[1]VolSA £000s'!C366/A285</f>
        <v>7197458.5</v>
      </c>
      <c r="F285" s="14">
        <f t="shared" si="40"/>
        <v>8.5273104963055086</v>
      </c>
      <c r="G285" s="25">
        <f>'[1]VolSA £000s'!D366/A285</f>
        <v>3183888.75</v>
      </c>
      <c r="H285" s="25">
        <f>'[1]VolSA £000s'!E366/A285</f>
        <v>3275814.5</v>
      </c>
      <c r="I285" s="25">
        <f>'[1]VolSA £000s'!F366/A285</f>
        <v>682465.75</v>
      </c>
      <c r="J285" s="25">
        <f>'[1]VolSA £000s'!G366/A285</f>
        <v>918075.25</v>
      </c>
      <c r="K285" s="25">
        <f>'[1]VolSA £000s'!H366/A285</f>
        <v>671099</v>
      </c>
      <c r="L285" s="25">
        <f>'[1]VolSA £000s'!I366/A285</f>
        <v>1003704.25</v>
      </c>
      <c r="M285" s="25">
        <f>'[1]VolSA £000s'!J366/A285</f>
        <v>739380.5</v>
      </c>
      <c r="N285" s="25">
        <f>'[1]VolSA £000s'!K366/A285</f>
        <v>811834.5</v>
      </c>
      <c r="O285" s="107" t="s">
        <v>480</v>
      </c>
      <c r="P285" s="23"/>
    </row>
    <row r="286" spans="1:16" x14ac:dyDescent="0.25">
      <c r="A286" s="214">
        <v>5</v>
      </c>
      <c r="B286" s="106" t="s">
        <v>481</v>
      </c>
      <c r="C286" s="25">
        <f>'[1]VolSA £000s'!B367/A286</f>
        <v>7911434.4000000004</v>
      </c>
      <c r="D286" s="14">
        <f t="shared" si="39"/>
        <v>8.3995445499112567</v>
      </c>
      <c r="E286" s="25">
        <f>'[1]VolSA £000s'!C367/A286</f>
        <v>7109690.5999999996</v>
      </c>
      <c r="F286" s="14">
        <f t="shared" si="40"/>
        <v>8.4233259947055767</v>
      </c>
      <c r="G286" s="25">
        <f>'[1]VolSA £000s'!D367/A286</f>
        <v>3141897.2</v>
      </c>
      <c r="H286" s="25">
        <f>'[1]VolSA £000s'!E367/A286</f>
        <v>3239189.6</v>
      </c>
      <c r="I286" s="25">
        <f>'[1]VolSA £000s'!F367/A286</f>
        <v>669504.19999999995</v>
      </c>
      <c r="J286" s="25">
        <f>'[1]VolSA £000s'!G367/A286</f>
        <v>912013.2</v>
      </c>
      <c r="K286" s="25">
        <f>'[1]VolSA £000s'!H367/A286</f>
        <v>651288</v>
      </c>
      <c r="L286" s="25">
        <f>'[1]VolSA £000s'!I367/A286</f>
        <v>1005841.4</v>
      </c>
      <c r="M286" s="25">
        <f>'[1]VolSA £000s'!J367/A286</f>
        <v>730113.8</v>
      </c>
      <c r="N286" s="25">
        <f>'[1]VolSA £000s'!K367/A286</f>
        <v>801045.8</v>
      </c>
      <c r="O286" s="62">
        <f>SUM(C275:C286)</f>
        <v>94188849.799999997</v>
      </c>
      <c r="P286" s="19">
        <f>SUM(E275:E286)</f>
        <v>84404789.799999982</v>
      </c>
    </row>
    <row r="287" spans="1:16" x14ac:dyDescent="0.25">
      <c r="A287" s="214">
        <v>4</v>
      </c>
      <c r="B287" s="106" t="s">
        <v>482</v>
      </c>
      <c r="C287" s="25">
        <f>'[1]VolSA £000s'!B368/A287</f>
        <v>7890608.5</v>
      </c>
      <c r="D287" s="14">
        <f>C287/$O$298*100</f>
        <v>8.2283253396059806</v>
      </c>
      <c r="E287" s="25">
        <f>'[1]VolSA £000s'!C368/A287</f>
        <v>7080935.25</v>
      </c>
      <c r="F287" s="14">
        <f>E287/$P$298*100</f>
        <v>8.2238268636079095</v>
      </c>
      <c r="G287" s="25">
        <f>'[1]VolSA £000s'!D368/A287</f>
        <v>3140222.25</v>
      </c>
      <c r="H287" s="25">
        <f>'[1]VolSA £000s'!E368/A287</f>
        <v>3220339.75</v>
      </c>
      <c r="I287" s="25">
        <f>'[1]VolSA £000s'!F368/A287</f>
        <v>662392</v>
      </c>
      <c r="J287" s="25">
        <f>'[1]VolSA £000s'!G368/A287</f>
        <v>919919</v>
      </c>
      <c r="K287" s="25">
        <f>'[1]VolSA £000s'!H368/A287</f>
        <v>647263.75</v>
      </c>
      <c r="L287" s="25">
        <f>'[1]VolSA £000s'!I368/A287</f>
        <v>990245</v>
      </c>
      <c r="M287" s="25">
        <f>'[1]VolSA £000s'!J368/A287</f>
        <v>722119.75</v>
      </c>
      <c r="N287" s="25">
        <f>'[1]VolSA £000s'!K368/A287</f>
        <v>810064</v>
      </c>
      <c r="O287" s="64"/>
      <c r="P287" s="55"/>
    </row>
    <row r="288" spans="1:16" x14ac:dyDescent="0.25">
      <c r="A288" s="214">
        <v>4</v>
      </c>
      <c r="B288" s="106" t="s">
        <v>483</v>
      </c>
      <c r="C288" s="25">
        <f>'[1]VolSA £000s'!B369/A288</f>
        <v>7936783.5</v>
      </c>
      <c r="D288" s="14">
        <f t="shared" ref="D288:D298" si="41">C288/$O$298*100</f>
        <v>8.2764766225591657</v>
      </c>
      <c r="E288" s="25">
        <f>'[1]VolSA £000s'!C369/A288</f>
        <v>7133094.5</v>
      </c>
      <c r="F288" s="14">
        <f t="shared" ref="F288:F298" si="42">E288/$P$298*100</f>
        <v>8.2844048277032076</v>
      </c>
      <c r="G288" s="25">
        <f>'[1]VolSA £000s'!D369/A288</f>
        <v>3161086.25</v>
      </c>
      <c r="H288" s="25">
        <f>'[1]VolSA £000s'!E369/A288</f>
        <v>3254348</v>
      </c>
      <c r="I288" s="25">
        <f>'[1]VolSA £000s'!F369/A288</f>
        <v>667019</v>
      </c>
      <c r="J288" s="25">
        <f>'[1]VolSA £000s'!G369/A288</f>
        <v>936573.75</v>
      </c>
      <c r="K288" s="25">
        <f>'[1]VolSA £000s'!H369/A288</f>
        <v>653650.25</v>
      </c>
      <c r="L288" s="25">
        <f>'[1]VolSA £000s'!I369/A288</f>
        <v>996603.75</v>
      </c>
      <c r="M288" s="25">
        <f>'[1]VolSA £000s'!J369/A288</f>
        <v>719239.75</v>
      </c>
      <c r="N288" s="25">
        <f>'[1]VolSA £000s'!K369/A288</f>
        <v>802921.25</v>
      </c>
      <c r="O288" s="67"/>
      <c r="P288" s="55"/>
    </row>
    <row r="289" spans="1:16" x14ac:dyDescent="0.25">
      <c r="A289" s="214">
        <v>5</v>
      </c>
      <c r="B289" s="106" t="s">
        <v>484</v>
      </c>
      <c r="C289" s="25">
        <f>'[1]VolSA £000s'!B370/A289</f>
        <v>7862242.4000000004</v>
      </c>
      <c r="D289" s="14">
        <f t="shared" si="41"/>
        <v>8.1987451748549613</v>
      </c>
      <c r="E289" s="25">
        <f>'[1]VolSA £000s'!C370/A289</f>
        <v>7085303.5999999996</v>
      </c>
      <c r="F289" s="14">
        <f t="shared" si="42"/>
        <v>8.2289002829813782</v>
      </c>
      <c r="G289" s="25">
        <f>'[1]VolSA £000s'!D370/A289</f>
        <v>3151053.2</v>
      </c>
      <c r="H289" s="25">
        <f>'[1]VolSA £000s'!E370/A289</f>
        <v>3226009.6000000001</v>
      </c>
      <c r="I289" s="25">
        <f>'[1]VolSA £000s'!F370/A289</f>
        <v>674434.4</v>
      </c>
      <c r="J289" s="25">
        <f>'[1]VolSA £000s'!G370/A289</f>
        <v>945380.2</v>
      </c>
      <c r="K289" s="25">
        <f>'[1]VolSA £000s'!H370/A289</f>
        <v>651809.4</v>
      </c>
      <c r="L289" s="25">
        <f>'[1]VolSA £000s'!I370/A289</f>
        <v>953845.4</v>
      </c>
      <c r="M289" s="25">
        <f>'[1]VolSA £000s'!J370/A289</f>
        <v>710066.6</v>
      </c>
      <c r="N289" s="25">
        <f>'[1]VolSA £000s'!K370/A289</f>
        <v>774099.8</v>
      </c>
      <c r="O289" s="21"/>
      <c r="P289" s="25"/>
    </row>
    <row r="290" spans="1:16" x14ac:dyDescent="0.25">
      <c r="A290" s="214">
        <v>4</v>
      </c>
      <c r="B290" s="106" t="s">
        <v>485</v>
      </c>
      <c r="C290" s="25">
        <f>'[1]VolSA £000s'!B371/A290</f>
        <v>8027063.75</v>
      </c>
      <c r="D290" s="14">
        <f t="shared" si="41"/>
        <v>8.3706208534814017</v>
      </c>
      <c r="E290" s="25">
        <f>'[1]VolSA £000s'!C371/A290</f>
        <v>7207316.5</v>
      </c>
      <c r="F290" s="14">
        <f t="shared" si="42"/>
        <v>8.370606558960489</v>
      </c>
      <c r="G290" s="25">
        <f>'[1]VolSA £000s'!D371/A290</f>
        <v>3160195</v>
      </c>
      <c r="H290" s="25">
        <f>'[1]VolSA £000s'!E371/A290</f>
        <v>3303163.25</v>
      </c>
      <c r="I290" s="25">
        <f>'[1]VolSA £000s'!F371/A290</f>
        <v>671410.25</v>
      </c>
      <c r="J290" s="25">
        <f>'[1]VolSA £000s'!G371/A290</f>
        <v>934592.75</v>
      </c>
      <c r="K290" s="25">
        <f>'[1]VolSA £000s'!H371/A290</f>
        <v>677517</v>
      </c>
      <c r="L290" s="25">
        <f>'[1]VolSA £000s'!I371/A290</f>
        <v>1019413.75</v>
      </c>
      <c r="M290" s="25">
        <f>'[1]VolSA £000s'!J371/A290</f>
        <v>744832.25</v>
      </c>
      <c r="N290" s="25">
        <f>'[1]VolSA £000s'!K371/A290</f>
        <v>819719.75</v>
      </c>
      <c r="O290" s="21"/>
      <c r="P290" s="25"/>
    </row>
    <row r="291" spans="1:16" x14ac:dyDescent="0.25">
      <c r="A291" s="214">
        <v>4</v>
      </c>
      <c r="B291" s="106" t="s">
        <v>486</v>
      </c>
      <c r="C291" s="25">
        <f>'[1]VolSA £000s'!B372/A291</f>
        <v>7937387.25</v>
      </c>
      <c r="D291" s="14">
        <f t="shared" si="41"/>
        <v>8.277106212967027</v>
      </c>
      <c r="E291" s="25">
        <f>'[1]VolSA £000s'!C372/A291</f>
        <v>7099811.75</v>
      </c>
      <c r="F291" s="14">
        <f t="shared" si="42"/>
        <v>8.2457501071216655</v>
      </c>
      <c r="G291" s="25">
        <f>'[1]VolSA £000s'!D372/A291</f>
        <v>3137183.5</v>
      </c>
      <c r="H291" s="25">
        <f>'[1]VolSA £000s'!E372/A291</f>
        <v>3235435.25</v>
      </c>
      <c r="I291" s="25">
        <f>'[1]VolSA £000s'!F372/A291</f>
        <v>664836.5</v>
      </c>
      <c r="J291" s="25">
        <f>'[1]VolSA £000s'!G372/A291</f>
        <v>937867.5</v>
      </c>
      <c r="K291" s="25">
        <f>'[1]VolSA £000s'!H372/A291</f>
        <v>634561.5</v>
      </c>
      <c r="L291" s="25">
        <f>'[1]VolSA £000s'!I372/A291</f>
        <v>997579</v>
      </c>
      <c r="M291" s="25">
        <f>'[1]VolSA £000s'!J372/A291</f>
        <v>728672.5</v>
      </c>
      <c r="N291" s="25">
        <f>'[1]VolSA £000s'!K372/A291</f>
        <v>840469.5</v>
      </c>
      <c r="O291" s="21"/>
      <c r="P291" s="25"/>
    </row>
    <row r="292" spans="1:16" x14ac:dyDescent="0.25">
      <c r="A292" s="214">
        <v>5</v>
      </c>
      <c r="B292" s="106" t="s">
        <v>487</v>
      </c>
      <c r="C292" s="25">
        <f>'[1]VolSA £000s'!B373/A292</f>
        <v>7960723.4000000004</v>
      </c>
      <c r="D292" s="14">
        <f t="shared" si="41"/>
        <v>8.3014411466256721</v>
      </c>
      <c r="E292" s="25">
        <f>'[1]VolSA £000s'!C373/A292</f>
        <v>7151558.4000000004</v>
      </c>
      <c r="F292" s="14">
        <f t="shared" si="42"/>
        <v>8.3058488759067242</v>
      </c>
      <c r="G292" s="25">
        <f>'[1]VolSA £000s'!D373/A292</f>
        <v>3111197.8</v>
      </c>
      <c r="H292" s="25">
        <f>'[1]VolSA £000s'!E373/A292</f>
        <v>3281209.2</v>
      </c>
      <c r="I292" s="25">
        <f>'[1]VolSA £000s'!F373/A292</f>
        <v>676288.8</v>
      </c>
      <c r="J292" s="25">
        <f>'[1]VolSA £000s'!G373/A292</f>
        <v>939554.2</v>
      </c>
      <c r="K292" s="25">
        <f>'[1]VolSA £000s'!H373/A292</f>
        <v>645767.6</v>
      </c>
      <c r="L292" s="25">
        <f>'[1]VolSA £000s'!I373/A292</f>
        <v>1019071.8</v>
      </c>
      <c r="M292" s="25">
        <f>'[1]VolSA £000s'!J373/A292</f>
        <v>759594.2</v>
      </c>
      <c r="N292" s="25">
        <f>'[1]VolSA £000s'!K373/A292</f>
        <v>808725.4</v>
      </c>
      <c r="O292" s="21"/>
      <c r="P292" s="25"/>
    </row>
    <row r="293" spans="1:16" x14ac:dyDescent="0.25">
      <c r="A293" s="214">
        <v>4</v>
      </c>
      <c r="B293" s="106" t="s">
        <v>488</v>
      </c>
      <c r="C293" s="25">
        <f>'[1]VolSA £000s'!B374/A293</f>
        <v>7986771.25</v>
      </c>
      <c r="D293" s="14">
        <f t="shared" si="41"/>
        <v>8.3286038406304836</v>
      </c>
      <c r="E293" s="25">
        <f>'[1]VolSA £000s'!C374/A293</f>
        <v>7169600.25</v>
      </c>
      <c r="F293" s="14">
        <f t="shared" si="42"/>
        <v>8.3268027535317426</v>
      </c>
      <c r="G293" s="25">
        <f>'[1]VolSA £000s'!D374/A293</f>
        <v>3129295.75</v>
      </c>
      <c r="H293" s="25">
        <f>'[1]VolSA £000s'!E374/A293</f>
        <v>3295369.25</v>
      </c>
      <c r="I293" s="25">
        <f>'[1]VolSA £000s'!F374/A293</f>
        <v>678097.75</v>
      </c>
      <c r="J293" s="25">
        <f>'[1]VolSA £000s'!G374/A293</f>
        <v>946781.25</v>
      </c>
      <c r="K293" s="25">
        <f>'[1]VolSA £000s'!H374/A293</f>
        <v>660292</v>
      </c>
      <c r="L293" s="25">
        <f>'[1]VolSA £000s'!I374/A293</f>
        <v>1009783.5</v>
      </c>
      <c r="M293" s="25">
        <f>'[1]VolSA £000s'!J374/A293</f>
        <v>745450.75</v>
      </c>
      <c r="N293" s="25">
        <f>'[1]VolSA £000s'!K374/A293</f>
        <v>817310.25</v>
      </c>
      <c r="O293" s="21"/>
      <c r="P293" s="25"/>
    </row>
    <row r="294" spans="1:16" x14ac:dyDescent="0.25">
      <c r="A294" s="110">
        <v>4</v>
      </c>
      <c r="B294" s="106" t="s">
        <v>489</v>
      </c>
      <c r="C294" s="25">
        <f>'[1]VolSA £000s'!B375/A294</f>
        <v>8042905.75</v>
      </c>
      <c r="D294" s="14">
        <f t="shared" si="41"/>
        <v>8.3871408886637386</v>
      </c>
      <c r="E294" s="25">
        <f>'[1]VolSA £000s'!C375/A294</f>
        <v>7226051.25</v>
      </c>
      <c r="F294" s="14">
        <f t="shared" si="42"/>
        <v>8.392365173450429</v>
      </c>
      <c r="G294" s="25">
        <f>'[1]VolSA £000s'!D375/A294</f>
        <v>3135823.75</v>
      </c>
      <c r="H294" s="25">
        <f>'[1]VolSA £000s'!E375/A294</f>
        <v>3311633</v>
      </c>
      <c r="I294" s="25">
        <f>'[1]VolSA £000s'!F375/A294</f>
        <v>683469</v>
      </c>
      <c r="J294" s="25">
        <f>'[1]VolSA £000s'!G375/A294</f>
        <v>942414</v>
      </c>
      <c r="K294" s="25">
        <f>'[1]VolSA £000s'!H375/A294</f>
        <v>623024</v>
      </c>
      <c r="L294" s="25">
        <f>'[1]VolSA £000s'!I375/A294</f>
        <v>1061961.75</v>
      </c>
      <c r="M294" s="25">
        <f>'[1]VolSA £000s'!J375/A294</f>
        <v>778972.5</v>
      </c>
      <c r="N294" s="25">
        <f>'[1]VolSA £000s'!K375/A294</f>
        <v>816338.5</v>
      </c>
      <c r="O294" s="21"/>
      <c r="P294" s="25"/>
    </row>
    <row r="295" spans="1:16" x14ac:dyDescent="0.25">
      <c r="A295" s="110">
        <v>5</v>
      </c>
      <c r="B295" s="106" t="s">
        <v>490</v>
      </c>
      <c r="C295" s="25">
        <f>'[1]VolSA £000s'!B376/A295</f>
        <v>8032954.7999999998</v>
      </c>
      <c r="D295" s="14">
        <f t="shared" si="41"/>
        <v>8.3767640395223619</v>
      </c>
      <c r="E295" s="25">
        <f>'[1]VolSA £000s'!C376/A295</f>
        <v>7210569.4000000004</v>
      </c>
      <c r="F295" s="14">
        <f t="shared" si="42"/>
        <v>8.3743844901885183</v>
      </c>
      <c r="G295" s="25">
        <f>'[1]VolSA £000s'!D376/A295</f>
        <v>3139074</v>
      </c>
      <c r="H295" s="25">
        <f>'[1]VolSA £000s'!E376/A295</f>
        <v>3248016</v>
      </c>
      <c r="I295" s="25">
        <f>'[1]VolSA £000s'!F376/A295</f>
        <v>677023.8</v>
      </c>
      <c r="J295" s="25">
        <f>'[1]VolSA £000s'!G376/A295</f>
        <v>944975.6</v>
      </c>
      <c r="K295" s="25">
        <f>'[1]VolSA £000s'!H376/A295</f>
        <v>639043.19999999995</v>
      </c>
      <c r="L295" s="25">
        <f>'[1]VolSA £000s'!I376/A295</f>
        <v>986383.2</v>
      </c>
      <c r="M295" s="25">
        <f>'[1]VolSA £000s'!J376/A295</f>
        <v>824786.4</v>
      </c>
      <c r="N295" s="25">
        <f>'[1]VolSA £000s'!K376/A295</f>
        <v>822578</v>
      </c>
      <c r="O295" s="21"/>
      <c r="P295" s="25"/>
    </row>
    <row r="296" spans="1:16" x14ac:dyDescent="0.25">
      <c r="A296" s="110">
        <v>4</v>
      </c>
      <c r="B296" s="106" t="s">
        <v>491</v>
      </c>
      <c r="C296" s="25">
        <f>'[1]VolSA £000s'!B377/A296</f>
        <v>8059377.5</v>
      </c>
      <c r="D296" s="14">
        <f t="shared" si="41"/>
        <v>8.4043176270499664</v>
      </c>
      <c r="E296" s="25">
        <f>'[1]VolSA £000s'!C377/A296</f>
        <v>7232673</v>
      </c>
      <c r="F296" s="14">
        <f t="shared" si="42"/>
        <v>8.4000557007058649</v>
      </c>
      <c r="G296" s="25">
        <f>'[1]VolSA £000s'!D377/A296</f>
        <v>3154156.25</v>
      </c>
      <c r="H296" s="25">
        <f>'[1]VolSA £000s'!E377/A296</f>
        <v>3278931.75</v>
      </c>
      <c r="I296" s="25">
        <f>'[1]VolSA £000s'!F377/A296</f>
        <v>666947</v>
      </c>
      <c r="J296" s="25">
        <f>'[1]VolSA £000s'!G377/A296</f>
        <v>932744.25</v>
      </c>
      <c r="K296" s="25">
        <f>'[1]VolSA £000s'!H377/A296</f>
        <v>653792.25</v>
      </c>
      <c r="L296" s="25">
        <f>'[1]VolSA £000s'!I377/A296</f>
        <v>1025038.75</v>
      </c>
      <c r="M296" s="25">
        <f>'[1]VolSA £000s'!J377/A296</f>
        <v>800659.25</v>
      </c>
      <c r="N296" s="25">
        <f>'[1]VolSA £000s'!K377/A296</f>
        <v>826977.5</v>
      </c>
      <c r="O296" s="25"/>
      <c r="P296" s="25"/>
    </row>
    <row r="297" spans="1:16" x14ac:dyDescent="0.25">
      <c r="A297" s="110">
        <v>4</v>
      </c>
      <c r="B297" s="106" t="s">
        <v>492</v>
      </c>
      <c r="C297" s="25">
        <f>'[1]VolSA £000s'!B378/A297</f>
        <v>8102606.25</v>
      </c>
      <c r="D297" s="14">
        <f t="shared" si="41"/>
        <v>8.4493965609527812</v>
      </c>
      <c r="E297" s="25">
        <f>'[1]VolSA £000s'!C378/A297</f>
        <v>7270669.75</v>
      </c>
      <c r="F297" s="14">
        <f t="shared" si="42"/>
        <v>8.4441852799700996</v>
      </c>
      <c r="G297" s="25">
        <f>'[1]VolSA £000s'!D378/A297</f>
        <v>3154622</v>
      </c>
      <c r="H297" s="25">
        <f>'[1]VolSA £000s'!E378/A297</f>
        <v>3307031.5</v>
      </c>
      <c r="I297" s="25">
        <f>'[1]VolSA £000s'!F378/A297</f>
        <v>674343</v>
      </c>
      <c r="J297" s="25">
        <f>'[1]VolSA £000s'!G378/A297</f>
        <v>941082.5</v>
      </c>
      <c r="K297" s="25">
        <f>'[1]VolSA £000s'!H378/A297</f>
        <v>653661.25</v>
      </c>
      <c r="L297" s="25">
        <f>'[1]VolSA £000s'!I378/A297</f>
        <v>1037482.75</v>
      </c>
      <c r="M297" s="25">
        <f>'[1]VolSA £000s'!J378/A297</f>
        <v>809729.5</v>
      </c>
      <c r="N297" s="25">
        <f>'[1]VolSA £000s'!K378/A297</f>
        <v>832254.5</v>
      </c>
      <c r="O297" s="107" t="s">
        <v>493</v>
      </c>
      <c r="P297" s="23"/>
    </row>
    <row r="298" spans="1:16" x14ac:dyDescent="0.25">
      <c r="A298" s="110">
        <v>5</v>
      </c>
      <c r="B298" s="106" t="s">
        <v>494</v>
      </c>
      <c r="C298" s="25">
        <f>'[1]VolSA £000s'!B379/A298</f>
        <v>8056255.2000000002</v>
      </c>
      <c r="D298" s="14">
        <f t="shared" si="41"/>
        <v>8.401061693086465</v>
      </c>
      <c r="E298" s="25">
        <f>'[1]VolSA £000s'!C379/A298</f>
        <v>7235095.4000000004</v>
      </c>
      <c r="F298" s="14">
        <f t="shared" si="42"/>
        <v>8.4028690858719557</v>
      </c>
      <c r="G298" s="25">
        <f>'[1]VolSA £000s'!D379/A298</f>
        <v>3159743</v>
      </c>
      <c r="H298" s="25">
        <f>'[1]VolSA £000s'!E379/A298</f>
        <v>3288504.8</v>
      </c>
      <c r="I298" s="25">
        <f>'[1]VolSA £000s'!F379/A298</f>
        <v>681829.4</v>
      </c>
      <c r="J298" s="25">
        <f>'[1]VolSA £000s'!G379/A298</f>
        <v>930032.8</v>
      </c>
      <c r="K298" s="25">
        <f>'[1]VolSA £000s'!H379/A298</f>
        <v>643751.6</v>
      </c>
      <c r="L298" s="25">
        <f>'[1]VolSA £000s'!I379/A298</f>
        <v>1032414.4</v>
      </c>
      <c r="M298" s="25">
        <f>'[1]VolSA £000s'!J379/A298</f>
        <v>787910</v>
      </c>
      <c r="N298" s="25">
        <f>'[1]VolSA £000s'!K379/A298</f>
        <v>821149.2</v>
      </c>
      <c r="O298" s="62">
        <f>SUM(C287:C298)</f>
        <v>95895679.549999997</v>
      </c>
      <c r="P298" s="19">
        <f>SUM(E287:E298)</f>
        <v>86102679.050000012</v>
      </c>
    </row>
    <row r="299" spans="1:16" x14ac:dyDescent="0.25">
      <c r="A299" s="110">
        <v>4</v>
      </c>
      <c r="B299" s="106" t="s">
        <v>495</v>
      </c>
      <c r="C299" s="25">
        <f>'[1]VolSA £000s'!B380/A299</f>
        <v>8037471</v>
      </c>
      <c r="D299" s="14">
        <f>C299/$O$310*100</f>
        <v>8.1772928208902034</v>
      </c>
      <c r="E299" s="25">
        <f>'[1]VolSA £000s'!C380/A299</f>
        <v>7213717.25</v>
      </c>
      <c r="F299" s="14">
        <f>E299/$P$310*100</f>
        <v>8.1684362123835328</v>
      </c>
      <c r="G299" s="25">
        <f>'[1]VolSA £000s'!D380/A299</f>
        <v>3125573.25</v>
      </c>
      <c r="H299" s="25">
        <f>'[1]VolSA £000s'!E380/A299</f>
        <v>3311600.25</v>
      </c>
      <c r="I299" s="25">
        <f>'[1]VolSA £000s'!F380/A299</f>
        <v>685513.5</v>
      </c>
      <c r="J299" s="25">
        <f>'[1]VolSA £000s'!G380/A299</f>
        <v>921624.25</v>
      </c>
      <c r="K299" s="25">
        <f>'[1]VolSA £000s'!H380/A299</f>
        <v>662999.5</v>
      </c>
      <c r="L299" s="25">
        <f>'[1]VolSA £000s'!I380/A299</f>
        <v>1041156</v>
      </c>
      <c r="M299" s="25">
        <f>'[1]VolSA £000s'!J380/A299</f>
        <v>776889.75</v>
      </c>
      <c r="N299" s="25">
        <f>'[1]VolSA £000s'!K380/A299</f>
        <v>823988</v>
      </c>
      <c r="O299" s="17"/>
      <c r="P299" s="23"/>
    </row>
    <row r="300" spans="1:16" x14ac:dyDescent="0.25">
      <c r="A300" s="110">
        <v>4</v>
      </c>
      <c r="B300" s="106" t="s">
        <v>496</v>
      </c>
      <c r="C300" s="25">
        <f>'[1]VolSA £000s'!B381/A300</f>
        <v>8066620.75</v>
      </c>
      <c r="D300" s="14">
        <f t="shared" ref="D300:D310" si="43">C300/$O$310*100</f>
        <v>8.2069496671053557</v>
      </c>
      <c r="E300" s="25">
        <f>'[1]VolSA £000s'!C381/A300</f>
        <v>7233151.5</v>
      </c>
      <c r="F300" s="14">
        <f t="shared" ref="F300:F310" si="44">E300/$P$310*100</f>
        <v>8.1904425408767256</v>
      </c>
      <c r="G300" s="25">
        <f>'[1]VolSA £000s'!D381/A300</f>
        <v>3158078.25</v>
      </c>
      <c r="H300" s="25">
        <f>'[1]VolSA £000s'!E381/A300</f>
        <v>3281094.25</v>
      </c>
      <c r="I300" s="25">
        <f>'[1]VolSA £000s'!F381/A300</f>
        <v>681460.25</v>
      </c>
      <c r="J300" s="25">
        <f>'[1]VolSA £000s'!G381/A300</f>
        <v>921392.5</v>
      </c>
      <c r="K300" s="25">
        <f>'[1]VolSA £000s'!H381/A300</f>
        <v>667727</v>
      </c>
      <c r="L300" s="25">
        <f>'[1]VolSA £000s'!I381/A300</f>
        <v>1010244.25</v>
      </c>
      <c r="M300" s="25">
        <f>'[1]VolSA £000s'!J381/A300</f>
        <v>795078</v>
      </c>
      <c r="N300" s="25">
        <f>'[1]VolSA £000s'!K381/A300</f>
        <v>834069.75</v>
      </c>
      <c r="O300" s="17"/>
      <c r="P300" s="23"/>
    </row>
    <row r="301" spans="1:16" x14ac:dyDescent="0.25">
      <c r="A301" s="110">
        <v>5</v>
      </c>
      <c r="B301" s="106" t="s">
        <v>497</v>
      </c>
      <c r="C301" s="25">
        <f>'[1]VolSA £000s'!B382/A301</f>
        <v>7932493</v>
      </c>
      <c r="D301" s="14">
        <f t="shared" si="43"/>
        <v>8.0704885978016954</v>
      </c>
      <c r="E301" s="25">
        <f>'[1]VolSA £000s'!C382/A301</f>
        <v>7142008</v>
      </c>
      <c r="F301" s="14">
        <f t="shared" si="44"/>
        <v>8.0872364073228535</v>
      </c>
      <c r="G301" s="25">
        <f>'[1]VolSA £000s'!D382/A301</f>
        <v>3116893.6</v>
      </c>
      <c r="H301" s="25">
        <f>'[1]VolSA £000s'!E382/A301</f>
        <v>3258634</v>
      </c>
      <c r="I301" s="25">
        <f>'[1]VolSA £000s'!F382/A301</f>
        <v>679543.4</v>
      </c>
      <c r="J301" s="25">
        <f>'[1]VolSA £000s'!G382/A301</f>
        <v>907591.6</v>
      </c>
      <c r="K301" s="25">
        <f>'[1]VolSA £000s'!H382/A301</f>
        <v>667909.80000000005</v>
      </c>
      <c r="L301" s="25">
        <f>'[1]VolSA £000s'!I382/A301</f>
        <v>1003387.6</v>
      </c>
      <c r="M301" s="25">
        <f>'[1]VolSA £000s'!J382/A301</f>
        <v>767365</v>
      </c>
      <c r="N301" s="25">
        <f>'[1]VolSA £000s'!K382/A301</f>
        <v>789493.2</v>
      </c>
      <c r="O301" s="2"/>
      <c r="P301" s="5"/>
    </row>
    <row r="302" spans="1:16" x14ac:dyDescent="0.25">
      <c r="A302" s="110">
        <v>4</v>
      </c>
      <c r="B302" s="106" t="s">
        <v>498</v>
      </c>
      <c r="C302" s="25">
        <f>'[1]VolSA £000s'!B383/A302</f>
        <v>8070576.75</v>
      </c>
      <c r="D302" s="14">
        <f t="shared" si="43"/>
        <v>8.2109744866536225</v>
      </c>
      <c r="E302" s="25">
        <f>'[1]VolSA £000s'!C383/A302</f>
        <v>7251013.5</v>
      </c>
      <c r="F302" s="14">
        <f t="shared" si="44"/>
        <v>8.2106685356820535</v>
      </c>
      <c r="G302" s="25">
        <f>'[1]VolSA £000s'!D383/A302</f>
        <v>3160778.25</v>
      </c>
      <c r="H302" s="25">
        <f>'[1]VolSA £000s'!E383/A302</f>
        <v>3301374.75</v>
      </c>
      <c r="I302" s="25">
        <f>'[1]VolSA £000s'!F383/A302</f>
        <v>673766.75</v>
      </c>
      <c r="J302" s="25">
        <f>'[1]VolSA £000s'!G383/A302</f>
        <v>915859.75</v>
      </c>
      <c r="K302" s="25">
        <f>'[1]VolSA £000s'!H383/A302</f>
        <v>677651.25</v>
      </c>
      <c r="L302" s="25">
        <f>'[1]VolSA £000s'!I383/A302</f>
        <v>1033897</v>
      </c>
      <c r="M302" s="25">
        <f>'[1]VolSA £000s'!J383/A302</f>
        <v>789760</v>
      </c>
      <c r="N302" s="25">
        <f>'[1]VolSA £000s'!K383/A302</f>
        <v>819386.5</v>
      </c>
      <c r="O302" s="2"/>
      <c r="P302" s="5"/>
    </row>
    <row r="303" spans="1:16" x14ac:dyDescent="0.25">
      <c r="A303" s="110">
        <v>4</v>
      </c>
      <c r="B303" s="106" t="s">
        <v>499</v>
      </c>
      <c r="C303" s="25">
        <f>'[1]VolSA £000s'!B384/A303</f>
        <v>8234329.75</v>
      </c>
      <c r="D303" s="14">
        <f t="shared" si="43"/>
        <v>8.3775761740872987</v>
      </c>
      <c r="E303" s="25">
        <f>'[1]VolSA £000s'!C384/A303</f>
        <v>7397671.5</v>
      </c>
      <c r="F303" s="14">
        <f t="shared" si="44"/>
        <v>8.3767363862116451</v>
      </c>
      <c r="G303" s="25">
        <f>'[1]VolSA £000s'!D384/A303</f>
        <v>3210424.25</v>
      </c>
      <c r="H303" s="25">
        <f>'[1]VolSA £000s'!E384/A303</f>
        <v>3353927.75</v>
      </c>
      <c r="I303" s="25">
        <f>'[1]VolSA £000s'!F384/A303</f>
        <v>692294</v>
      </c>
      <c r="J303" s="25">
        <f>'[1]VolSA £000s'!G384/A303</f>
        <v>949240.75</v>
      </c>
      <c r="K303" s="25">
        <f>'[1]VolSA £000s'!H384/A303</f>
        <v>683310.75</v>
      </c>
      <c r="L303" s="25">
        <f>'[1]VolSA £000s'!I384/A303</f>
        <v>1028750</v>
      </c>
      <c r="M303" s="25">
        <f>'[1]VolSA £000s'!J384/A303</f>
        <v>834131.75</v>
      </c>
      <c r="N303" s="25">
        <f>'[1]VolSA £000s'!K384/A303</f>
        <v>836503.25</v>
      </c>
      <c r="O303" s="2"/>
      <c r="P303" s="5"/>
    </row>
    <row r="304" spans="1:16" x14ac:dyDescent="0.25">
      <c r="A304" s="110">
        <v>5</v>
      </c>
      <c r="B304" s="106" t="s">
        <v>500</v>
      </c>
      <c r="C304" s="25">
        <f>'[1]VolSA £000s'!B385/A304</f>
        <v>8198055.4000000004</v>
      </c>
      <c r="D304" s="14">
        <f t="shared" si="43"/>
        <v>8.3406707865795315</v>
      </c>
      <c r="E304" s="25">
        <f>'[1]VolSA £000s'!C385/A304</f>
        <v>7355895.2000000002</v>
      </c>
      <c r="F304" s="14">
        <f t="shared" si="44"/>
        <v>8.3294310885526066</v>
      </c>
      <c r="G304" s="25">
        <f>'[1]VolSA £000s'!D385/A304</f>
        <v>3214181.4</v>
      </c>
      <c r="H304" s="25">
        <f>'[1]VolSA £000s'!E385/A304</f>
        <v>3308751.4</v>
      </c>
      <c r="I304" s="25">
        <f>'[1]VolSA £000s'!F385/A304</f>
        <v>692982.2</v>
      </c>
      <c r="J304" s="25">
        <f>'[1]VolSA £000s'!G385/A304</f>
        <v>935774</v>
      </c>
      <c r="K304" s="25">
        <f>'[1]VolSA £000s'!H385/A304</f>
        <v>671444.6</v>
      </c>
      <c r="L304" s="25">
        <f>'[1]VolSA £000s'!I385/A304</f>
        <v>1008210.6</v>
      </c>
      <c r="M304" s="25">
        <f>'[1]VolSA £000s'!J385/A304</f>
        <v>834367</v>
      </c>
      <c r="N304" s="25">
        <f>'[1]VolSA £000s'!K385/A304</f>
        <v>842504.8</v>
      </c>
      <c r="O304" s="2"/>
      <c r="P304" s="5"/>
    </row>
    <row r="305" spans="1:17" x14ac:dyDescent="0.25">
      <c r="A305" s="214">
        <v>4</v>
      </c>
      <c r="B305" s="106" t="s">
        <v>501</v>
      </c>
      <c r="C305" s="25">
        <f>'[1]VolSA £000s'!B386/A305</f>
        <v>8280551</v>
      </c>
      <c r="D305" s="14">
        <f t="shared" si="43"/>
        <v>8.4246015003121251</v>
      </c>
      <c r="E305" s="25">
        <f>'[1]VolSA £000s'!C386/A305</f>
        <v>7447846.25</v>
      </c>
      <c r="F305" s="14">
        <f t="shared" si="44"/>
        <v>8.4335516495001102</v>
      </c>
      <c r="G305" s="25">
        <f>'[1]VolSA £000s'!D386/A305</f>
        <v>3229158.25</v>
      </c>
      <c r="H305" s="25">
        <f>'[1]VolSA £000s'!E386/A305</f>
        <v>3360367.5</v>
      </c>
      <c r="I305" s="25">
        <f>'[1]VolSA £000s'!F386/A305</f>
        <v>687592.75</v>
      </c>
      <c r="J305" s="25">
        <f>'[1]VolSA £000s'!G386/A305</f>
        <v>965484.25</v>
      </c>
      <c r="K305" s="25">
        <f>'[1]VolSA £000s'!H386/A305</f>
        <v>667359.75</v>
      </c>
      <c r="L305" s="25">
        <f>'[1]VolSA £000s'!I386/A305</f>
        <v>1039376.5</v>
      </c>
      <c r="M305" s="25">
        <f>'[1]VolSA £000s'!J386/A305</f>
        <v>859234.5</v>
      </c>
      <c r="N305" s="25">
        <f>'[1]VolSA £000s'!K386/A305</f>
        <v>832078.75</v>
      </c>
      <c r="O305" s="2"/>
      <c r="P305" s="5"/>
      <c r="Q305" s="104"/>
    </row>
    <row r="306" spans="1:17" x14ac:dyDescent="0.25">
      <c r="A306" s="214">
        <v>4</v>
      </c>
      <c r="B306" s="106" t="s">
        <v>502</v>
      </c>
      <c r="C306" s="25">
        <f>'[1]VolSA £000s'!B387/A306</f>
        <v>8293294.75</v>
      </c>
      <c r="D306" s="14">
        <f t="shared" si="43"/>
        <v>8.4375669437191636</v>
      </c>
      <c r="E306" s="25">
        <f>'[1]VolSA £000s'!C387/A306</f>
        <v>7461812.75</v>
      </c>
      <c r="F306" s="14">
        <f t="shared" si="44"/>
        <v>8.4493665837991028</v>
      </c>
      <c r="G306" s="25">
        <f>'[1]VolSA £000s'!D387/A306</f>
        <v>3208467.25</v>
      </c>
      <c r="H306" s="25">
        <f>'[1]VolSA £000s'!E387/A306</f>
        <v>3378913.5</v>
      </c>
      <c r="I306" s="25">
        <f>'[1]VolSA £000s'!F387/A306</f>
        <v>688824.25</v>
      </c>
      <c r="J306" s="25">
        <f>'[1]VolSA £000s'!G387/A306</f>
        <v>928005.75</v>
      </c>
      <c r="K306" s="25">
        <f>'[1]VolSA £000s'!H387/A306</f>
        <v>684446</v>
      </c>
      <c r="L306" s="25">
        <f>'[1]VolSA £000s'!I387/A306</f>
        <v>1077387.5</v>
      </c>
      <c r="M306" s="25">
        <f>'[1]VolSA £000s'!J387/A306</f>
        <v>874796.25</v>
      </c>
      <c r="N306" s="25">
        <f>'[1]VolSA £000s'!K387/A306</f>
        <v>830719</v>
      </c>
      <c r="O306" s="2"/>
      <c r="P306" s="2"/>
      <c r="Q306" s="104"/>
    </row>
    <row r="307" spans="1:17" x14ac:dyDescent="0.25">
      <c r="A307" s="110">
        <v>5</v>
      </c>
      <c r="B307" s="106" t="s">
        <v>503</v>
      </c>
      <c r="C307" s="25">
        <f>'[1]VolSA £000s'!B388/A307</f>
        <v>8252240.2000000002</v>
      </c>
      <c r="D307" s="14">
        <f t="shared" si="43"/>
        <v>8.3957981986773618</v>
      </c>
      <c r="E307" s="25">
        <f>'[1]VolSA £000s'!C388/A307</f>
        <v>7419908.2000000002</v>
      </c>
      <c r="F307" s="14">
        <f t="shared" si="44"/>
        <v>8.4019160625461886</v>
      </c>
      <c r="G307" s="25">
        <f>'[1]VolSA £000s'!D388/A307</f>
        <v>3180624.8</v>
      </c>
      <c r="H307" s="25">
        <f>'[1]VolSA £000s'!E388/A307</f>
        <v>3368388.6</v>
      </c>
      <c r="I307" s="25">
        <f>'[1]VolSA £000s'!F388/A307</f>
        <v>681383.2</v>
      </c>
      <c r="J307" s="25">
        <f>'[1]VolSA £000s'!G388/A307</f>
        <v>932488</v>
      </c>
      <c r="K307" s="25">
        <f>'[1]VolSA £000s'!H388/A307</f>
        <v>694612</v>
      </c>
      <c r="L307" s="25">
        <f>'[1]VolSA £000s'!I388/A307</f>
        <v>1059707.8</v>
      </c>
      <c r="M307" s="25">
        <f>'[1]VolSA £000s'!J388/A307</f>
        <v>871017.2</v>
      </c>
      <c r="N307" s="25">
        <f>'[1]VolSA £000s'!K388/A307</f>
        <v>831842.8</v>
      </c>
      <c r="O307" s="3"/>
      <c r="P307" s="2"/>
      <c r="Q307" s="104"/>
    </row>
    <row r="308" spans="1:17" x14ac:dyDescent="0.25">
      <c r="A308" s="110">
        <v>4</v>
      </c>
      <c r="B308" s="106" t="s">
        <v>504</v>
      </c>
      <c r="C308" s="25">
        <f>'[1]VolSA £000s'!B389/A308</f>
        <v>8222648.5</v>
      </c>
      <c r="D308" s="14">
        <f t="shared" si="43"/>
        <v>8.3656917141913905</v>
      </c>
      <c r="E308" s="25">
        <f>'[1]VolSA £000s'!C389/A308</f>
        <v>7403755</v>
      </c>
      <c r="F308" s="14">
        <f t="shared" si="44"/>
        <v>8.3836250235085998</v>
      </c>
      <c r="G308" s="25">
        <f>'[1]VolSA £000s'!D389/A308</f>
        <v>3196857.5</v>
      </c>
      <c r="H308" s="25">
        <f>'[1]VolSA £000s'!E389/A308</f>
        <v>3341418.5</v>
      </c>
      <c r="I308" s="25">
        <f>'[1]VolSA £000s'!F389/A308</f>
        <v>672618.75</v>
      </c>
      <c r="J308" s="25">
        <f>'[1]VolSA £000s'!G389/A308</f>
        <v>938520.5</v>
      </c>
      <c r="K308" s="25">
        <f>'[1]VolSA £000s'!H389/A308</f>
        <v>679874.5</v>
      </c>
      <c r="L308" s="25">
        <f>'[1]VolSA £000s'!I389/A308</f>
        <v>1050059.75</v>
      </c>
      <c r="M308" s="25">
        <f>'[1]VolSA £000s'!J389/A308</f>
        <v>866010.5</v>
      </c>
      <c r="N308" s="25">
        <f>'[1]VolSA £000s'!K389/A308</f>
        <v>818849.5</v>
      </c>
      <c r="O308" s="5"/>
      <c r="P308" s="5"/>
      <c r="Q308" s="104"/>
    </row>
    <row r="309" spans="1:17" x14ac:dyDescent="0.25">
      <c r="A309" s="110">
        <v>4</v>
      </c>
      <c r="B309" s="106" t="s">
        <v>505</v>
      </c>
      <c r="C309" s="25">
        <f>'[1]VolSA £000s'!B390/$A309</f>
        <v>8363150</v>
      </c>
      <c r="D309" s="14">
        <f t="shared" si="43"/>
        <v>8.5086374128165314</v>
      </c>
      <c r="E309" s="25">
        <f>'[1]VolSA £000s'!C390/$A309</f>
        <v>7514533.5</v>
      </c>
      <c r="F309" s="14">
        <f t="shared" si="44"/>
        <v>8.5090648043585535</v>
      </c>
      <c r="G309" s="25">
        <f>'[1]VolSA £000s'!D390/$A309</f>
        <v>3202651.75</v>
      </c>
      <c r="H309" s="25">
        <f>'[1]VolSA £000s'!E390/$A309</f>
        <v>3424084.5</v>
      </c>
      <c r="I309" s="25">
        <f>'[1]VolSA £000s'!F390/$A309</f>
        <v>676620.25</v>
      </c>
      <c r="J309" s="25">
        <f>'[1]VolSA £000s'!G390/$A309</f>
        <v>958271</v>
      </c>
      <c r="K309" s="25">
        <f>'[1]VolSA £000s'!H390/$A309</f>
        <v>699261</v>
      </c>
      <c r="L309" s="25">
        <f>'[1]VolSA £000s'!I390/$A309</f>
        <v>1089571.25</v>
      </c>
      <c r="M309" s="25">
        <f>'[1]VolSA £000s'!J390/$A309</f>
        <v>887716.5</v>
      </c>
      <c r="N309" s="25">
        <f>'[1]VolSA £000s'!K390/$A309</f>
        <v>848590.75</v>
      </c>
      <c r="O309" s="107" t="s">
        <v>506</v>
      </c>
      <c r="P309" s="23"/>
      <c r="Q309" s="104"/>
    </row>
    <row r="310" spans="1:17" x14ac:dyDescent="0.25">
      <c r="A310" s="214">
        <v>5</v>
      </c>
      <c r="B310" s="111" t="s">
        <v>507</v>
      </c>
      <c r="C310" s="25">
        <f>'[1]VolSA £000s'!B391/$A310</f>
        <v>8338689.7999999998</v>
      </c>
      <c r="D310" s="14">
        <f t="shared" si="43"/>
        <v>8.483751697165733</v>
      </c>
      <c r="E310" s="25">
        <f>'[1]VolSA £000s'!C391/$A310</f>
        <v>7470783.5999999996</v>
      </c>
      <c r="F310" s="14">
        <f t="shared" si="44"/>
        <v>8.4595247052580298</v>
      </c>
      <c r="G310" s="25">
        <f>'[1]VolSA £000s'!D391/$A310</f>
        <v>3218208.2</v>
      </c>
      <c r="H310" s="25">
        <f>'[1]VolSA £000s'!E391/$A310</f>
        <v>3380286</v>
      </c>
      <c r="I310" s="25">
        <f>'[1]VolSA £000s'!F391/$A310</f>
        <v>688526.2</v>
      </c>
      <c r="J310" s="25">
        <f>'[1]VolSA £000s'!G391/$A310</f>
        <v>962857</v>
      </c>
      <c r="K310" s="25">
        <f>'[1]VolSA £000s'!H391/$A310</f>
        <v>682459.6</v>
      </c>
      <c r="L310" s="25">
        <f>'[1]VolSA £000s'!I391/$A310</f>
        <v>1046049.6</v>
      </c>
      <c r="M310" s="25">
        <f>'[1]VolSA £000s'!J391/$A310</f>
        <v>872711</v>
      </c>
      <c r="N310" s="25">
        <f>'[1]VolSA £000s'!K391/$A310</f>
        <v>867906.8</v>
      </c>
      <c r="O310" s="133">
        <f>SUM(C299:C310)</f>
        <v>98290120.899999991</v>
      </c>
      <c r="P310" s="133">
        <f>SUM(E299:E310)</f>
        <v>88312096.25</v>
      </c>
      <c r="Q310" s="104"/>
    </row>
    <row r="311" spans="1:17" x14ac:dyDescent="0.25">
      <c r="A311" s="214">
        <v>4</v>
      </c>
      <c r="B311" s="106" t="s">
        <v>508</v>
      </c>
      <c r="C311" s="25">
        <f>'[1]VolSA £000s'!B392/$A311</f>
        <v>8390722.75</v>
      </c>
      <c r="D311" s="14">
        <f t="shared" ref="D311:D322" si="45">C311/$O$322*100</f>
        <v>8.2703741550758316</v>
      </c>
      <c r="E311" s="25">
        <f>'[1]VolSA £000s'!C392/$A311</f>
        <v>7516891</v>
      </c>
      <c r="F311" s="14">
        <f t="shared" ref="F311:F322" si="46">E311/$P$322*100</f>
        <v>8.2719110182393845</v>
      </c>
      <c r="G311" s="25">
        <f>'[1]VolSA £000s'!D392/$A311</f>
        <v>3244900</v>
      </c>
      <c r="H311" s="25">
        <f>'[1]VolSA £000s'!E392/$A311</f>
        <v>3379671.5</v>
      </c>
      <c r="I311" s="25">
        <f>'[1]VolSA £000s'!F392/$A311</f>
        <v>682055.5</v>
      </c>
      <c r="J311" s="25">
        <f>'[1]VolSA £000s'!G392/$A311</f>
        <v>963709.5</v>
      </c>
      <c r="K311" s="25">
        <f>'[1]VolSA £000s'!H392/$A311</f>
        <v>664131</v>
      </c>
      <c r="L311" s="25">
        <f>'[1]VolSA £000s'!I392/$A311</f>
        <v>1069295</v>
      </c>
      <c r="M311" s="25">
        <f>'[1]VolSA £000s'!J392/$A311</f>
        <v>892837</v>
      </c>
      <c r="N311" s="25">
        <f>'[1]VolSA £000s'!K392/$A311</f>
        <v>873833</v>
      </c>
      <c r="O311" s="2"/>
      <c r="P311" s="2"/>
      <c r="Q311" s="104"/>
    </row>
    <row r="312" spans="1:17" x14ac:dyDescent="0.25">
      <c r="A312" s="214">
        <v>4</v>
      </c>
      <c r="B312" s="106" t="s">
        <v>509</v>
      </c>
      <c r="C312" s="25">
        <f>'[1]VolSA £000s'!B393/$A312</f>
        <v>8404353</v>
      </c>
      <c r="D312" s="14">
        <f t="shared" si="45"/>
        <v>8.2838089056552384</v>
      </c>
      <c r="E312" s="25">
        <f>'[1]VolSA £000s'!C393/$A312</f>
        <v>7513452</v>
      </c>
      <c r="F312" s="14">
        <f t="shared" si="46"/>
        <v>8.2681265943343796</v>
      </c>
      <c r="G312" s="25">
        <f>'[1]VolSA £000s'!D393/$A312</f>
        <v>3208579.25</v>
      </c>
      <c r="H312" s="25">
        <f>'[1]VolSA £000s'!E393/$A312</f>
        <v>3389429</v>
      </c>
      <c r="I312" s="25">
        <f>'[1]VolSA £000s'!F393/$A312</f>
        <v>684878.25</v>
      </c>
      <c r="J312" s="25">
        <f>'[1]VolSA £000s'!G393/$A312</f>
        <v>963732.75</v>
      </c>
      <c r="K312" s="25">
        <f>'[1]VolSA £000s'!H393/$A312</f>
        <v>657989.25</v>
      </c>
      <c r="L312" s="25">
        <f>'[1]VolSA £000s'!I393/$A312</f>
        <v>1082330</v>
      </c>
      <c r="M312" s="25">
        <f>'[1]VolSA £000s'!J393/$A312</f>
        <v>915442</v>
      </c>
      <c r="N312" s="25">
        <f>'[1]VolSA £000s'!K393/$A312</f>
        <v>890921</v>
      </c>
      <c r="O312" s="2"/>
      <c r="P312" s="2"/>
      <c r="Q312" s="104"/>
    </row>
    <row r="313" spans="1:17" x14ac:dyDescent="0.25">
      <c r="A313" s="111">
        <v>5</v>
      </c>
      <c r="B313" s="111" t="s">
        <v>510</v>
      </c>
      <c r="C313" s="25">
        <f>'[1]VolSA £000s'!B394/$A313</f>
        <v>8454803.4000000004</v>
      </c>
      <c r="D313" s="14">
        <f t="shared" si="45"/>
        <v>8.3335356928111182</v>
      </c>
      <c r="E313" s="25">
        <f>'[1]VolSA £000s'!C394/$A313</f>
        <v>7564600.2000000002</v>
      </c>
      <c r="F313" s="14">
        <f t="shared" si="46"/>
        <v>8.3244122793527087</v>
      </c>
      <c r="G313" s="22">
        <f>'[1]VolSA £000s'!D394/$A313</f>
        <v>3213175</v>
      </c>
      <c r="H313" s="25">
        <f>'[1]VolSA £000s'!E394/$A313</f>
        <v>3426172.6</v>
      </c>
      <c r="I313" s="25">
        <f>'[1]VolSA £000s'!F394/$A313</f>
        <v>673937.4</v>
      </c>
      <c r="J313" s="22">
        <f>'[1]VolSA £000s'!G394/$A313</f>
        <v>975922.6</v>
      </c>
      <c r="K313" s="25">
        <f>'[1]VolSA £000s'!H394/$A313</f>
        <v>673730.8</v>
      </c>
      <c r="L313" s="25">
        <f>'[1]VolSA £000s'!I394/$A313</f>
        <v>1102065.8</v>
      </c>
      <c r="M313" s="25">
        <f>'[1]VolSA £000s'!J394/$A313</f>
        <v>924995.8</v>
      </c>
      <c r="N313" s="25">
        <f>'[1]VolSA £000s'!K394/$A313</f>
        <v>890216.2</v>
      </c>
      <c r="O313" s="22"/>
      <c r="P313" s="25"/>
      <c r="Q313" s="104"/>
    </row>
    <row r="314" spans="1:17" x14ac:dyDescent="0.25">
      <c r="A314" s="153">
        <v>4</v>
      </c>
      <c r="B314" s="110" t="s">
        <v>511</v>
      </c>
      <c r="C314" s="22">
        <f>'[1]VolSA £000s'!B395/$A314</f>
        <v>8459163.75</v>
      </c>
      <c r="D314" s="14">
        <f t="shared" si="45"/>
        <v>8.3378335020727921</v>
      </c>
      <c r="E314" s="22">
        <f>'[1]VolSA £000s'!C395/$A314</f>
        <v>7570698</v>
      </c>
      <c r="F314" s="14">
        <f t="shared" si="46"/>
        <v>8.3311225614370201</v>
      </c>
      <c r="G314" s="25">
        <f>'[1]VolSA £000s'!D395/$A314</f>
        <v>3222933.5</v>
      </c>
      <c r="H314" s="25">
        <f>'[1]VolSA £000s'!E395/$A314</f>
        <v>3411912.5</v>
      </c>
      <c r="I314" s="25">
        <f>'[1]VolSA £000s'!F395/$A314</f>
        <v>675291.75</v>
      </c>
      <c r="J314" s="25">
        <f>'[1]VolSA £000s'!G395/$A314</f>
        <v>994333</v>
      </c>
      <c r="K314" s="25">
        <f>'[1]VolSA £000s'!H395/$A314</f>
        <v>645711</v>
      </c>
      <c r="L314" s="25">
        <f>'[1]VolSA £000s'!I395/$A314</f>
        <v>1095903.25</v>
      </c>
      <c r="M314" s="25">
        <f>'[1]VolSA £000s'!J395/$A314</f>
        <v>935695.5</v>
      </c>
      <c r="N314" s="25">
        <f>'[1]VolSA £000s'!K395/$A314</f>
        <v>888476</v>
      </c>
      <c r="O314" s="25"/>
      <c r="P314" s="25"/>
      <c r="Q314" s="104"/>
    </row>
    <row r="315" spans="1:17" x14ac:dyDescent="0.25">
      <c r="A315" s="153">
        <v>4</v>
      </c>
      <c r="B315" s="110" t="s">
        <v>512</v>
      </c>
      <c r="C315" s="22">
        <f>'[1]VolSA £000s'!B396/$A315</f>
        <v>8407804.5</v>
      </c>
      <c r="D315" s="14">
        <f t="shared" si="45"/>
        <v>8.2872109006021279</v>
      </c>
      <c r="E315" s="22">
        <f>'[1]VolSA £000s'!C396/$A315</f>
        <v>7524362</v>
      </c>
      <c r="F315" s="14">
        <f t="shared" si="46"/>
        <v>8.2801324288221991</v>
      </c>
      <c r="G315" s="25">
        <f>'[1]VolSA £000s'!D396/$A315</f>
        <v>3211824.75</v>
      </c>
      <c r="H315" s="25">
        <f>'[1]VolSA £000s'!E396/$A315</f>
        <v>3375932.5</v>
      </c>
      <c r="I315" s="25">
        <f>'[1]VolSA £000s'!F396/$A315</f>
        <v>670581</v>
      </c>
      <c r="J315" s="25">
        <f>'[1]VolSA £000s'!G396/$A315</f>
        <v>953621.5</v>
      </c>
      <c r="K315" s="25">
        <f>'[1]VolSA £000s'!H396/$A315</f>
        <v>664009.75</v>
      </c>
      <c r="L315" s="25">
        <f>'[1]VolSA £000s'!I396/$A315</f>
        <v>1087277.25</v>
      </c>
      <c r="M315" s="25">
        <f>'[1]VolSA £000s'!J396/$A315</f>
        <v>936572.25</v>
      </c>
      <c r="N315" s="25">
        <f>'[1]VolSA £000s'!K396/$A315</f>
        <v>883453.25</v>
      </c>
      <c r="O315" s="25"/>
      <c r="P315" s="25"/>
      <c r="Q315" s="104"/>
    </row>
    <row r="316" spans="1:17" x14ac:dyDescent="0.25">
      <c r="A316" s="153">
        <v>5</v>
      </c>
      <c r="B316" s="110" t="s">
        <v>513</v>
      </c>
      <c r="C316" s="22">
        <f>'[1]VolSA £000s'!B397/$A316</f>
        <v>8505221</v>
      </c>
      <c r="D316" s="14">
        <f t="shared" si="45"/>
        <v>8.3832301504191893</v>
      </c>
      <c r="E316" s="25">
        <f>'[1]VolSA £000s'!C397/$A316</f>
        <v>7614299.7999999998</v>
      </c>
      <c r="F316" s="14">
        <f t="shared" si="46"/>
        <v>8.3791038624609495</v>
      </c>
      <c r="G316" s="25">
        <f>'[1]VolSA £000s'!D397/$A316</f>
        <v>3223550.2</v>
      </c>
      <c r="H316" s="25">
        <f>'[1]VolSA £000s'!E397/$A316</f>
        <v>3433020.4</v>
      </c>
      <c r="I316" s="25">
        <f>'[1]VolSA £000s'!F397/$A316</f>
        <v>673259.8</v>
      </c>
      <c r="J316" s="25">
        <f>'[1]VolSA £000s'!G397/$A316</f>
        <v>964285.6</v>
      </c>
      <c r="K316" s="25">
        <f>'[1]VolSA £000s'!H397/$A316</f>
        <v>673400.4</v>
      </c>
      <c r="L316" s="25">
        <f>'[1]VolSA £000s'!I397/$A316</f>
        <v>1121625.2</v>
      </c>
      <c r="M316" s="25">
        <f>'[1]VolSA £000s'!J397/$A316</f>
        <v>957302.2</v>
      </c>
      <c r="N316" s="25">
        <f>'[1]VolSA £000s'!K397/$A316</f>
        <v>890928.6</v>
      </c>
      <c r="O316" s="25"/>
      <c r="P316" s="25"/>
      <c r="Q316" s="104"/>
    </row>
    <row r="317" spans="1:17" x14ac:dyDescent="0.25">
      <c r="A317" s="153">
        <v>4</v>
      </c>
      <c r="B317" s="110" t="s">
        <v>514</v>
      </c>
      <c r="C317" s="22">
        <f>'[1]VolSA £000s'!B398/$A317</f>
        <v>8580230.75</v>
      </c>
      <c r="D317" s="14">
        <f t="shared" si="45"/>
        <v>8.4571640314759424</v>
      </c>
      <c r="E317" s="22">
        <f>'[1]VolSA £000s'!C398/$A317</f>
        <v>7690561.5</v>
      </c>
      <c r="F317" s="14">
        <f t="shared" si="46"/>
        <v>8.4630255258853175</v>
      </c>
      <c r="G317" s="25">
        <f>'[1]VolSA £000s'!D398/$A317</f>
        <v>3226992</v>
      </c>
      <c r="H317" s="25">
        <f>'[1]VolSA £000s'!E398/$A317</f>
        <v>3422302.5</v>
      </c>
      <c r="I317" s="25">
        <f>'[1]VolSA £000s'!F398/$A317</f>
        <v>680694.25</v>
      </c>
      <c r="J317" s="25">
        <f>'[1]VolSA £000s'!G398/$A317</f>
        <v>979890.5</v>
      </c>
      <c r="K317" s="25">
        <f>'[1]VolSA £000s'!H398/$A317</f>
        <v>642637</v>
      </c>
      <c r="L317" s="25">
        <f>'[1]VolSA £000s'!I398/$A317</f>
        <v>1118496.5</v>
      </c>
      <c r="M317" s="25">
        <f>'[1]VolSA £000s'!J398/$A317</f>
        <v>1040389.75</v>
      </c>
      <c r="N317" s="25">
        <f>'[1]VolSA £000s'!K398/$A317</f>
        <v>889665.75</v>
      </c>
      <c r="O317" s="25"/>
      <c r="P317" s="25"/>
      <c r="Q317" s="107"/>
    </row>
    <row r="318" spans="1:17" x14ac:dyDescent="0.25">
      <c r="A318" s="153">
        <v>4</v>
      </c>
      <c r="B318" s="110" t="s">
        <v>515</v>
      </c>
      <c r="C318" s="22">
        <f>'[1]VolSA £000s'!B399/$A318</f>
        <v>8510666.5</v>
      </c>
      <c r="D318" s="14">
        <f t="shared" si="45"/>
        <v>8.3885975453151129</v>
      </c>
      <c r="E318" s="25">
        <f>'[1]VolSA £000s'!C399/$A318</f>
        <v>7629813.5</v>
      </c>
      <c r="F318" s="14">
        <f t="shared" si="46"/>
        <v>8.3961758069608301</v>
      </c>
      <c r="G318" s="25">
        <f>'[1]VolSA £000s'!D399/$A318</f>
        <v>3239625</v>
      </c>
      <c r="H318" s="25">
        <f>'[1]VolSA £000s'!E399/$A318</f>
        <v>3382432.25</v>
      </c>
      <c r="I318" s="25">
        <f>'[1]VolSA £000s'!F399/$A318</f>
        <v>672733.75</v>
      </c>
      <c r="J318" s="25">
        <f>'[1]VolSA £000s'!G399/$A318</f>
        <v>958280.75</v>
      </c>
      <c r="K318" s="25">
        <f>'[1]VolSA £000s'!H399/$A318</f>
        <v>647183</v>
      </c>
      <c r="L318" s="25">
        <f>'[1]VolSA £000s'!I399/$A318</f>
        <v>1103766.5</v>
      </c>
      <c r="M318" s="25">
        <f>'[1]VolSA £000s'!J399/$A318</f>
        <v>1007451.25</v>
      </c>
      <c r="N318" s="25">
        <f>'[1]VolSA £000s'!K399/$A318</f>
        <v>880847.75</v>
      </c>
      <c r="O318" s="25"/>
      <c r="P318" s="25"/>
      <c r="Q318" s="104"/>
    </row>
    <row r="319" spans="1:17" x14ac:dyDescent="0.25">
      <c r="A319" s="153">
        <v>5</v>
      </c>
      <c r="B319" s="110" t="s">
        <v>516</v>
      </c>
      <c r="C319" s="22">
        <f>'[1]VolSA £000s'!B400/$A319</f>
        <v>8468646</v>
      </c>
      <c r="D319" s="14">
        <f t="shared" si="45"/>
        <v>8.3471797476428726</v>
      </c>
      <c r="E319" s="25">
        <f>'[1]VolSA £000s'!C400/$A319</f>
        <v>7600746.5999999996</v>
      </c>
      <c r="F319" s="14">
        <f t="shared" si="46"/>
        <v>8.3641893367065645</v>
      </c>
      <c r="G319" s="25">
        <f>'[1]VolSA £000s'!D400/$A319</f>
        <v>3243847.6</v>
      </c>
      <c r="H319" s="25">
        <f>'[1]VolSA £000s'!E400/$A319</f>
        <v>3364544</v>
      </c>
      <c r="I319" s="25">
        <f>'[1]VolSA £000s'!F400/$A319</f>
        <v>658001.6</v>
      </c>
      <c r="J319" s="25">
        <f>'[1]VolSA £000s'!G400/$A319</f>
        <v>954807.4</v>
      </c>
      <c r="K319" s="25">
        <f>'[1]VolSA £000s'!H400/$A319</f>
        <v>665264</v>
      </c>
      <c r="L319" s="25">
        <f>'[1]VolSA £000s'!I400/$A319</f>
        <v>1086088.8</v>
      </c>
      <c r="M319" s="25">
        <f>'[1]VolSA £000s'!J400/$A319</f>
        <v>992296.8</v>
      </c>
      <c r="N319" s="25">
        <f>'[1]VolSA £000s'!K400/$A319</f>
        <v>867883.8</v>
      </c>
      <c r="O319" s="25"/>
      <c r="P319" s="25"/>
      <c r="Q319" s="104"/>
    </row>
    <row r="320" spans="1:17" x14ac:dyDescent="0.25">
      <c r="A320" s="153">
        <v>4</v>
      </c>
      <c r="B320" s="110" t="s">
        <v>517</v>
      </c>
      <c r="C320" s="22">
        <f>'[1]VolSA £000s'!B401/$A320</f>
        <v>8476721.5</v>
      </c>
      <c r="D320" s="14">
        <f t="shared" si="45"/>
        <v>8.3551394203050773</v>
      </c>
      <c r="E320" s="25">
        <f>'[1]VolSA £000s'!C401/$A320</f>
        <v>7598754.5</v>
      </c>
      <c r="F320" s="14">
        <f t="shared" si="46"/>
        <v>8.3619971439583338</v>
      </c>
      <c r="G320" s="25">
        <f>'[1]VolSA £000s'!D401/$A320</f>
        <v>3259403.5</v>
      </c>
      <c r="H320" s="25">
        <f>'[1]VolSA £000s'!E401/$A320</f>
        <v>3357111.5</v>
      </c>
      <c r="I320" s="25">
        <f>'[1]VolSA £000s'!F401/$A320</f>
        <v>669463.5</v>
      </c>
      <c r="J320" s="25">
        <f>'[1]VolSA £000s'!G401/$A320</f>
        <v>955495</v>
      </c>
      <c r="K320" s="25">
        <f>'[1]VolSA £000s'!H401/$A320</f>
        <v>648583.25</v>
      </c>
      <c r="L320" s="25">
        <f>'[1]VolSA £000s'!I401/$A320</f>
        <v>1083221</v>
      </c>
      <c r="M320" s="25">
        <f>'[1]VolSA £000s'!J401/$A320</f>
        <v>982240</v>
      </c>
      <c r="N320" s="25">
        <f>'[1]VolSA £000s'!K401/$A320</f>
        <v>877967</v>
      </c>
      <c r="O320" s="25"/>
      <c r="P320" s="25"/>
      <c r="Q320" s="104"/>
    </row>
    <row r="321" spans="1:16" x14ac:dyDescent="0.25">
      <c r="A321" s="153">
        <v>4</v>
      </c>
      <c r="B321" s="110" t="s">
        <v>518</v>
      </c>
      <c r="C321" s="22">
        <f>'[1]VolSA £000s'!B402/$A321</f>
        <v>8411168</v>
      </c>
      <c r="D321" s="14">
        <f t="shared" si="45"/>
        <v>8.2905261577378244</v>
      </c>
      <c r="E321" s="25">
        <f>'[1]VolSA £000s'!C402/$A321</f>
        <v>7544337.5</v>
      </c>
      <c r="F321" s="14">
        <f t="shared" si="46"/>
        <v>8.3021143304547831</v>
      </c>
      <c r="G321" s="25">
        <f>'[1]VolSA £000s'!D402/$A321</f>
        <v>3226892.5</v>
      </c>
      <c r="H321" s="25">
        <f>'[1]VolSA £000s'!E402/$A321</f>
        <v>3353390</v>
      </c>
      <c r="I321" s="25">
        <f>'[1]VolSA £000s'!F402/$A321</f>
        <v>661605.5</v>
      </c>
      <c r="J321" s="25">
        <f>'[1]VolSA £000s'!G402/$A321</f>
        <v>951107.75</v>
      </c>
      <c r="K321" s="25">
        <f>'[1]VolSA £000s'!H402/$A321</f>
        <v>660057.25</v>
      </c>
      <c r="L321" s="25">
        <f>'[1]VolSA £000s'!I402/$A321</f>
        <v>1080321</v>
      </c>
      <c r="M321" s="25">
        <f>'[1]VolSA £000s'!J402/$A321</f>
        <v>964055.25</v>
      </c>
      <c r="N321" s="25">
        <f>'[1]VolSA £000s'!K402/$A321</f>
        <v>866830.5</v>
      </c>
      <c r="O321" s="107" t="s">
        <v>519</v>
      </c>
      <c r="P321" s="23"/>
    </row>
    <row r="322" spans="1:16" x14ac:dyDescent="0.25">
      <c r="A322" s="214">
        <v>5</v>
      </c>
      <c r="B322" s="111" t="s">
        <v>520</v>
      </c>
      <c r="C322" s="25">
        <f>'[1]VolSA £000s'!B403/$A322</f>
        <v>8385676</v>
      </c>
      <c r="D322" s="14">
        <f t="shared" si="45"/>
        <v>8.2653997908868657</v>
      </c>
      <c r="E322" s="25">
        <f>'[1]VolSA £000s'!C403/$A322</f>
        <v>7503967.2000000002</v>
      </c>
      <c r="F322" s="14">
        <f t="shared" si="46"/>
        <v>8.2576891113875348</v>
      </c>
      <c r="G322" s="25">
        <f>'[1]VolSA £000s'!D403/$A322</f>
        <v>3193482.2</v>
      </c>
      <c r="H322" s="25">
        <f>'[1]VolSA £000s'!E403/$A322</f>
        <v>3334490.6</v>
      </c>
      <c r="I322" s="25">
        <f>'[1]VolSA £000s'!F403/$A322</f>
        <v>661199.80000000005</v>
      </c>
      <c r="J322" s="25">
        <f>'[1]VolSA £000s'!G403/$A322</f>
        <v>946352.8</v>
      </c>
      <c r="K322" s="25">
        <f>'[1]VolSA £000s'!H403/$A322</f>
        <v>658707.80000000005</v>
      </c>
      <c r="L322" s="25">
        <f>'[1]VolSA £000s'!I403/$A322</f>
        <v>1067991.8</v>
      </c>
      <c r="M322" s="25">
        <f>'[1]VolSA £000s'!J403/$A322</f>
        <v>975994.4</v>
      </c>
      <c r="N322" s="25">
        <f>'[1]VolSA £000s'!K403/$A322</f>
        <v>881708.8</v>
      </c>
      <c r="O322" s="133">
        <f>SUM(C311:C322)</f>
        <v>101455177.15000001</v>
      </c>
      <c r="P322" s="133">
        <f>SUM(E311:E322)</f>
        <v>90872483.799999997</v>
      </c>
    </row>
    <row r="323" spans="1:16" x14ac:dyDescent="0.25">
      <c r="A323" s="214">
        <v>5</v>
      </c>
      <c r="B323" s="106" t="s">
        <v>521</v>
      </c>
      <c r="C323" s="25">
        <f>'[1]VolSA £000s'!B404/$A323</f>
        <v>8450024</v>
      </c>
      <c r="D323" s="14">
        <f>C323/$O$334*100</f>
        <v>8.4951519162766118</v>
      </c>
      <c r="E323" s="25">
        <f>'[1]VolSA £000s'!C404/$A323</f>
        <v>7600257</v>
      </c>
      <c r="F323" s="14">
        <f>E323/$P$334*100</f>
        <v>8.3261003193537046</v>
      </c>
      <c r="G323" s="25">
        <f>'[1]VolSA £000s'!D404/$A323</f>
        <v>3243618.6</v>
      </c>
      <c r="H323" s="25">
        <f>'[1]VolSA £000s'!E404/$A323</f>
        <v>3383379</v>
      </c>
      <c r="I323" s="25">
        <f>'[1]VolSA £000s'!F404/$A323</f>
        <v>665496.19999999995</v>
      </c>
      <c r="J323" s="25">
        <f>'[1]VolSA £000s'!G404/$A323</f>
        <v>969911.6</v>
      </c>
      <c r="K323" s="25">
        <f>'[1]VolSA £000s'!H404/$A323</f>
        <v>654347.80000000005</v>
      </c>
      <c r="L323" s="25">
        <f>'[1]VolSA £000s'!I404/$A323</f>
        <v>1093623.3999999999</v>
      </c>
      <c r="M323" s="25">
        <f>'[1]VolSA £000s'!J404/$A323</f>
        <v>973259.4</v>
      </c>
      <c r="N323" s="25">
        <f>'[1]VolSA £000s'!K404/$A323</f>
        <v>849767</v>
      </c>
      <c r="O323" s="2"/>
      <c r="P323" s="2"/>
    </row>
    <row r="324" spans="1:16" x14ac:dyDescent="0.25">
      <c r="A324" s="214">
        <v>4</v>
      </c>
      <c r="B324" s="106" t="s">
        <v>522</v>
      </c>
      <c r="C324" s="25">
        <f>'[1]VolSA £000s'!B405/$A324</f>
        <v>8388729</v>
      </c>
      <c r="D324" s="14">
        <f t="shared" ref="D324:D334" si="47">C324/$O$334*100</f>
        <v>8.4335295662444487</v>
      </c>
      <c r="E324" s="25">
        <f>'[1]VolSA £000s'!C405/$A324</f>
        <v>7532290.25</v>
      </c>
      <c r="F324" s="14">
        <f t="shared" ref="F324:F334" si="48">E324/$P$334*100</f>
        <v>8.2516425768220465</v>
      </c>
      <c r="G324" s="25">
        <f>'[1]VolSA £000s'!D405/$A324</f>
        <v>3223251.25</v>
      </c>
      <c r="H324" s="25">
        <f>'[1]VolSA £000s'!E405/$A324</f>
        <v>3363886</v>
      </c>
      <c r="I324" s="25">
        <f>'[1]VolSA £000s'!F405/$A324</f>
        <v>660897</v>
      </c>
      <c r="J324" s="25">
        <f>'[1]VolSA £000s'!G405/$A324</f>
        <v>968323.5</v>
      </c>
      <c r="K324" s="25">
        <f>'[1]VolSA £000s'!H405/$A324</f>
        <v>664834</v>
      </c>
      <c r="L324" s="25">
        <f>'[1]VolSA £000s'!I405/$A324</f>
        <v>1069831.5</v>
      </c>
      <c r="M324" s="25">
        <f>'[1]VolSA £000s'!J405/$A324</f>
        <v>945153</v>
      </c>
      <c r="N324" s="25">
        <f>'[1]VolSA £000s'!K405/$A324</f>
        <v>856438.75</v>
      </c>
      <c r="O324" s="2"/>
      <c r="P324" s="2"/>
    </row>
    <row r="325" spans="1:16" x14ac:dyDescent="0.25">
      <c r="A325" s="111">
        <v>5</v>
      </c>
      <c r="B325" s="111" t="s">
        <v>523</v>
      </c>
      <c r="C325" s="25">
        <f>'[1]VolSA £000s'!B406/$A325</f>
        <v>7916039.5999999996</v>
      </c>
      <c r="D325" s="14">
        <f t="shared" si="47"/>
        <v>7.958315737004007</v>
      </c>
      <c r="E325" s="25">
        <f>'[1]VolSA £000s'!C406/$A325</f>
        <v>7216957.2000000002</v>
      </c>
      <c r="F325" s="14">
        <f t="shared" si="48"/>
        <v>7.9061944415408618</v>
      </c>
      <c r="G325" s="22">
        <f>'[1]VolSA £000s'!D406/$A325</f>
        <v>3513056.6</v>
      </c>
      <c r="H325" s="25">
        <f>'[1]VolSA £000s'!E406/$A325</f>
        <v>2717334.2</v>
      </c>
      <c r="I325" s="25">
        <f>'[1]VolSA £000s'!F406/$A325</f>
        <v>674007.8</v>
      </c>
      <c r="J325" s="22">
        <f>'[1]VolSA £000s'!G406/$A325</f>
        <v>620995.80000000005</v>
      </c>
      <c r="K325" s="25">
        <f>'[1]VolSA £000s'!H406/$A325</f>
        <v>602912.6</v>
      </c>
      <c r="L325" s="25">
        <f>'[1]VolSA £000s'!I406/$A325</f>
        <v>819418</v>
      </c>
      <c r="M325" s="25">
        <f>'[1]VolSA £000s'!J406/$A325</f>
        <v>986566.4</v>
      </c>
      <c r="N325" s="25">
        <f>'[1]VolSA £000s'!K406/$A325</f>
        <v>699082.4</v>
      </c>
      <c r="O325" s="22"/>
      <c r="P325" s="25"/>
    </row>
    <row r="326" spans="1:16" x14ac:dyDescent="0.25">
      <c r="A326" s="153">
        <v>4</v>
      </c>
      <c r="B326" s="110" t="s">
        <v>524</v>
      </c>
      <c r="C326" s="22">
        <f>'[1]VolSA £000s'!B407/$A326</f>
        <v>6506986.25</v>
      </c>
      <c r="D326" s="14">
        <f t="shared" si="47"/>
        <v>6.5417372436898473</v>
      </c>
      <c r="E326" s="22">
        <f>'[1]VolSA £000s'!C407/$A326</f>
        <v>6172897.5</v>
      </c>
      <c r="F326" s="14">
        <f t="shared" si="48"/>
        <v>6.7624244609212143</v>
      </c>
      <c r="G326" s="25">
        <f>'[1]VolSA £000s'!D407/$A326</f>
        <v>3399518</v>
      </c>
      <c r="H326" s="25">
        <f>'[1]VolSA £000s'!E407/$A326</f>
        <v>1601985.5</v>
      </c>
      <c r="I326" s="25">
        <f>'[1]VolSA £000s'!F407/$A326</f>
        <v>512241</v>
      </c>
      <c r="J326" s="25">
        <f>'[1]VolSA £000s'!G407/$A326</f>
        <v>314402</v>
      </c>
      <c r="K326" s="25">
        <f>'[1]VolSA £000s'!H407/$A326</f>
        <v>320470.75</v>
      </c>
      <c r="L326" s="25">
        <f>'[1]VolSA £000s'!I407/$A326</f>
        <v>454871.75</v>
      </c>
      <c r="M326" s="25">
        <f>'[1]VolSA £000s'!J407/$A326</f>
        <v>1171394</v>
      </c>
      <c r="N326" s="25">
        <f>'[1]VolSA £000s'!K407/$A326</f>
        <v>334088.75</v>
      </c>
      <c r="O326" s="25"/>
      <c r="P326" s="25"/>
    </row>
    <row r="327" spans="1:16" x14ac:dyDescent="0.25">
      <c r="A327" s="153">
        <v>4</v>
      </c>
      <c r="B327" s="110" t="s">
        <v>525</v>
      </c>
      <c r="C327" s="22">
        <f>'[1]VolSA £000s'!B408/$A327</f>
        <v>7334548.5</v>
      </c>
      <c r="D327" s="14">
        <f t="shared" si="47"/>
        <v>7.373719145034233</v>
      </c>
      <c r="E327" s="22">
        <f>'[1]VolSA £000s'!C408/$A327</f>
        <v>6836789.75</v>
      </c>
      <c r="F327" s="14">
        <f t="shared" si="48"/>
        <v>7.4897200608912486</v>
      </c>
      <c r="G327" s="25">
        <f>'[1]VolSA £000s'!D408/$A327</f>
        <v>3430191.75</v>
      </c>
      <c r="H327" s="25">
        <f>'[1]VolSA £000s'!E408/$A327</f>
        <v>1976863.5</v>
      </c>
      <c r="I327" s="25">
        <f>'[1]VolSA £000s'!F408/$A327</f>
        <v>577743</v>
      </c>
      <c r="J327" s="25">
        <f>'[1]VolSA £000s'!G408/$A327</f>
        <v>373163.75</v>
      </c>
      <c r="K327" s="25">
        <f>'[1]VolSA £000s'!H408/$A327</f>
        <v>465911.75</v>
      </c>
      <c r="L327" s="25">
        <f>'[1]VolSA £000s'!I408/$A327</f>
        <v>560045</v>
      </c>
      <c r="M327" s="25">
        <f>'[1]VolSA £000s'!J408/$A327</f>
        <v>1429734.5</v>
      </c>
      <c r="N327" s="25">
        <f>'[1]VolSA £000s'!K408/$A327</f>
        <v>497758.75</v>
      </c>
      <c r="O327" s="25"/>
      <c r="P327" s="25"/>
    </row>
    <row r="328" spans="1:16" x14ac:dyDescent="0.25">
      <c r="A328" s="153">
        <v>5</v>
      </c>
      <c r="B328" s="110" t="s">
        <v>526</v>
      </c>
      <c r="C328" s="22">
        <f>'[1]VolSA £000s'!B409/$A328</f>
        <v>8357420</v>
      </c>
      <c r="D328" s="14">
        <f t="shared" si="47"/>
        <v>8.4020533584435348</v>
      </c>
      <c r="E328" s="25">
        <f>'[1]VolSA £000s'!C409/$A328</f>
        <v>7758209.7999999998</v>
      </c>
      <c r="F328" s="14">
        <f t="shared" si="48"/>
        <v>8.4991380019640186</v>
      </c>
      <c r="G328" s="25">
        <f>'[1]VolSA £000s'!D409/$A328</f>
        <v>3432833.6</v>
      </c>
      <c r="H328" s="25">
        <f>'[1]VolSA £000s'!E409/$A328</f>
        <v>2850257</v>
      </c>
      <c r="I328" s="25">
        <f>'[1]VolSA £000s'!F409/$A328</f>
        <v>627891.4</v>
      </c>
      <c r="J328" s="25">
        <f>'[1]VolSA £000s'!G409/$A328</f>
        <v>637124.80000000005</v>
      </c>
      <c r="K328" s="25">
        <f>'[1]VolSA £000s'!H409/$A328</f>
        <v>672414</v>
      </c>
      <c r="L328" s="25">
        <f>'[1]VolSA £000s'!I409/$A328</f>
        <v>912826.8</v>
      </c>
      <c r="M328" s="25">
        <f>'[1]VolSA £000s'!J409/$A328</f>
        <v>1475119.2</v>
      </c>
      <c r="N328" s="25">
        <f>'[1]VolSA £000s'!K409/$A328</f>
        <v>599210.19999999995</v>
      </c>
      <c r="O328" s="25"/>
      <c r="P328" s="25"/>
    </row>
    <row r="329" spans="1:16" x14ac:dyDescent="0.25">
      <c r="A329" s="153">
        <v>4</v>
      </c>
      <c r="B329" s="110" t="s">
        <v>527</v>
      </c>
      <c r="C329" s="22">
        <f>'[1]VolSA £000s'!B410/$A329</f>
        <v>8694430.25</v>
      </c>
      <c r="D329" s="14">
        <f t="shared" si="47"/>
        <v>8.7408634341418256</v>
      </c>
      <c r="E329" s="22">
        <f>'[1]VolSA £000s'!C410/$A329</f>
        <v>7952846.25</v>
      </c>
      <c r="F329" s="14">
        <f t="shared" si="48"/>
        <v>8.7123627137734836</v>
      </c>
      <c r="G329" s="25">
        <f>'[1]VolSA £000s'!D410/$A329</f>
        <v>3324601.75</v>
      </c>
      <c r="H329" s="25">
        <f>'[1]VolSA £000s'!E410/$A329</f>
        <v>3209175.5</v>
      </c>
      <c r="I329" s="25">
        <f>'[1]VolSA £000s'!F410/$A329</f>
        <v>637389</v>
      </c>
      <c r="J329" s="25">
        <f>'[1]VolSA £000s'!G410/$A329</f>
        <v>749083.75</v>
      </c>
      <c r="K329" s="25">
        <f>'[1]VolSA £000s'!H410/$A329</f>
        <v>710197.25</v>
      </c>
      <c r="L329" s="25">
        <f>'[1]VolSA £000s'!I410/$A329</f>
        <v>1112505.5</v>
      </c>
      <c r="M329" s="25">
        <f>'[1]VolSA £000s'!J410/$A329</f>
        <v>1419069</v>
      </c>
      <c r="N329" s="25">
        <f>'[1]VolSA £000s'!K410/$A329</f>
        <v>741584</v>
      </c>
      <c r="O329" s="25"/>
      <c r="P329" s="25"/>
    </row>
    <row r="330" spans="1:16" x14ac:dyDescent="0.25">
      <c r="A330" s="153">
        <v>4</v>
      </c>
      <c r="B330" s="110" t="s">
        <v>528</v>
      </c>
      <c r="C330" s="22">
        <f>'[1]VolSA £000s'!B411/$A330</f>
        <v>8770536</v>
      </c>
      <c r="D330" s="14">
        <f t="shared" si="47"/>
        <v>8.817375631971343</v>
      </c>
      <c r="E330" s="25">
        <f>'[1]VolSA £000s'!C411/$A330</f>
        <v>8000111.75</v>
      </c>
      <c r="F330" s="14">
        <f t="shared" si="48"/>
        <v>8.7641421857892858</v>
      </c>
      <c r="G330" s="25">
        <f>'[1]VolSA £000s'!D411/$A330</f>
        <v>3357440.25</v>
      </c>
      <c r="H330" s="25">
        <f>'[1]VolSA £000s'!E411/$A330</f>
        <v>3284416.25</v>
      </c>
      <c r="I330" s="25">
        <f>'[1]VolSA £000s'!F411/$A330</f>
        <v>642305.75</v>
      </c>
      <c r="J330" s="25">
        <f>'[1]VolSA £000s'!G411/$A330</f>
        <v>817926.5</v>
      </c>
      <c r="K330" s="25">
        <f>'[1]VolSA £000s'!H411/$A330</f>
        <v>730759.75</v>
      </c>
      <c r="L330" s="25">
        <f>'[1]VolSA £000s'!I411/$A330</f>
        <v>1093424.25</v>
      </c>
      <c r="M330" s="25">
        <f>'[1]VolSA £000s'!J411/$A330</f>
        <v>1358255.25</v>
      </c>
      <c r="N330" s="25">
        <f>'[1]VolSA £000s'!K411/$A330</f>
        <v>770424.25</v>
      </c>
      <c r="O330" s="25"/>
      <c r="P330" s="25"/>
    </row>
    <row r="331" spans="1:16" x14ac:dyDescent="0.25">
      <c r="A331" s="153">
        <v>5</v>
      </c>
      <c r="B331" s="110" t="s">
        <v>529</v>
      </c>
      <c r="C331" s="22">
        <f>'[1]VolSA £000s'!B412/$A331</f>
        <v>8857321.5999999996</v>
      </c>
      <c r="D331" s="14">
        <f t="shared" si="47"/>
        <v>8.9046247162514831</v>
      </c>
      <c r="E331" s="25">
        <f>'[1]VolSA £000s'!C412/$A331</f>
        <v>8084722.2000000002</v>
      </c>
      <c r="F331" s="14">
        <f t="shared" si="48"/>
        <v>8.8568331427879325</v>
      </c>
      <c r="G331" s="25">
        <f>'[1]VolSA £000s'!D412/$A331</f>
        <v>3378804.2</v>
      </c>
      <c r="H331" s="25">
        <f>'[1]VolSA £000s'!E412/$A331</f>
        <v>3383835.4</v>
      </c>
      <c r="I331" s="25">
        <f>'[1]VolSA £000s'!F412/$A331</f>
        <v>657618.6</v>
      </c>
      <c r="J331" s="25">
        <f>'[1]VolSA £000s'!G412/$A331</f>
        <v>827828</v>
      </c>
      <c r="K331" s="25">
        <f>'[1]VolSA £000s'!H412/$A331</f>
        <v>736060.6</v>
      </c>
      <c r="L331" s="25">
        <f>'[1]VolSA £000s'!I412/$A331</f>
        <v>1162328.2</v>
      </c>
      <c r="M331" s="25">
        <f>'[1]VolSA £000s'!J412/$A331</f>
        <v>1322082.6000000001</v>
      </c>
      <c r="N331" s="25">
        <f>'[1]VolSA £000s'!K412/$A331</f>
        <v>772599.4</v>
      </c>
      <c r="O331" s="25"/>
      <c r="P331" s="25"/>
    </row>
    <row r="332" spans="1:16" x14ac:dyDescent="0.25">
      <c r="A332" s="153">
        <v>4</v>
      </c>
      <c r="B332" s="110" t="s">
        <v>530</v>
      </c>
      <c r="C332" s="22">
        <f>'[1]VolSA £000s'!B413/$A332</f>
        <v>8995125.5</v>
      </c>
      <c r="D332" s="14">
        <f t="shared" si="47"/>
        <v>9.043164567162604</v>
      </c>
      <c r="E332" s="25">
        <f>'[1]VolSA £000s'!C413/$A332</f>
        <v>8217704.25</v>
      </c>
      <c r="F332" s="14">
        <f t="shared" si="48"/>
        <v>9.0025153070849182</v>
      </c>
      <c r="G332" s="25">
        <f>'[1]VolSA £000s'!D413/$A332</f>
        <v>3363498.75</v>
      </c>
      <c r="H332" s="25">
        <f>'[1]VolSA £000s'!E413/$A332</f>
        <v>3440534</v>
      </c>
      <c r="I332" s="25">
        <f>'[1]VolSA £000s'!F413/$A332</f>
        <v>672660.25</v>
      </c>
      <c r="J332" s="25">
        <f>'[1]VolSA £000s'!G413/$A332</f>
        <v>831605</v>
      </c>
      <c r="K332" s="25">
        <f>'[1]VolSA £000s'!H413/$A332</f>
        <v>751564.25</v>
      </c>
      <c r="L332" s="25">
        <f>'[1]VolSA £000s'!I413/$A332</f>
        <v>1184704.5</v>
      </c>
      <c r="M332" s="25">
        <f>'[1]VolSA £000s'!J413/$A332</f>
        <v>1413671.5</v>
      </c>
      <c r="N332" s="25">
        <f>'[1]VolSA £000s'!K413/$A332</f>
        <v>777421.25</v>
      </c>
      <c r="O332" s="25"/>
      <c r="P332" s="25"/>
    </row>
    <row r="333" spans="1:16" x14ac:dyDescent="0.25">
      <c r="A333" s="153">
        <v>4</v>
      </c>
      <c r="B333" s="110" t="s">
        <v>531</v>
      </c>
      <c r="C333" s="22">
        <f>'[1]VolSA £000s'!B414/$A333</f>
        <v>8587730.25</v>
      </c>
      <c r="D333" s="14">
        <f t="shared" si="47"/>
        <v>8.6335935956814005</v>
      </c>
      <c r="E333" s="25">
        <f>'[1]VolSA £000s'!C414/$A333</f>
        <v>7938803</v>
      </c>
      <c r="F333" s="14">
        <f t="shared" si="48"/>
        <v>8.6969782987057087</v>
      </c>
      <c r="G333" s="25">
        <f>'[1]VolSA £000s'!D414/$A333</f>
        <v>3432758.5</v>
      </c>
      <c r="H333" s="25">
        <f>'[1]VolSA £000s'!E414/$A333</f>
        <v>3116618.75</v>
      </c>
      <c r="I333" s="25">
        <f>'[1]VolSA £000s'!F414/$A333</f>
        <v>660729.5</v>
      </c>
      <c r="J333" s="25">
        <f>'[1]VolSA £000s'!G414/$A333</f>
        <v>667549.75</v>
      </c>
      <c r="K333" s="25">
        <f>'[1]VolSA £000s'!H414/$A333</f>
        <v>742144</v>
      </c>
      <c r="L333" s="25">
        <f>'[1]VolSA £000s'!I414/$A333</f>
        <v>1046195.5</v>
      </c>
      <c r="M333" s="25">
        <f>'[1]VolSA £000s'!J414/$A333</f>
        <v>1389425.75</v>
      </c>
      <c r="N333" s="25">
        <f>'[1]VolSA £000s'!K414/$A333</f>
        <v>648927.25</v>
      </c>
      <c r="O333" s="107" t="s">
        <v>532</v>
      </c>
      <c r="P333" s="23"/>
    </row>
    <row r="334" spans="1:16" x14ac:dyDescent="0.25">
      <c r="A334" s="215">
        <v>5</v>
      </c>
      <c r="B334" s="134" t="s">
        <v>533</v>
      </c>
      <c r="C334" s="133">
        <f>'[1]VolSA £000s'!B415/$A334</f>
        <v>8609889.4000000004</v>
      </c>
      <c r="D334" s="73">
        <f t="shared" si="47"/>
        <v>8.6558710880986496</v>
      </c>
      <c r="E334" s="133">
        <f>'[1]VolSA £000s'!C415/$A334</f>
        <v>7970724.5999999996</v>
      </c>
      <c r="F334" s="73">
        <f t="shared" si="48"/>
        <v>8.7319484903655784</v>
      </c>
      <c r="G334" s="133">
        <f>'[1]VolSA £000s'!D415/$A334</f>
        <v>3326654.8</v>
      </c>
      <c r="H334" s="133">
        <f>'[1]VolSA £000s'!E415/$A334</f>
        <v>3239445.4</v>
      </c>
      <c r="I334" s="133">
        <f>'[1]VolSA £000s'!F415/$A334</f>
        <v>627708.6</v>
      </c>
      <c r="J334" s="133">
        <f>'[1]VolSA £000s'!G415/$A334</f>
        <v>816069.6</v>
      </c>
      <c r="K334" s="133">
        <f>'[1]VolSA £000s'!H415/$A334</f>
        <v>730606.8</v>
      </c>
      <c r="L334" s="133">
        <f>'[1]VolSA £000s'!I415/$A334</f>
        <v>1065060.3999999999</v>
      </c>
      <c r="M334" s="133">
        <f>'[1]VolSA £000s'!J415/$A334</f>
        <v>1404624.4</v>
      </c>
      <c r="N334" s="133">
        <f>'[1]VolSA £000s'!K415/$A334</f>
        <v>639164.80000000005</v>
      </c>
      <c r="O334" s="133">
        <f>SUM(C323:C334)</f>
        <v>99468780.350000009</v>
      </c>
      <c r="P334" s="133">
        <f>SUM(E323:E334)</f>
        <v>91282313.549999997</v>
      </c>
    </row>
    <row r="335" spans="1:16" x14ac:dyDescent="0.25">
      <c r="A335" s="214">
        <v>4</v>
      </c>
      <c r="B335" s="106" t="s">
        <v>534</v>
      </c>
      <c r="C335" s="25">
        <f>'[1]VolSA £000s'!B416/$A335</f>
        <v>7968600.5</v>
      </c>
      <c r="D335" s="14"/>
      <c r="E335" s="25">
        <f>'[1]VolSA £000s'!C416/$A335</f>
        <v>7335789.75</v>
      </c>
      <c r="F335" s="14"/>
      <c r="G335" s="25">
        <f>'[1]VolSA £000s'!D416/$A335</f>
        <v>3404834.25</v>
      </c>
      <c r="H335" s="25">
        <f>'[1]VolSA £000s'!E416/$A335</f>
        <v>2492852.5</v>
      </c>
      <c r="I335" s="25">
        <f>'[1]VolSA £000s'!F416/$A335</f>
        <v>551258</v>
      </c>
      <c r="J335" s="25">
        <f>'[1]VolSA £000s'!G416/$A335</f>
        <v>520952</v>
      </c>
      <c r="K335" s="25">
        <f>'[1]VolSA £000s'!H416/$A335</f>
        <v>593571</v>
      </c>
      <c r="L335" s="25">
        <f>'[1]VolSA £000s'!I416/$A335</f>
        <v>827071.5</v>
      </c>
      <c r="M335" s="25">
        <f>'[1]VolSA £000s'!J416/$A335</f>
        <v>1438103</v>
      </c>
      <c r="N335" s="25">
        <f>'[1]VolSA £000s'!K416/$A335</f>
        <v>632810.75</v>
      </c>
      <c r="O335" s="2"/>
      <c r="P335" s="2"/>
    </row>
    <row r="336" spans="1:16" x14ac:dyDescent="0.25">
      <c r="A336" s="214">
        <v>4</v>
      </c>
      <c r="B336" s="106" t="s">
        <v>535</v>
      </c>
      <c r="C336" s="25">
        <f>'[1]VolSA £000s'!B417/$A336</f>
        <v>8118646.25</v>
      </c>
      <c r="D336" s="14"/>
      <c r="E336" s="25">
        <f>'[1]VolSA £000s'!C417/$A336</f>
        <v>7489701.25</v>
      </c>
      <c r="F336" s="14"/>
      <c r="G336" s="25">
        <f>'[1]VolSA £000s'!D417/$A336</f>
        <v>3462159.5</v>
      </c>
      <c r="H336" s="25">
        <f>'[1]VolSA £000s'!E417/$A336</f>
        <v>2613462.25</v>
      </c>
      <c r="I336" s="25">
        <f>'[1]VolSA £000s'!F417/$A336</f>
        <v>643029.5</v>
      </c>
      <c r="J336" s="25">
        <f>'[1]VolSA £000s'!G417/$A336</f>
        <v>485760.5</v>
      </c>
      <c r="K336" s="25">
        <f>'[1]VolSA £000s'!H417/$A336</f>
        <v>692544.25</v>
      </c>
      <c r="L336" s="25">
        <f>'[1]VolSA £000s'!I417/$A336</f>
        <v>792128</v>
      </c>
      <c r="M336" s="25">
        <f>'[1]VolSA £000s'!J417/$A336</f>
        <v>1414079.5</v>
      </c>
      <c r="N336" s="25">
        <f>'[1]VolSA £000s'!K417/$A336</f>
        <v>628945</v>
      </c>
      <c r="O336" s="2"/>
      <c r="P336" s="2"/>
    </row>
    <row r="337" spans="1:16" x14ac:dyDescent="0.25">
      <c r="A337" s="153">
        <v>5</v>
      </c>
      <c r="B337" s="110" t="s">
        <v>536</v>
      </c>
      <c r="C337" s="25">
        <f>'[1]VolSA £000s'!B418/$A337</f>
        <v>8475859.8000000007</v>
      </c>
      <c r="D337" s="14"/>
      <c r="E337" s="25">
        <f>'[1]VolSA £000s'!C418/$A337</f>
        <v>7782071.5999999996</v>
      </c>
      <c r="F337" s="14"/>
      <c r="G337" s="25">
        <f>'[1]VolSA £000s'!D418/$A337</f>
        <v>3510747.4</v>
      </c>
      <c r="H337" s="25">
        <f>'[1]VolSA £000s'!E418/$A337</f>
        <v>2856055.4</v>
      </c>
      <c r="I337" s="25">
        <f>'[1]VolSA £000s'!F418/$A337</f>
        <v>670681.59999999998</v>
      </c>
      <c r="J337" s="25">
        <f>'[1]VolSA £000s'!G418/$A337</f>
        <v>566134.4</v>
      </c>
      <c r="K337" s="25">
        <f>'[1]VolSA £000s'!H418/$A337</f>
        <v>717094.6</v>
      </c>
      <c r="L337" s="25">
        <f>'[1]VolSA £000s'!I418/$A337</f>
        <v>902144.8</v>
      </c>
      <c r="M337" s="25">
        <f>'[1]VolSA £000s'!J418/$A337</f>
        <v>1415268.8</v>
      </c>
      <c r="N337" s="25">
        <f>'[1]VolSA £000s'!K418/$A337</f>
        <v>693788.2</v>
      </c>
      <c r="O337" s="106"/>
      <c r="P337" s="106"/>
    </row>
    <row r="338" spans="1:16" x14ac:dyDescent="0.25">
      <c r="A338" s="110">
        <v>4</v>
      </c>
      <c r="B338" s="111" t="s">
        <v>537</v>
      </c>
      <c r="C338" s="25">
        <f>'[1]VolSA £000s'!B419/$A338</f>
        <v>9253110</v>
      </c>
      <c r="D338" s="14"/>
      <c r="E338" s="25">
        <f>'[1]VolSA £000s'!C419/$A338</f>
        <v>8485915</v>
      </c>
      <c r="F338" s="14"/>
      <c r="G338" s="25">
        <f>'[1]VolSA £000s'!D419/$A338</f>
        <v>3485394.5</v>
      </c>
      <c r="H338" s="25">
        <f>'[1]VolSA £000s'!E419/$A338</f>
        <v>3560446</v>
      </c>
      <c r="I338" s="25">
        <f>'[1]VolSA £000s'!F419/$A338</f>
        <v>700964</v>
      </c>
      <c r="J338" s="25">
        <f>'[1]VolSA £000s'!G419/$A338</f>
        <v>951930.5</v>
      </c>
      <c r="K338" s="25">
        <f>'[1]VolSA £000s'!H419/$A338</f>
        <v>787763</v>
      </c>
      <c r="L338" s="25">
        <f>'[1]VolSA £000s'!I419/$A338</f>
        <v>1119788.5</v>
      </c>
      <c r="M338" s="25">
        <f>'[1]VolSA £000s'!J419/$A338</f>
        <v>1440074.5</v>
      </c>
      <c r="N338" s="25">
        <f>'[1]VolSA £000s'!K419/$A338</f>
        <v>767195</v>
      </c>
      <c r="O338" s="106"/>
      <c r="P338" s="106"/>
    </row>
    <row r="339" spans="1:16" x14ac:dyDescent="0.25">
      <c r="A339" s="110">
        <v>4</v>
      </c>
      <c r="B339" s="111" t="s">
        <v>538</v>
      </c>
      <c r="C339" s="25">
        <f>'[1]VolSA £000s'!B420/$A339</f>
        <v>9130907.5</v>
      </c>
      <c r="D339" s="14"/>
      <c r="E339" s="25">
        <f>'[1]VolSA £000s'!C420/$A339</f>
        <v>8308860</v>
      </c>
      <c r="F339" s="14"/>
      <c r="G339" s="25">
        <f>'[1]VolSA £000s'!D420/$A339</f>
        <v>3303533</v>
      </c>
      <c r="H339" s="25">
        <f>'[1]VolSA £000s'!E420/$A339</f>
        <v>3644591</v>
      </c>
      <c r="I339" s="25">
        <f>'[1]VolSA £000s'!F420/$A339</f>
        <v>656832.25</v>
      </c>
      <c r="J339" s="25">
        <f>'[1]VolSA £000s'!G420/$A339</f>
        <v>928164.5</v>
      </c>
      <c r="K339" s="25">
        <f>'[1]VolSA £000s'!H420/$A339</f>
        <v>851572</v>
      </c>
      <c r="L339" s="25">
        <f>'[1]VolSA £000s'!I420/$A339</f>
        <v>1208022.25</v>
      </c>
      <c r="M339" s="25">
        <f>'[1]VolSA £000s'!J420/$A339</f>
        <v>1360736</v>
      </c>
      <c r="N339" s="25">
        <f>'[1]VolSA £000s'!K420/$A339</f>
        <v>822047.5</v>
      </c>
      <c r="O339" s="106"/>
      <c r="P339" s="106"/>
    </row>
    <row r="340" spans="1:16" x14ac:dyDescent="0.25">
      <c r="A340" s="110">
        <v>5</v>
      </c>
      <c r="B340" s="111" t="s">
        <v>539</v>
      </c>
      <c r="C340" s="25">
        <f>'[1]VolSA £000s'!B421/$A340</f>
        <v>9100457.1999999993</v>
      </c>
      <c r="D340" s="14"/>
      <c r="E340" s="25">
        <f>'[1]VolSA £000s'!C421/$A340</f>
        <v>8277919.2000000002</v>
      </c>
      <c r="F340" s="14"/>
      <c r="G340" s="25">
        <f>'[1]VolSA £000s'!D421/$A340</f>
        <v>3435515.4</v>
      </c>
      <c r="H340" s="25">
        <f>'[1]VolSA £000s'!E421/$A340</f>
        <v>3538319.2</v>
      </c>
      <c r="I340" s="25">
        <f>'[1]VolSA £000s'!F421/$A340</f>
        <v>642442.4</v>
      </c>
      <c r="J340" s="25">
        <f>'[1]VolSA £000s'!G421/$A340</f>
        <v>888951</v>
      </c>
      <c r="K340" s="25">
        <f>'[1]VolSA £000s'!H421/$A340</f>
        <v>767675.6</v>
      </c>
      <c r="L340" s="25">
        <f>'[1]VolSA £000s'!I421/$A340</f>
        <v>1239250.2</v>
      </c>
      <c r="M340" s="25">
        <f>'[1]VolSA £000s'!J421/$A340</f>
        <v>1304084.6000000001</v>
      </c>
      <c r="N340" s="25">
        <f>'[1]VolSA £000s'!K421/$A340</f>
        <v>822538</v>
      </c>
      <c r="O340" s="106"/>
      <c r="P340" s="106"/>
    </row>
    <row r="341" spans="1:16" x14ac:dyDescent="0.25">
      <c r="A341" s="110">
        <v>4</v>
      </c>
      <c r="B341" s="111" t="s">
        <v>540</v>
      </c>
      <c r="C341" s="25">
        <f>'[1]VolSA £000s'!B422/$A341</f>
        <v>8859816.25</v>
      </c>
      <c r="D341" s="14"/>
      <c r="E341" s="25">
        <f>'[1]VolSA £000s'!C422/$A341</f>
        <v>8022836.25</v>
      </c>
      <c r="F341" s="14"/>
      <c r="G341" s="25">
        <f>'[1]VolSA £000s'!D422/$A341</f>
        <v>3372020.25</v>
      </c>
      <c r="H341" s="25">
        <f>'[1]VolSA £000s'!E422/$A341</f>
        <v>3383885.5</v>
      </c>
      <c r="I341" s="25">
        <f>'[1]VolSA £000s'!F422/$A341</f>
        <v>632482</v>
      </c>
      <c r="J341" s="25">
        <f>'[1]VolSA £000s'!G422/$A341</f>
        <v>869963.5</v>
      </c>
      <c r="K341" s="25">
        <f>'[1]VolSA £000s'!H422/$A341</f>
        <v>722643</v>
      </c>
      <c r="L341" s="25">
        <f>'[1]VolSA £000s'!I422/$A341</f>
        <v>1158797</v>
      </c>
      <c r="M341" s="25">
        <f>'[1]VolSA £000s'!J422/$A341</f>
        <v>1266930.5</v>
      </c>
      <c r="N341" s="25">
        <f>'[1]VolSA £000s'!K422/$A341</f>
        <v>836980</v>
      </c>
      <c r="O341" s="106"/>
      <c r="P341" s="106"/>
    </row>
    <row r="342" spans="1:16" x14ac:dyDescent="0.25">
      <c r="A342" s="110">
        <v>4</v>
      </c>
      <c r="B342" s="111" t="s">
        <v>541</v>
      </c>
      <c r="C342" s="25">
        <f>'[1]VolSA £000s'!B423/$A342</f>
        <v>8803580</v>
      </c>
      <c r="D342" s="221"/>
      <c r="E342" s="25">
        <f>'[1]VolSA £000s'!C423/$A342</f>
        <v>7961646.75</v>
      </c>
      <c r="F342" s="14"/>
      <c r="G342" s="25">
        <f>'[1]VolSA £000s'!D423/$A342</f>
        <v>3325088.25</v>
      </c>
      <c r="H342" s="25">
        <f>'[1]VolSA £000s'!E423/$A342</f>
        <v>3397759.25</v>
      </c>
      <c r="I342" s="25">
        <f>'[1]VolSA £000s'!F423/$A342</f>
        <v>621321.75</v>
      </c>
      <c r="J342" s="25">
        <f>'[1]VolSA £000s'!G423/$A342</f>
        <v>895322</v>
      </c>
      <c r="K342" s="25">
        <f>'[1]VolSA £000s'!H423/$A342</f>
        <v>712957.25</v>
      </c>
      <c r="L342" s="25">
        <f>'[1]VolSA £000s'!I423/$A342</f>
        <v>1168158.25</v>
      </c>
      <c r="M342" s="25">
        <f>'[1]VolSA £000s'!J423/$A342</f>
        <v>1238799.25</v>
      </c>
      <c r="N342" s="25">
        <f>'[1]VolSA £000s'!K423/$A342</f>
        <v>841933.25</v>
      </c>
      <c r="O342" s="106"/>
      <c r="P342" s="106"/>
    </row>
    <row r="343" spans="1:16" x14ac:dyDescent="0.25">
      <c r="A343" s="110">
        <v>5</v>
      </c>
      <c r="B343" s="111" t="s">
        <v>542</v>
      </c>
      <c r="C343" s="25">
        <f>'[1]VolSA £000s'!B424/$A343</f>
        <v>8801475.8000000007</v>
      </c>
      <c r="D343" s="221"/>
      <c r="E343" s="25">
        <f>'[1]VolSA £000s'!C424/$A343</f>
        <v>7932124.4000000004</v>
      </c>
      <c r="F343" s="221"/>
      <c r="G343" s="25">
        <f>'[1]VolSA £000s'!D424/$A343</f>
        <v>3340623.4</v>
      </c>
      <c r="H343" s="25">
        <f>'[1]VolSA £000s'!E424/$A343</f>
        <v>3369655</v>
      </c>
      <c r="I343" s="25">
        <f>'[1]VolSA £000s'!F424/$A343</f>
        <v>638679</v>
      </c>
      <c r="J343" s="25">
        <f>'[1]VolSA £000s'!G424/$A343</f>
        <v>906719.2</v>
      </c>
      <c r="K343" s="25">
        <f>'[1]VolSA £000s'!H424/$A343</f>
        <v>658018.6</v>
      </c>
      <c r="L343" s="25">
        <f>'[1]VolSA £000s'!I424/$A343</f>
        <v>1166238.2</v>
      </c>
      <c r="M343" s="25">
        <f>'[1]VolSA £000s'!J424/$A343</f>
        <v>1221846</v>
      </c>
      <c r="N343" s="25">
        <f>'[1]VolSA £000s'!K424/$A343</f>
        <v>869351.4</v>
      </c>
      <c r="O343" s="106"/>
      <c r="P343" s="106"/>
    </row>
    <row r="344" spans="1:16" x14ac:dyDescent="0.25">
      <c r="A344" s="110">
        <v>4</v>
      </c>
      <c r="B344" s="68" t="s">
        <v>543</v>
      </c>
      <c r="C344" s="87">
        <f>'[1]VolSA £000s'!B425/$A344</f>
        <v>8875272</v>
      </c>
      <c r="D344" s="234"/>
      <c r="E344" s="87">
        <f>'[1]VolSA £000s'!C425/$A344</f>
        <v>8061715.75</v>
      </c>
      <c r="F344" s="234"/>
      <c r="G344" s="87">
        <f>'[1]VolSA £000s'!D425/$A344</f>
        <v>3331719.5</v>
      </c>
      <c r="H344" s="87">
        <f>'[1]VolSA £000s'!E425/$A344</f>
        <v>3512454.75</v>
      </c>
      <c r="I344" s="87">
        <f>'[1]VolSA £000s'!F425/$A344</f>
        <v>642396.75</v>
      </c>
      <c r="J344" s="87">
        <f>'[1]VolSA £000s'!G425/$A344</f>
        <v>963098</v>
      </c>
      <c r="K344" s="87">
        <f>'[1]VolSA £000s'!H425/$A344</f>
        <v>656215.25</v>
      </c>
      <c r="L344" s="87">
        <f>'[1]VolSA £000s'!I425/$A344</f>
        <v>1250744.75</v>
      </c>
      <c r="M344" s="87">
        <f>'[1]VolSA £000s'!J425/$A344</f>
        <v>1217541.5</v>
      </c>
      <c r="N344" s="87">
        <f>'[1]VolSA £000s'!K425/$A344</f>
        <v>813556.25</v>
      </c>
      <c r="O344" s="2"/>
      <c r="P344" s="2"/>
    </row>
    <row r="345" spans="1:16" x14ac:dyDescent="0.25">
      <c r="A345" s="110"/>
      <c r="B345" s="110"/>
      <c r="C345" s="104"/>
      <c r="D345" s="222"/>
      <c r="E345" s="104"/>
      <c r="F345" s="222"/>
      <c r="G345" s="222"/>
      <c r="H345" s="104"/>
      <c r="I345" s="104"/>
      <c r="J345" s="104"/>
      <c r="K345" s="222"/>
      <c r="L345" s="222"/>
      <c r="M345" s="104"/>
      <c r="N345" s="104"/>
      <c r="O345" s="104"/>
      <c r="P345" s="104"/>
    </row>
    <row r="346" spans="1:16" x14ac:dyDescent="0.25">
      <c r="A346" s="110"/>
      <c r="B346" s="110"/>
      <c r="C346" s="222"/>
      <c r="D346" s="222"/>
      <c r="E346" s="104"/>
      <c r="F346" s="212"/>
      <c r="G346" s="104"/>
      <c r="H346" s="104"/>
      <c r="I346" s="104"/>
      <c r="J346" s="237"/>
      <c r="K346" s="104"/>
      <c r="L346" s="104"/>
      <c r="M346" s="104"/>
      <c r="N346" s="104"/>
      <c r="O346" s="104"/>
      <c r="P346" s="104"/>
    </row>
    <row r="347" spans="1:16" x14ac:dyDescent="0.25">
      <c r="A347" s="110"/>
      <c r="B347" s="110"/>
      <c r="C347" s="243"/>
      <c r="D347" s="216"/>
      <c r="E347" s="216"/>
      <c r="F347" s="216"/>
      <c r="G347" s="216"/>
      <c r="H347" s="216"/>
      <c r="I347" s="216"/>
      <c r="J347" s="216"/>
      <c r="K347" s="216"/>
      <c r="L347" s="216"/>
      <c r="M347" s="216"/>
      <c r="N347" s="216"/>
      <c r="O347" s="104"/>
      <c r="P347" s="104"/>
    </row>
    <row r="348" spans="1:16" x14ac:dyDescent="0.25">
      <c r="A348" s="110"/>
      <c r="B348" s="110"/>
      <c r="C348" s="132"/>
      <c r="D348" s="237"/>
      <c r="E348" s="104"/>
      <c r="F348" s="212"/>
      <c r="G348" s="104"/>
      <c r="H348" s="104"/>
      <c r="I348" s="104"/>
      <c r="J348" s="104"/>
      <c r="K348" s="104"/>
      <c r="L348" s="104"/>
      <c r="M348" s="104"/>
      <c r="N348" s="104"/>
      <c r="O348" s="104"/>
      <c r="P348" s="104"/>
    </row>
    <row r="349" spans="1:16" x14ac:dyDescent="0.25">
      <c r="A349" s="110"/>
      <c r="B349" s="110"/>
      <c r="C349" s="104"/>
      <c r="D349" s="222"/>
      <c r="E349" s="104"/>
      <c r="F349" s="212"/>
      <c r="G349" s="104"/>
      <c r="H349" s="104"/>
      <c r="I349" s="104"/>
      <c r="J349" s="104"/>
      <c r="K349" s="104"/>
      <c r="L349" s="104"/>
      <c r="M349" s="104"/>
      <c r="N349" s="104"/>
      <c r="O349" s="104"/>
      <c r="P349" s="104"/>
    </row>
    <row r="350" spans="1:16" x14ac:dyDescent="0.25">
      <c r="A350" s="110"/>
      <c r="B350" s="110"/>
      <c r="C350" s="104"/>
      <c r="D350" s="223"/>
      <c r="E350" s="104"/>
      <c r="F350" s="212"/>
      <c r="G350" s="104"/>
      <c r="H350" s="104"/>
      <c r="I350" s="104"/>
      <c r="J350" s="104"/>
      <c r="K350" s="104"/>
      <c r="L350" s="104"/>
      <c r="M350" s="104"/>
      <c r="N350" s="104"/>
      <c r="O350" s="104"/>
      <c r="P350" s="104"/>
    </row>
  </sheetData>
  <mergeCells count="3">
    <mergeCell ref="C2:H4"/>
    <mergeCell ref="H6:L6"/>
    <mergeCell ref="A2:B4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30"/>
  <sheetViews>
    <sheetView workbookViewId="0">
      <selection activeCell="A4" sqref="A4"/>
    </sheetView>
  </sheetViews>
  <sheetFormatPr defaultColWidth="8.81640625" defaultRowHeight="12.5" x14ac:dyDescent="0.25"/>
  <cols>
    <col min="1" max="1" width="31.453125" style="54" customWidth="1"/>
    <col min="2" max="2" width="71.453125" style="54" customWidth="1"/>
    <col min="3" max="16384" width="8.81640625" style="54"/>
  </cols>
  <sheetData>
    <row r="1" spans="1:3" ht="19.399999999999999" customHeight="1" x14ac:dyDescent="0.25"/>
    <row r="2" spans="1:3" ht="23" x14ac:dyDescent="0.5">
      <c r="B2" s="56" t="s">
        <v>18</v>
      </c>
    </row>
    <row r="3" spans="1:3" ht="17.149999999999999" customHeight="1" x14ac:dyDescent="0.25"/>
    <row r="4" spans="1:3" ht="15.5" x14ac:dyDescent="0.35">
      <c r="B4" s="57" t="s">
        <v>19</v>
      </c>
    </row>
    <row r="5" spans="1:3" ht="15.5" x14ac:dyDescent="0.35">
      <c r="B5" s="57" t="s">
        <v>20</v>
      </c>
    </row>
    <row r="6" spans="1:3" ht="13" x14ac:dyDescent="0.3">
      <c r="B6" s="58"/>
    </row>
    <row r="8" spans="1:3" ht="23.15" customHeight="1" x14ac:dyDescent="0.25">
      <c r="A8" s="59" t="s">
        <v>21</v>
      </c>
      <c r="B8" s="60" t="s">
        <v>22</v>
      </c>
    </row>
    <row r="9" spans="1:3" ht="23.15" customHeight="1" x14ac:dyDescent="0.25">
      <c r="A9" s="59" t="s">
        <v>23</v>
      </c>
      <c r="B9" s="60" t="s">
        <v>24</v>
      </c>
    </row>
    <row r="10" spans="1:3" ht="23.15" customHeight="1" x14ac:dyDescent="0.25">
      <c r="A10" s="116" t="s">
        <v>25</v>
      </c>
      <c r="B10" s="66" t="s">
        <v>26</v>
      </c>
    </row>
    <row r="11" spans="1:3" ht="23.15" customHeight="1" x14ac:dyDescent="0.25">
      <c r="A11" s="59" t="s">
        <v>27</v>
      </c>
      <c r="B11" s="60" t="s">
        <v>28</v>
      </c>
    </row>
    <row r="12" spans="1:3" ht="23.15" customHeight="1" x14ac:dyDescent="0.25">
      <c r="A12" s="59" t="s">
        <v>29</v>
      </c>
      <c r="B12" s="60" t="s">
        <v>30</v>
      </c>
    </row>
    <row r="13" spans="1:3" ht="23.15" customHeight="1" x14ac:dyDescent="0.25">
      <c r="A13" s="59" t="s">
        <v>31</v>
      </c>
      <c r="B13" s="60" t="s">
        <v>32</v>
      </c>
      <c r="C13" s="61"/>
    </row>
    <row r="14" spans="1:3" ht="23.15" customHeight="1" x14ac:dyDescent="0.25">
      <c r="A14" s="59" t="s">
        <v>33</v>
      </c>
      <c r="B14" s="60" t="s">
        <v>34</v>
      </c>
    </row>
    <row r="15" spans="1:3" ht="23.15" customHeight="1" x14ac:dyDescent="0.25">
      <c r="A15" s="59" t="s">
        <v>35</v>
      </c>
      <c r="B15" s="60" t="s">
        <v>36</v>
      </c>
    </row>
    <row r="16" spans="1:3" ht="23.15" customHeight="1" x14ac:dyDescent="0.25">
      <c r="A16" s="59" t="s">
        <v>37</v>
      </c>
      <c r="B16" s="60" t="s">
        <v>38</v>
      </c>
    </row>
    <row r="17" spans="1:2" ht="23.15" customHeight="1" x14ac:dyDescent="0.25">
      <c r="A17" s="59" t="s">
        <v>39</v>
      </c>
      <c r="B17" s="60" t="s">
        <v>40</v>
      </c>
    </row>
    <row r="18" spans="1:2" ht="23.15" customHeight="1" x14ac:dyDescent="0.25">
      <c r="A18" s="59" t="s">
        <v>41</v>
      </c>
      <c r="B18" s="60" t="s">
        <v>42</v>
      </c>
    </row>
    <row r="20" spans="1:2" x14ac:dyDescent="0.25">
      <c r="B20" s="60"/>
    </row>
    <row r="21" spans="1:2" x14ac:dyDescent="0.25">
      <c r="B21" s="60"/>
    </row>
    <row r="22" spans="1:2" x14ac:dyDescent="0.25">
      <c r="B22" s="60"/>
    </row>
    <row r="23" spans="1:2" x14ac:dyDescent="0.25">
      <c r="B23" s="60"/>
    </row>
    <row r="24" spans="1:2" x14ac:dyDescent="0.25">
      <c r="B24" s="60"/>
    </row>
    <row r="25" spans="1:2" x14ac:dyDescent="0.25">
      <c r="B25" s="60"/>
    </row>
    <row r="26" spans="1:2" x14ac:dyDescent="0.25">
      <c r="B26" s="60"/>
    </row>
    <row r="27" spans="1:2" x14ac:dyDescent="0.25">
      <c r="B27" s="60"/>
    </row>
    <row r="28" spans="1:2" x14ac:dyDescent="0.25">
      <c r="B28" s="60"/>
    </row>
    <row r="29" spans="1:2" x14ac:dyDescent="0.25">
      <c r="B29" s="60"/>
    </row>
    <row r="30" spans="1:2" x14ac:dyDescent="0.25">
      <c r="B30" s="60"/>
    </row>
  </sheetData>
  <phoneticPr fontId="4" type="noConversion"/>
  <hyperlinks>
    <hyperlink ref="B8" location="ValNSAT!A1" display="Value Non-Seasonally Adjusted: Total Sales" xr:uid="{00000000-0004-0000-0100-000000000000}"/>
    <hyperlink ref="B9" location="ValNSAW!A1" display="Value Non-Seasonally Adjusted: Weekly Average Sales" xr:uid="{00000000-0004-0000-0100-000001000000}"/>
    <hyperlink ref="B11" location="VolNSAT!A1" display="Volume Non-Seasonally Adjusted: Total Sales" xr:uid="{00000000-0004-0000-0100-000002000000}"/>
    <hyperlink ref="B12" location="VolNSAW!A1" display="Volume Non-Seasonally Adjusted: Weekly Average Sales" xr:uid="{00000000-0004-0000-0100-000003000000}"/>
    <hyperlink ref="B13" location="ValNSATD!A1" display="Value Non-Seasonally Adjusted Detailed Level: Total Sales" xr:uid="{00000000-0004-0000-0100-000004000000}"/>
    <hyperlink ref="B14" location="VALNSAWD!A1" display="Value Non-Seasonally Adjusted Detailed Level: Weekly Average Sales" xr:uid="{00000000-0004-0000-0100-000005000000}"/>
    <hyperlink ref="B15" location="ValSAT!A1" display="Value Seasonally Adjusted: Annual and Quarterly Total Sales" xr:uid="{00000000-0004-0000-0100-000006000000}"/>
    <hyperlink ref="B16" location="ValSAW!A1" display="Value Seasonally Adjusted: Weekly Average Sales" xr:uid="{00000000-0004-0000-0100-000007000000}"/>
    <hyperlink ref="B17" location="VolSAT!A1" display="Volume Seasonally Adjusted: Total Sales" xr:uid="{00000000-0004-0000-0100-000008000000}"/>
    <hyperlink ref="B18" location="VolSAW!A1" display="Volume Seasonally Adjusted: Weekly Average Sales" xr:uid="{00000000-0004-0000-0100-000009000000}"/>
    <hyperlink ref="B10" location="MCIW!A1" display="Value of Retail Sales by Commodity at Current Prices, Non-Seasonally Adjusted: Weekly Average Sales" xr:uid="{00000000-0004-0000-0100-00000A000000}"/>
  </hyperlinks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Q447"/>
  <sheetViews>
    <sheetView tabSelected="1" topLeftCell="A433" zoomScaleNormal="100" workbookViewId="0">
      <selection activeCell="H441" sqref="H441:L448"/>
    </sheetView>
  </sheetViews>
  <sheetFormatPr defaultColWidth="8.81640625" defaultRowHeight="12.5" x14ac:dyDescent="0.25"/>
  <cols>
    <col min="1" max="1" width="12.54296875" style="92" customWidth="1"/>
    <col min="2" max="2" width="14" style="92" bestFit="1" customWidth="1"/>
    <col min="3" max="3" width="11.54296875" style="92" customWidth="1"/>
    <col min="4" max="4" width="14" style="92" bestFit="1" customWidth="1"/>
    <col min="5" max="5" width="10.81640625" style="92" customWidth="1"/>
    <col min="6" max="6" width="12.54296875" style="92" customWidth="1"/>
    <col min="7" max="7" width="14" style="92" bestFit="1" customWidth="1"/>
    <col min="8" max="8" width="13.453125" style="92" customWidth="1"/>
    <col min="9" max="12" width="12.81640625" style="92" bestFit="1" customWidth="1"/>
    <col min="13" max="13" width="14.81640625" style="92" customWidth="1"/>
    <col min="14" max="14" width="14" style="92" customWidth="1"/>
    <col min="15" max="15" width="13.54296875" style="92" customWidth="1"/>
    <col min="16" max="16384" width="8.81640625" style="92"/>
  </cols>
  <sheetData>
    <row r="2" spans="1:15" ht="15.65" customHeight="1" x14ac:dyDescent="0.25">
      <c r="A2" s="252" t="s">
        <v>21</v>
      </c>
      <c r="B2" s="251" t="s">
        <v>43</v>
      </c>
      <c r="C2" s="251"/>
      <c r="D2" s="251"/>
      <c r="E2" s="251"/>
      <c r="F2" s="251"/>
      <c r="G2" s="251"/>
      <c r="H2" s="251"/>
      <c r="I2" s="117"/>
      <c r="J2" s="104"/>
      <c r="K2" s="104"/>
      <c r="L2" s="104"/>
      <c r="M2" s="104"/>
      <c r="N2" s="104"/>
      <c r="O2" s="104"/>
    </row>
    <row r="3" spans="1:15" ht="15.65" customHeight="1" x14ac:dyDescent="0.25">
      <c r="A3" s="252"/>
      <c r="B3" s="251"/>
      <c r="C3" s="251"/>
      <c r="D3" s="251"/>
      <c r="E3" s="251"/>
      <c r="F3" s="251"/>
      <c r="G3" s="251"/>
      <c r="H3" s="251"/>
      <c r="I3" s="117"/>
      <c r="J3" s="104"/>
      <c r="K3" s="104"/>
      <c r="L3" s="104"/>
      <c r="M3" s="104"/>
      <c r="N3" s="104"/>
      <c r="O3" s="104"/>
    </row>
    <row r="4" spans="1:15" ht="13.4" customHeight="1" x14ac:dyDescent="0.25">
      <c r="A4" s="252"/>
      <c r="B4" s="251"/>
      <c r="C4" s="251"/>
      <c r="D4" s="251"/>
      <c r="E4" s="251"/>
      <c r="F4" s="251"/>
      <c r="G4" s="251"/>
      <c r="H4" s="251"/>
      <c r="I4" s="117"/>
      <c r="J4" s="104"/>
      <c r="K4" s="104"/>
      <c r="L4" s="104"/>
      <c r="M4" s="104"/>
      <c r="N4" s="104"/>
      <c r="O4" s="104"/>
    </row>
    <row r="5" spans="1:15" ht="13" x14ac:dyDescent="0.3">
      <c r="A5" s="4"/>
      <c r="B5" s="4"/>
      <c r="C5" s="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</row>
    <row r="6" spans="1:15" ht="12.65" customHeight="1" x14ac:dyDescent="0.25">
      <c r="A6" s="118"/>
      <c r="B6" s="119"/>
      <c r="C6" s="119"/>
      <c r="D6" s="119"/>
      <c r="E6" s="119"/>
      <c r="F6" s="119"/>
      <c r="G6" s="250" t="s">
        <v>44</v>
      </c>
      <c r="H6" s="250"/>
      <c r="I6" s="250"/>
      <c r="J6" s="250"/>
      <c r="K6" s="250"/>
      <c r="L6" s="120"/>
      <c r="M6" s="119"/>
      <c r="N6" s="119"/>
      <c r="O6" s="121"/>
    </row>
    <row r="7" spans="1:15" ht="64" x14ac:dyDescent="0.3">
      <c r="A7" s="107"/>
      <c r="B7" s="122" t="s">
        <v>45</v>
      </c>
      <c r="C7" s="40" t="s">
        <v>46</v>
      </c>
      <c r="D7" s="122" t="s">
        <v>47</v>
      </c>
      <c r="E7" s="40" t="s">
        <v>46</v>
      </c>
      <c r="F7" s="122" t="s">
        <v>48</v>
      </c>
      <c r="G7" s="122" t="s">
        <v>49</v>
      </c>
      <c r="H7" s="122" t="s">
        <v>50</v>
      </c>
      <c r="I7" s="122" t="s">
        <v>51</v>
      </c>
      <c r="J7" s="122" t="s">
        <v>52</v>
      </c>
      <c r="K7" s="122" t="s">
        <v>53</v>
      </c>
      <c r="L7" s="122" t="s">
        <v>54</v>
      </c>
      <c r="M7" s="122" t="s">
        <v>55</v>
      </c>
      <c r="N7" s="93" t="s">
        <v>56</v>
      </c>
      <c r="O7" s="94" t="s">
        <v>57</v>
      </c>
    </row>
    <row r="8" spans="1:15" ht="13" x14ac:dyDescent="0.3">
      <c r="A8" s="107"/>
      <c r="B8" s="123" t="s">
        <v>58</v>
      </c>
      <c r="C8" s="104"/>
      <c r="D8" s="123" t="s">
        <v>59</v>
      </c>
      <c r="E8" s="123"/>
      <c r="F8" s="123" t="s">
        <v>60</v>
      </c>
      <c r="G8" s="123" t="s">
        <v>61</v>
      </c>
      <c r="H8" s="123" t="s">
        <v>62</v>
      </c>
      <c r="I8" s="123" t="s">
        <v>63</v>
      </c>
      <c r="J8" s="123" t="s">
        <v>64</v>
      </c>
      <c r="K8" s="123" t="s">
        <v>65</v>
      </c>
      <c r="L8" s="123" t="s">
        <v>66</v>
      </c>
      <c r="M8" s="123" t="s">
        <v>67</v>
      </c>
      <c r="N8" s="40"/>
      <c r="O8" s="81"/>
    </row>
    <row r="9" spans="1:15" x14ac:dyDescent="0.25">
      <c r="A9" s="107" t="s">
        <v>68</v>
      </c>
      <c r="B9" s="123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5"/>
    </row>
    <row r="10" spans="1:15" ht="13" x14ac:dyDescent="0.3">
      <c r="A10" s="107"/>
      <c r="B10" s="124" t="s">
        <v>69</v>
      </c>
      <c r="C10" s="4"/>
      <c r="D10" s="124" t="s">
        <v>70</v>
      </c>
      <c r="E10" s="124"/>
      <c r="F10" s="124" t="s">
        <v>71</v>
      </c>
      <c r="G10" s="124" t="s">
        <v>72</v>
      </c>
      <c r="H10" s="124" t="s">
        <v>73</v>
      </c>
      <c r="I10" s="124" t="s">
        <v>74</v>
      </c>
      <c r="J10" s="124" t="s">
        <v>75</v>
      </c>
      <c r="K10" s="124" t="s">
        <v>76</v>
      </c>
      <c r="L10" s="124" t="s">
        <v>77</v>
      </c>
      <c r="M10" s="124" t="s">
        <v>78</v>
      </c>
      <c r="N10" s="104"/>
      <c r="O10" s="105"/>
    </row>
    <row r="11" spans="1:15" x14ac:dyDescent="0.25">
      <c r="A11" s="118" t="s">
        <v>79</v>
      </c>
      <c r="B11" s="125"/>
      <c r="C11" s="125"/>
      <c r="D11" s="47">
        <v>9415779</v>
      </c>
      <c r="E11" s="126">
        <v>8.529570680126481</v>
      </c>
      <c r="F11" s="47">
        <v>3737172</v>
      </c>
      <c r="G11" s="47">
        <v>4873170</v>
      </c>
      <c r="H11" s="47">
        <v>818539</v>
      </c>
      <c r="I11" s="47">
        <v>1338868</v>
      </c>
      <c r="J11" s="47">
        <v>1307266</v>
      </c>
      <c r="K11" s="47">
        <v>1408497</v>
      </c>
      <c r="L11" s="47">
        <v>805437</v>
      </c>
      <c r="M11" s="46"/>
      <c r="N11" s="121"/>
      <c r="O11" s="125"/>
    </row>
    <row r="12" spans="1:15" x14ac:dyDescent="0.25">
      <c r="A12" s="107" t="s">
        <v>80</v>
      </c>
      <c r="B12" s="106"/>
      <c r="C12" s="106"/>
      <c r="D12" s="25">
        <v>7279174</v>
      </c>
      <c r="E12" s="12">
        <v>6.5940618536117936</v>
      </c>
      <c r="F12" s="25">
        <v>3092640</v>
      </c>
      <c r="G12" s="25">
        <v>3592460</v>
      </c>
      <c r="H12" s="25">
        <v>610623</v>
      </c>
      <c r="I12" s="25">
        <v>895347</v>
      </c>
      <c r="J12" s="25">
        <v>986006</v>
      </c>
      <c r="K12" s="25">
        <v>1100484</v>
      </c>
      <c r="L12" s="25">
        <v>594074</v>
      </c>
      <c r="M12" s="22"/>
      <c r="N12" s="105"/>
      <c r="O12" s="106"/>
    </row>
    <row r="13" spans="1:15" x14ac:dyDescent="0.25">
      <c r="A13" s="107" t="s">
        <v>81</v>
      </c>
      <c r="B13" s="106"/>
      <c r="C13" s="106"/>
      <c r="D13" s="25">
        <v>9562900</v>
      </c>
      <c r="E13" s="12">
        <v>8.6628447266000546</v>
      </c>
      <c r="F13" s="25">
        <v>3985511</v>
      </c>
      <c r="G13" s="25">
        <v>4814197</v>
      </c>
      <c r="H13" s="25">
        <v>847197</v>
      </c>
      <c r="I13" s="25">
        <v>1257190</v>
      </c>
      <c r="J13" s="25">
        <v>1248070</v>
      </c>
      <c r="K13" s="25">
        <v>1461740</v>
      </c>
      <c r="L13" s="25">
        <v>763192</v>
      </c>
      <c r="M13" s="22"/>
      <c r="N13" s="105"/>
      <c r="O13" s="106"/>
    </row>
    <row r="14" spans="1:15" x14ac:dyDescent="0.25">
      <c r="A14" s="107" t="s">
        <v>82</v>
      </c>
      <c r="B14" s="106"/>
      <c r="C14" s="106"/>
      <c r="D14" s="25">
        <v>7897660</v>
      </c>
      <c r="E14" s="12">
        <v>7.1543362665593264</v>
      </c>
      <c r="F14" s="25">
        <v>3237323</v>
      </c>
      <c r="G14" s="25">
        <v>4023487</v>
      </c>
      <c r="H14" s="25">
        <v>682159</v>
      </c>
      <c r="I14" s="25">
        <v>1103899</v>
      </c>
      <c r="J14" s="25">
        <v>1040344</v>
      </c>
      <c r="K14" s="25">
        <v>1197085</v>
      </c>
      <c r="L14" s="25">
        <v>636850</v>
      </c>
      <c r="M14" s="22"/>
      <c r="N14" s="105"/>
      <c r="O14" s="106"/>
    </row>
    <row r="15" spans="1:15" x14ac:dyDescent="0.25">
      <c r="A15" s="107" t="s">
        <v>83</v>
      </c>
      <c r="B15" s="106"/>
      <c r="C15" s="106"/>
      <c r="D15" s="25">
        <v>7795671</v>
      </c>
      <c r="E15" s="12">
        <v>7.061946419251373</v>
      </c>
      <c r="F15" s="25">
        <v>3200777</v>
      </c>
      <c r="G15" s="25">
        <v>3975932</v>
      </c>
      <c r="H15" s="25">
        <v>680693</v>
      </c>
      <c r="I15" s="25">
        <v>1099921</v>
      </c>
      <c r="J15" s="25">
        <v>1004699</v>
      </c>
      <c r="K15" s="25">
        <v>1190619</v>
      </c>
      <c r="L15" s="25">
        <v>618962</v>
      </c>
      <c r="M15" s="22"/>
      <c r="N15" s="105"/>
      <c r="O15" s="106"/>
    </row>
    <row r="16" spans="1:15" x14ac:dyDescent="0.25">
      <c r="A16" s="107" t="s">
        <v>84</v>
      </c>
      <c r="B16" s="106"/>
      <c r="C16" s="106"/>
      <c r="D16" s="25">
        <v>10095579</v>
      </c>
      <c r="E16" s="12">
        <v>9.14538825064826</v>
      </c>
      <c r="F16" s="25">
        <v>4108934</v>
      </c>
      <c r="G16" s="25">
        <v>5183918</v>
      </c>
      <c r="H16" s="25">
        <v>891832</v>
      </c>
      <c r="I16" s="25">
        <v>1477315</v>
      </c>
      <c r="J16" s="25">
        <v>1257536</v>
      </c>
      <c r="K16" s="25">
        <v>1557235</v>
      </c>
      <c r="L16" s="25">
        <v>802727</v>
      </c>
      <c r="M16" s="22"/>
      <c r="N16" s="105"/>
      <c r="O16" s="106"/>
    </row>
    <row r="17" spans="1:15" x14ac:dyDescent="0.25">
      <c r="A17" s="107" t="s">
        <v>85</v>
      </c>
      <c r="B17" s="106"/>
      <c r="C17" s="106"/>
      <c r="D17" s="25">
        <v>8206162</v>
      </c>
      <c r="E17" s="12">
        <v>7.4338022155753745</v>
      </c>
      <c r="F17" s="25">
        <v>3264134</v>
      </c>
      <c r="G17" s="25">
        <v>4303020</v>
      </c>
      <c r="H17" s="25">
        <v>739250</v>
      </c>
      <c r="I17" s="25">
        <v>1191878</v>
      </c>
      <c r="J17" s="25">
        <v>1079143</v>
      </c>
      <c r="K17" s="25">
        <v>1292749</v>
      </c>
      <c r="L17" s="25">
        <v>639008</v>
      </c>
      <c r="M17" s="22"/>
      <c r="N17" s="105"/>
      <c r="O17" s="106"/>
    </row>
    <row r="18" spans="1:15" x14ac:dyDescent="0.25">
      <c r="A18" s="107" t="s">
        <v>86</v>
      </c>
      <c r="B18" s="106"/>
      <c r="C18" s="106"/>
      <c r="D18" s="25">
        <v>8046980</v>
      </c>
      <c r="E18" s="12">
        <v>7.2896023442738187</v>
      </c>
      <c r="F18" s="25">
        <v>3217536</v>
      </c>
      <c r="G18" s="25">
        <v>4206782</v>
      </c>
      <c r="H18" s="25">
        <v>723643</v>
      </c>
      <c r="I18" s="25">
        <v>1188550</v>
      </c>
      <c r="J18" s="25">
        <v>1053709</v>
      </c>
      <c r="K18" s="25">
        <v>1240880</v>
      </c>
      <c r="L18" s="25">
        <v>622662</v>
      </c>
      <c r="M18" s="22"/>
      <c r="N18" s="105"/>
      <c r="O18" s="106"/>
    </row>
    <row r="19" spans="1:15" x14ac:dyDescent="0.25">
      <c r="A19" s="107" t="s">
        <v>87</v>
      </c>
      <c r="B19" s="106"/>
      <c r="C19" s="106"/>
      <c r="D19" s="25">
        <v>10233376</v>
      </c>
      <c r="E19" s="12">
        <v>9.2702158672490089</v>
      </c>
      <c r="F19" s="25">
        <v>3964706</v>
      </c>
      <c r="G19" s="25">
        <v>5427059</v>
      </c>
      <c r="H19" s="25">
        <v>905274</v>
      </c>
      <c r="I19" s="25">
        <v>1526745</v>
      </c>
      <c r="J19" s="25">
        <v>1403200</v>
      </c>
      <c r="K19" s="25">
        <v>1591840</v>
      </c>
      <c r="L19" s="25">
        <v>841611</v>
      </c>
      <c r="M19" s="22"/>
      <c r="N19" s="105"/>
      <c r="O19" s="106"/>
    </row>
    <row r="20" spans="1:15" x14ac:dyDescent="0.25">
      <c r="A20" s="107" t="s">
        <v>88</v>
      </c>
      <c r="B20" s="106"/>
      <c r="C20" s="106"/>
      <c r="D20" s="25">
        <v>8442662</v>
      </c>
      <c r="E20" s="12">
        <v>7.6480429561290668</v>
      </c>
      <c r="F20" s="25">
        <v>3240574</v>
      </c>
      <c r="G20" s="25">
        <v>4483601</v>
      </c>
      <c r="H20" s="25">
        <v>750911</v>
      </c>
      <c r="I20" s="25">
        <v>1235674</v>
      </c>
      <c r="J20" s="25">
        <v>1194547</v>
      </c>
      <c r="K20" s="25">
        <v>1302469</v>
      </c>
      <c r="L20" s="25">
        <v>718487</v>
      </c>
      <c r="M20" s="22"/>
      <c r="N20" s="105"/>
      <c r="O20" s="106"/>
    </row>
    <row r="21" spans="1:15" x14ac:dyDescent="0.25">
      <c r="A21" s="107" t="s">
        <v>89</v>
      </c>
      <c r="B21" s="106"/>
      <c r="C21" s="106"/>
      <c r="D21" s="25">
        <v>9262838</v>
      </c>
      <c r="E21" s="12">
        <v>8.3910244090862172</v>
      </c>
      <c r="F21" s="25">
        <v>3391176</v>
      </c>
      <c r="G21" s="25">
        <v>5095056</v>
      </c>
      <c r="H21" s="25">
        <v>926395</v>
      </c>
      <c r="I21" s="25">
        <v>1408037</v>
      </c>
      <c r="J21" s="25">
        <v>1328316</v>
      </c>
      <c r="K21" s="25">
        <v>1432308</v>
      </c>
      <c r="L21" s="25">
        <v>776606</v>
      </c>
      <c r="M21" s="22"/>
      <c r="N21" s="105" t="s">
        <v>90</v>
      </c>
      <c r="O21" s="106"/>
    </row>
    <row r="22" spans="1:15" x14ac:dyDescent="0.25">
      <c r="A22" s="107" t="s">
        <v>91</v>
      </c>
      <c r="B22" s="106"/>
      <c r="C22" s="106"/>
      <c r="D22" s="25">
        <v>14151054</v>
      </c>
      <c r="E22" s="12">
        <v>12.819164010889228</v>
      </c>
      <c r="F22" s="25">
        <v>4854954</v>
      </c>
      <c r="G22" s="25">
        <v>8263420</v>
      </c>
      <c r="H22" s="25">
        <v>1597852</v>
      </c>
      <c r="I22" s="25">
        <v>2450004</v>
      </c>
      <c r="J22" s="25">
        <v>1868570</v>
      </c>
      <c r="K22" s="25">
        <v>2346994</v>
      </c>
      <c r="L22" s="25">
        <v>1032680</v>
      </c>
      <c r="M22" s="22"/>
      <c r="N22" s="105"/>
      <c r="O22" s="127">
        <v>110389835</v>
      </c>
    </row>
    <row r="23" spans="1:15" x14ac:dyDescent="0.25">
      <c r="A23" s="107" t="s">
        <v>92</v>
      </c>
      <c r="B23" s="106"/>
      <c r="C23" s="106"/>
      <c r="D23" s="25">
        <v>8128095</v>
      </c>
      <c r="E23" s="12">
        <v>6.9621467843908995</v>
      </c>
      <c r="F23" s="25">
        <v>3194261</v>
      </c>
      <c r="G23" s="25">
        <v>4227339</v>
      </c>
      <c r="H23" s="25">
        <v>688862</v>
      </c>
      <c r="I23" s="25">
        <v>1152740</v>
      </c>
      <c r="J23" s="25">
        <v>1154136</v>
      </c>
      <c r="K23" s="25">
        <v>1231601</v>
      </c>
      <c r="L23" s="25">
        <v>706495</v>
      </c>
      <c r="M23" s="22"/>
      <c r="N23" s="105"/>
      <c r="O23" s="106"/>
    </row>
    <row r="24" spans="1:15" x14ac:dyDescent="0.25">
      <c r="A24" s="107" t="s">
        <v>93</v>
      </c>
      <c r="B24" s="106"/>
      <c r="C24" s="106"/>
      <c r="D24" s="25">
        <v>7922976</v>
      </c>
      <c r="E24" s="12">
        <v>6.7864514232678461</v>
      </c>
      <c r="F24" s="25">
        <v>3222840</v>
      </c>
      <c r="G24" s="25">
        <v>4037253</v>
      </c>
      <c r="H24" s="25">
        <v>662726</v>
      </c>
      <c r="I24" s="25">
        <v>988875</v>
      </c>
      <c r="J24" s="25">
        <v>1131344</v>
      </c>
      <c r="K24" s="25">
        <v>1254308</v>
      </c>
      <c r="L24" s="25">
        <v>662883</v>
      </c>
      <c r="M24" s="22"/>
      <c r="N24" s="105"/>
      <c r="O24" s="106"/>
    </row>
    <row r="25" spans="1:15" x14ac:dyDescent="0.25">
      <c r="A25" s="107" t="s">
        <v>94</v>
      </c>
      <c r="B25" s="106"/>
      <c r="C25" s="106"/>
      <c r="D25" s="25">
        <v>10048580</v>
      </c>
      <c r="E25" s="12">
        <v>8.6071445934988091</v>
      </c>
      <c r="F25" s="25">
        <v>4080258</v>
      </c>
      <c r="G25" s="25">
        <v>5132795</v>
      </c>
      <c r="H25" s="25">
        <v>870169</v>
      </c>
      <c r="I25" s="25">
        <v>1283783</v>
      </c>
      <c r="J25" s="25">
        <v>1401035</v>
      </c>
      <c r="K25" s="25">
        <v>1577808</v>
      </c>
      <c r="L25" s="25">
        <v>835527</v>
      </c>
      <c r="M25" s="22"/>
      <c r="N25" s="105"/>
      <c r="O25" s="106"/>
    </row>
    <row r="26" spans="1:15" x14ac:dyDescent="0.25">
      <c r="A26" s="107" t="s">
        <v>95</v>
      </c>
      <c r="B26" s="106"/>
      <c r="C26" s="106"/>
      <c r="D26" s="25">
        <v>8627864</v>
      </c>
      <c r="E26" s="12">
        <v>7.3902255822258471</v>
      </c>
      <c r="F26" s="25">
        <v>3450992</v>
      </c>
      <c r="G26" s="25">
        <v>4477865</v>
      </c>
      <c r="H26" s="25">
        <v>758916</v>
      </c>
      <c r="I26" s="25">
        <v>1234167</v>
      </c>
      <c r="J26" s="25">
        <v>1137762</v>
      </c>
      <c r="K26" s="25">
        <v>1347020</v>
      </c>
      <c r="L26" s="25">
        <v>699007</v>
      </c>
      <c r="M26" s="22"/>
      <c r="N26" s="105"/>
      <c r="O26" s="106"/>
    </row>
    <row r="27" spans="1:15" x14ac:dyDescent="0.25">
      <c r="A27" s="107" t="s">
        <v>96</v>
      </c>
      <c r="B27" s="106"/>
      <c r="C27" s="106"/>
      <c r="D27" s="25">
        <v>8303227</v>
      </c>
      <c r="E27" s="12">
        <v>7.1121566810079955</v>
      </c>
      <c r="F27" s="25">
        <v>3337500</v>
      </c>
      <c r="G27" s="25">
        <v>4293901</v>
      </c>
      <c r="H27" s="25">
        <v>701855</v>
      </c>
      <c r="I27" s="25">
        <v>1150059</v>
      </c>
      <c r="J27" s="25">
        <v>1121614</v>
      </c>
      <c r="K27" s="25">
        <v>1320373</v>
      </c>
      <c r="L27" s="25">
        <v>671826</v>
      </c>
      <c r="M27" s="22"/>
      <c r="N27" s="105"/>
      <c r="O27" s="106"/>
    </row>
    <row r="28" spans="1:15" x14ac:dyDescent="0.25">
      <c r="A28" s="107" t="s">
        <v>97</v>
      </c>
      <c r="B28" s="106"/>
      <c r="C28" s="106"/>
      <c r="D28" s="25">
        <v>10685456</v>
      </c>
      <c r="E28" s="12">
        <v>9.1526628478321719</v>
      </c>
      <c r="F28" s="25">
        <v>4220245</v>
      </c>
      <c r="G28" s="25">
        <v>5596955</v>
      </c>
      <c r="H28" s="25">
        <v>915070</v>
      </c>
      <c r="I28" s="25">
        <v>1523530</v>
      </c>
      <c r="J28" s="25">
        <v>1432609</v>
      </c>
      <c r="K28" s="25">
        <v>1725746</v>
      </c>
      <c r="L28" s="25">
        <v>868256</v>
      </c>
      <c r="M28" s="22"/>
      <c r="N28" s="105"/>
      <c r="O28" s="106"/>
    </row>
    <row r="29" spans="1:15" x14ac:dyDescent="0.25">
      <c r="A29" s="107" t="s">
        <v>98</v>
      </c>
      <c r="B29" s="106"/>
      <c r="C29" s="106"/>
      <c r="D29" s="25">
        <v>8833515</v>
      </c>
      <c r="E29" s="12">
        <v>7.5663766297168973</v>
      </c>
      <c r="F29" s="25">
        <v>3388400</v>
      </c>
      <c r="G29" s="25">
        <v>4748902</v>
      </c>
      <c r="H29" s="25">
        <v>795392</v>
      </c>
      <c r="I29" s="25">
        <v>1323214</v>
      </c>
      <c r="J29" s="25">
        <v>1206148</v>
      </c>
      <c r="K29" s="25">
        <v>1424148</v>
      </c>
      <c r="L29" s="25">
        <v>696213</v>
      </c>
      <c r="M29" s="22"/>
      <c r="N29" s="105"/>
      <c r="O29" s="106"/>
    </row>
    <row r="30" spans="1:15" x14ac:dyDescent="0.25">
      <c r="A30" s="107" t="s">
        <v>99</v>
      </c>
      <c r="B30" s="106"/>
      <c r="C30" s="106"/>
      <c r="D30" s="25">
        <v>8774744</v>
      </c>
      <c r="E30" s="12">
        <v>7.5160361343529241</v>
      </c>
      <c r="F30" s="25">
        <v>3418679</v>
      </c>
      <c r="G30" s="25">
        <v>4658468</v>
      </c>
      <c r="H30" s="25">
        <v>744639</v>
      </c>
      <c r="I30" s="25">
        <v>1269494</v>
      </c>
      <c r="J30" s="25">
        <v>1219370</v>
      </c>
      <c r="K30" s="25">
        <v>1424965</v>
      </c>
      <c r="L30" s="25">
        <v>697597</v>
      </c>
      <c r="M30" s="22"/>
      <c r="N30" s="105"/>
      <c r="O30" s="106"/>
    </row>
    <row r="31" spans="1:15" x14ac:dyDescent="0.25">
      <c r="A31" s="107" t="s">
        <v>100</v>
      </c>
      <c r="B31" s="106"/>
      <c r="C31" s="106"/>
      <c r="D31" s="25">
        <v>10889616</v>
      </c>
      <c r="E31" s="12">
        <v>9.3275367743181743</v>
      </c>
      <c r="F31" s="25">
        <v>4126968</v>
      </c>
      <c r="G31" s="25">
        <v>5855556</v>
      </c>
      <c r="H31" s="25">
        <v>941714</v>
      </c>
      <c r="I31" s="25">
        <v>1585822</v>
      </c>
      <c r="J31" s="25">
        <v>1573405</v>
      </c>
      <c r="K31" s="25">
        <v>1754615</v>
      </c>
      <c r="L31" s="25">
        <v>907092</v>
      </c>
      <c r="M31" s="22"/>
      <c r="N31" s="105"/>
      <c r="O31" s="106"/>
    </row>
    <row r="32" spans="1:15" x14ac:dyDescent="0.25">
      <c r="A32" s="107" t="s">
        <v>101</v>
      </c>
      <c r="B32" s="106"/>
      <c r="C32" s="106"/>
      <c r="D32" s="25">
        <v>9126388</v>
      </c>
      <c r="E32" s="12">
        <v>7.81723797117328</v>
      </c>
      <c r="F32" s="25">
        <v>3400098</v>
      </c>
      <c r="G32" s="25">
        <v>4931448</v>
      </c>
      <c r="H32" s="25">
        <v>811449</v>
      </c>
      <c r="I32" s="25">
        <v>1361854</v>
      </c>
      <c r="J32" s="25">
        <v>1336448</v>
      </c>
      <c r="K32" s="25">
        <v>1421697</v>
      </c>
      <c r="L32" s="25">
        <v>794842</v>
      </c>
      <c r="M32" s="22"/>
      <c r="N32" s="105"/>
      <c r="O32" s="106"/>
    </row>
    <row r="33" spans="1:15" x14ac:dyDescent="0.25">
      <c r="A33" s="107" t="s">
        <v>102</v>
      </c>
      <c r="B33" s="106"/>
      <c r="C33" s="106"/>
      <c r="D33" s="25">
        <v>10027370</v>
      </c>
      <c r="E33" s="12">
        <v>8.5889770975115027</v>
      </c>
      <c r="F33" s="25">
        <v>3569167</v>
      </c>
      <c r="G33" s="25">
        <v>5597066</v>
      </c>
      <c r="H33" s="25">
        <v>993465</v>
      </c>
      <c r="I33" s="25">
        <v>1524409</v>
      </c>
      <c r="J33" s="25">
        <v>1487811</v>
      </c>
      <c r="K33" s="25">
        <v>1591381</v>
      </c>
      <c r="L33" s="25">
        <v>861137</v>
      </c>
      <c r="M33" s="22"/>
      <c r="N33" s="105" t="s">
        <v>103</v>
      </c>
      <c r="O33" s="106"/>
    </row>
    <row r="34" spans="1:15" x14ac:dyDescent="0.25">
      <c r="A34" s="107" t="s">
        <v>104</v>
      </c>
      <c r="B34" s="106"/>
      <c r="C34" s="106"/>
      <c r="D34" s="25">
        <v>15379133</v>
      </c>
      <c r="E34" s="12">
        <v>13.173047480703653</v>
      </c>
      <c r="F34" s="25">
        <v>5144820</v>
      </c>
      <c r="G34" s="25">
        <v>9110966</v>
      </c>
      <c r="H34" s="25">
        <v>1731888</v>
      </c>
      <c r="I34" s="25">
        <v>2667216</v>
      </c>
      <c r="J34" s="25">
        <v>2112622</v>
      </c>
      <c r="K34" s="25">
        <v>2599240</v>
      </c>
      <c r="L34" s="25">
        <v>1123347</v>
      </c>
      <c r="M34" s="22"/>
      <c r="N34" s="105"/>
      <c r="O34" s="127">
        <v>116746964</v>
      </c>
    </row>
    <row r="35" spans="1:15" x14ac:dyDescent="0.25">
      <c r="A35" s="107" t="s">
        <v>105</v>
      </c>
      <c r="B35" s="106"/>
      <c r="C35" s="106"/>
      <c r="D35" s="25">
        <v>9068669</v>
      </c>
      <c r="E35" s="12">
        <v>7.0631729365472991</v>
      </c>
      <c r="F35" s="25">
        <v>3380282</v>
      </c>
      <c r="G35" s="25">
        <v>4913908</v>
      </c>
      <c r="H35" s="25">
        <v>774937</v>
      </c>
      <c r="I35" s="25">
        <v>1264307</v>
      </c>
      <c r="J35" s="25">
        <v>1417484</v>
      </c>
      <c r="K35" s="25">
        <v>1457180</v>
      </c>
      <c r="L35" s="25">
        <v>774479</v>
      </c>
      <c r="M35" s="22"/>
      <c r="N35" s="105"/>
      <c r="O35" s="106"/>
    </row>
    <row r="36" spans="1:15" x14ac:dyDescent="0.25">
      <c r="A36" s="107" t="s">
        <v>106</v>
      </c>
      <c r="B36" s="106"/>
      <c r="C36" s="106"/>
      <c r="D36" s="25">
        <v>8656817</v>
      </c>
      <c r="E36" s="12">
        <v>6.7424001858533575</v>
      </c>
      <c r="F36" s="25">
        <v>3457689</v>
      </c>
      <c r="G36" s="25">
        <v>4487123</v>
      </c>
      <c r="H36" s="25">
        <v>714508</v>
      </c>
      <c r="I36" s="25">
        <v>1068015</v>
      </c>
      <c r="J36" s="25">
        <v>1299296</v>
      </c>
      <c r="K36" s="25">
        <v>1405304</v>
      </c>
      <c r="L36" s="25">
        <v>712005</v>
      </c>
      <c r="M36" s="22"/>
      <c r="N36" s="105"/>
      <c r="O36" s="106"/>
    </row>
    <row r="37" spans="1:15" x14ac:dyDescent="0.25">
      <c r="A37" s="107" t="s">
        <v>107</v>
      </c>
      <c r="B37" s="106"/>
      <c r="C37" s="106"/>
      <c r="D37" s="25">
        <v>11136458</v>
      </c>
      <c r="E37" s="12">
        <v>8.6736795393674271</v>
      </c>
      <c r="F37" s="25">
        <v>4468741</v>
      </c>
      <c r="G37" s="25">
        <v>5760108</v>
      </c>
      <c r="H37" s="25">
        <v>964893</v>
      </c>
      <c r="I37" s="25">
        <v>1416287</v>
      </c>
      <c r="J37" s="25">
        <v>1596339</v>
      </c>
      <c r="K37" s="25">
        <v>1782589</v>
      </c>
      <c r="L37" s="25">
        <v>907609</v>
      </c>
      <c r="M37" s="22"/>
      <c r="N37" s="105"/>
      <c r="O37" s="106"/>
    </row>
    <row r="38" spans="1:15" x14ac:dyDescent="0.25">
      <c r="A38" s="107" t="s">
        <v>108</v>
      </c>
      <c r="B38" s="106"/>
      <c r="C38" s="106"/>
      <c r="D38" s="25">
        <v>9239798</v>
      </c>
      <c r="E38" s="12">
        <v>7.1964575146323968</v>
      </c>
      <c r="F38" s="25">
        <v>3599313</v>
      </c>
      <c r="G38" s="25">
        <v>4872292</v>
      </c>
      <c r="H38" s="25">
        <v>781310</v>
      </c>
      <c r="I38" s="25">
        <v>1251582</v>
      </c>
      <c r="J38" s="25">
        <v>1322720</v>
      </c>
      <c r="K38" s="25">
        <v>1516680</v>
      </c>
      <c r="L38" s="25">
        <v>768193</v>
      </c>
      <c r="M38" s="22"/>
      <c r="N38" s="105"/>
      <c r="O38" s="106"/>
    </row>
    <row r="39" spans="1:15" x14ac:dyDescent="0.25">
      <c r="A39" s="107" t="s">
        <v>109</v>
      </c>
      <c r="B39" s="106"/>
      <c r="C39" s="106"/>
      <c r="D39" s="25">
        <v>9287570</v>
      </c>
      <c r="E39" s="12">
        <v>7.233664947997176</v>
      </c>
      <c r="F39" s="25">
        <v>3618957</v>
      </c>
      <c r="G39" s="25">
        <v>4909838</v>
      </c>
      <c r="H39" s="25">
        <v>774680</v>
      </c>
      <c r="I39" s="25">
        <v>1290311</v>
      </c>
      <c r="J39" s="25">
        <v>1303471</v>
      </c>
      <c r="K39" s="25">
        <v>1541376</v>
      </c>
      <c r="L39" s="25">
        <v>758775</v>
      </c>
      <c r="M39" s="22"/>
      <c r="N39" s="105"/>
      <c r="O39" s="106"/>
    </row>
    <row r="40" spans="1:15" x14ac:dyDescent="0.25">
      <c r="A40" s="107" t="s">
        <v>110</v>
      </c>
      <c r="B40" s="106"/>
      <c r="C40" s="106"/>
      <c r="D40" s="25">
        <v>11655444</v>
      </c>
      <c r="E40" s="12">
        <v>9.0778940795217693</v>
      </c>
      <c r="F40" s="25">
        <v>4501566</v>
      </c>
      <c r="G40" s="25">
        <v>6205092</v>
      </c>
      <c r="H40" s="25">
        <v>996136</v>
      </c>
      <c r="I40" s="25">
        <v>1654262</v>
      </c>
      <c r="J40" s="25">
        <v>1616630</v>
      </c>
      <c r="K40" s="25">
        <v>1938064</v>
      </c>
      <c r="L40" s="25">
        <v>948786</v>
      </c>
      <c r="M40" s="22"/>
      <c r="N40" s="105"/>
      <c r="O40" s="106"/>
    </row>
    <row r="41" spans="1:15" x14ac:dyDescent="0.25">
      <c r="A41" s="107" t="s">
        <v>111</v>
      </c>
      <c r="B41" s="106"/>
      <c r="C41" s="106"/>
      <c r="D41" s="25">
        <v>9774372</v>
      </c>
      <c r="E41" s="12">
        <v>7.6128128374897894</v>
      </c>
      <c r="F41" s="25">
        <v>3631111</v>
      </c>
      <c r="G41" s="25">
        <v>5359952</v>
      </c>
      <c r="H41" s="25">
        <v>850774</v>
      </c>
      <c r="I41" s="25">
        <v>1426006</v>
      </c>
      <c r="J41" s="25">
        <v>1455520</v>
      </c>
      <c r="K41" s="25">
        <v>1627652</v>
      </c>
      <c r="L41" s="25">
        <v>783309</v>
      </c>
      <c r="M41" s="22"/>
      <c r="N41" s="105"/>
      <c r="O41" s="106"/>
    </row>
    <row r="42" spans="1:15" x14ac:dyDescent="0.25">
      <c r="A42" s="107" t="s">
        <v>112</v>
      </c>
      <c r="B42" s="106"/>
      <c r="C42" s="106"/>
      <c r="D42" s="25">
        <v>9640467</v>
      </c>
      <c r="E42" s="12">
        <v>7.5085203363445432</v>
      </c>
      <c r="F42" s="25">
        <v>3655175</v>
      </c>
      <c r="G42" s="25">
        <v>5219303</v>
      </c>
      <c r="H42" s="25">
        <v>817639</v>
      </c>
      <c r="I42" s="25">
        <v>1357771</v>
      </c>
      <c r="J42" s="25">
        <v>1423516</v>
      </c>
      <c r="K42" s="25">
        <v>1620377</v>
      </c>
      <c r="L42" s="25">
        <v>765989</v>
      </c>
      <c r="M42" s="22"/>
      <c r="N42" s="105"/>
      <c r="O42" s="106"/>
    </row>
    <row r="43" spans="1:15" x14ac:dyDescent="0.25">
      <c r="A43" s="107" t="s">
        <v>113</v>
      </c>
      <c r="B43" s="106"/>
      <c r="C43" s="106"/>
      <c r="D43" s="25">
        <v>11808898</v>
      </c>
      <c r="E43" s="12">
        <v>9.197412405728727</v>
      </c>
      <c r="F43" s="25">
        <v>4407573</v>
      </c>
      <c r="G43" s="25">
        <v>6441113</v>
      </c>
      <c r="H43" s="25">
        <v>1024780</v>
      </c>
      <c r="I43" s="25">
        <v>1712546</v>
      </c>
      <c r="J43" s="25">
        <v>1773095</v>
      </c>
      <c r="K43" s="25">
        <v>1930692</v>
      </c>
      <c r="L43" s="25">
        <v>960212</v>
      </c>
      <c r="M43" s="22"/>
      <c r="N43" s="105"/>
      <c r="O43" s="106"/>
    </row>
    <row r="44" spans="1:15" x14ac:dyDescent="0.25">
      <c r="A44" s="107" t="s">
        <v>114</v>
      </c>
      <c r="B44" s="106"/>
      <c r="C44" s="106"/>
      <c r="D44" s="25">
        <v>10046089</v>
      </c>
      <c r="E44" s="12">
        <v>7.8244408240002494</v>
      </c>
      <c r="F44" s="25">
        <v>3654373</v>
      </c>
      <c r="G44" s="25">
        <v>5532265</v>
      </c>
      <c r="H44" s="25">
        <v>880890</v>
      </c>
      <c r="I44" s="25">
        <v>1453687</v>
      </c>
      <c r="J44" s="25">
        <v>1556592</v>
      </c>
      <c r="K44" s="25">
        <v>1641096</v>
      </c>
      <c r="L44" s="25">
        <v>859451</v>
      </c>
      <c r="M44" s="22"/>
      <c r="N44" s="105"/>
      <c r="O44" s="106"/>
    </row>
    <row r="45" spans="1:15" x14ac:dyDescent="0.25">
      <c r="A45" s="107" t="s">
        <v>115</v>
      </c>
      <c r="B45" s="106"/>
      <c r="C45" s="106"/>
      <c r="D45" s="25">
        <v>10947037</v>
      </c>
      <c r="E45" s="12">
        <v>8.5261481562268884</v>
      </c>
      <c r="F45" s="25">
        <v>3812440</v>
      </c>
      <c r="G45" s="25">
        <v>6201257</v>
      </c>
      <c r="H45" s="25">
        <v>1067917</v>
      </c>
      <c r="I45" s="25">
        <v>1646584</v>
      </c>
      <c r="J45" s="25">
        <v>1675420</v>
      </c>
      <c r="K45" s="25">
        <v>1811336</v>
      </c>
      <c r="L45" s="25">
        <v>933340</v>
      </c>
      <c r="M45" s="22"/>
      <c r="N45" s="105" t="s">
        <v>116</v>
      </c>
      <c r="O45" s="106"/>
    </row>
    <row r="46" spans="1:15" x14ac:dyDescent="0.25">
      <c r="A46" s="107" t="s">
        <v>117</v>
      </c>
      <c r="B46" s="106"/>
      <c r="C46" s="106"/>
      <c r="D46" s="25">
        <v>17132080</v>
      </c>
      <c r="E46" s="12">
        <v>13.343396236290381</v>
      </c>
      <c r="F46" s="25">
        <v>5611258</v>
      </c>
      <c r="G46" s="25">
        <v>10270517</v>
      </c>
      <c r="H46" s="25">
        <v>1908307</v>
      </c>
      <c r="I46" s="25">
        <v>2908676</v>
      </c>
      <c r="J46" s="25">
        <v>2425304</v>
      </c>
      <c r="K46" s="25">
        <v>3028230</v>
      </c>
      <c r="L46" s="25">
        <v>1250305</v>
      </c>
      <c r="M46" s="22"/>
      <c r="N46" s="105"/>
      <c r="O46" s="127">
        <v>128393699</v>
      </c>
    </row>
    <row r="47" spans="1:15" x14ac:dyDescent="0.25">
      <c r="A47" s="107" t="s">
        <v>118</v>
      </c>
      <c r="B47" s="106"/>
      <c r="C47" s="106"/>
      <c r="D47" s="25">
        <v>9610442</v>
      </c>
      <c r="E47" s="12">
        <v>6.9684848632943677</v>
      </c>
      <c r="F47" s="25">
        <v>3432060</v>
      </c>
      <c r="G47" s="25">
        <v>5374344</v>
      </c>
      <c r="H47" s="25">
        <v>829204</v>
      </c>
      <c r="I47" s="25">
        <v>1357475</v>
      </c>
      <c r="J47" s="25">
        <v>1538961</v>
      </c>
      <c r="K47" s="25">
        <v>1648704</v>
      </c>
      <c r="L47" s="25">
        <v>804038</v>
      </c>
      <c r="M47" s="22"/>
      <c r="N47" s="105"/>
      <c r="O47" s="106"/>
    </row>
    <row r="48" spans="1:15" x14ac:dyDescent="0.25">
      <c r="A48" s="107" t="s">
        <v>119</v>
      </c>
      <c r="B48" s="106"/>
      <c r="C48" s="106"/>
      <c r="D48" s="25">
        <v>9489361</v>
      </c>
      <c r="E48" s="12">
        <v>6.8806896176924957</v>
      </c>
      <c r="F48" s="25">
        <v>3676840</v>
      </c>
      <c r="G48" s="25">
        <v>5011915</v>
      </c>
      <c r="H48" s="25">
        <v>771229</v>
      </c>
      <c r="I48" s="25">
        <v>1172014</v>
      </c>
      <c r="J48" s="25">
        <v>1435657</v>
      </c>
      <c r="K48" s="25">
        <v>1633015</v>
      </c>
      <c r="L48" s="25">
        <v>800606</v>
      </c>
      <c r="M48" s="22"/>
      <c r="N48" s="105"/>
      <c r="O48" s="106"/>
    </row>
    <row r="49" spans="1:15" x14ac:dyDescent="0.25">
      <c r="A49" s="107" t="s">
        <v>120</v>
      </c>
      <c r="B49" s="106"/>
      <c r="C49" s="106"/>
      <c r="D49" s="25">
        <v>12210515</v>
      </c>
      <c r="E49" s="12">
        <v>8.8537851797585194</v>
      </c>
      <c r="F49" s="25">
        <v>4708508</v>
      </c>
      <c r="G49" s="25">
        <v>6498874</v>
      </c>
      <c r="H49" s="25">
        <v>1045823</v>
      </c>
      <c r="I49" s="25">
        <v>1598012</v>
      </c>
      <c r="J49" s="25">
        <v>1774274</v>
      </c>
      <c r="K49" s="25">
        <v>2080765</v>
      </c>
      <c r="L49" s="25">
        <v>1003133</v>
      </c>
      <c r="M49" s="22"/>
      <c r="N49" s="105"/>
      <c r="O49" s="106"/>
    </row>
    <row r="50" spans="1:15" x14ac:dyDescent="0.25">
      <c r="A50" s="107" t="s">
        <v>121</v>
      </c>
      <c r="B50" s="106"/>
      <c r="C50" s="106"/>
      <c r="D50" s="25">
        <v>10002439</v>
      </c>
      <c r="E50" s="12">
        <v>7.25271998598246</v>
      </c>
      <c r="F50" s="25">
        <v>3885474</v>
      </c>
      <c r="G50" s="25">
        <v>5307490</v>
      </c>
      <c r="H50" s="25">
        <v>830100</v>
      </c>
      <c r="I50" s="25">
        <v>1365463</v>
      </c>
      <c r="J50" s="25">
        <v>1423535</v>
      </c>
      <c r="K50" s="25">
        <v>1688392</v>
      </c>
      <c r="L50" s="25">
        <v>809475</v>
      </c>
      <c r="M50" s="22"/>
      <c r="N50" s="105"/>
      <c r="O50" s="106"/>
    </row>
    <row r="51" spans="1:15" x14ac:dyDescent="0.25">
      <c r="A51" s="107" t="s">
        <v>122</v>
      </c>
      <c r="B51" s="106"/>
      <c r="C51" s="106"/>
      <c r="D51" s="25">
        <v>10239529</v>
      </c>
      <c r="E51" s="12">
        <v>7.4246327945960982</v>
      </c>
      <c r="F51" s="25">
        <v>3927848</v>
      </c>
      <c r="G51" s="25">
        <v>5495214</v>
      </c>
      <c r="H51" s="25">
        <v>844936</v>
      </c>
      <c r="I51" s="25">
        <v>1479813</v>
      </c>
      <c r="J51" s="25">
        <v>1399588</v>
      </c>
      <c r="K51" s="25">
        <v>1770877</v>
      </c>
      <c r="L51" s="25">
        <v>816467</v>
      </c>
      <c r="M51" s="22"/>
      <c r="N51" s="105"/>
      <c r="O51" s="106"/>
    </row>
    <row r="52" spans="1:15" x14ac:dyDescent="0.25">
      <c r="A52" s="107" t="s">
        <v>123</v>
      </c>
      <c r="B52" s="106"/>
      <c r="C52" s="106"/>
      <c r="D52" s="25">
        <v>12521507</v>
      </c>
      <c r="E52" s="12">
        <v>9.0792839699916463</v>
      </c>
      <c r="F52" s="25">
        <v>4869683</v>
      </c>
      <c r="G52" s="25">
        <v>6656034</v>
      </c>
      <c r="H52" s="25">
        <v>1042151</v>
      </c>
      <c r="I52" s="25">
        <v>1751982</v>
      </c>
      <c r="J52" s="25">
        <v>1686471</v>
      </c>
      <c r="K52" s="25">
        <v>2175430</v>
      </c>
      <c r="L52" s="25">
        <v>995790</v>
      </c>
      <c r="M52" s="22"/>
      <c r="N52" s="105"/>
      <c r="O52" s="106"/>
    </row>
    <row r="53" spans="1:15" x14ac:dyDescent="0.25">
      <c r="A53" s="107" t="s">
        <v>124</v>
      </c>
      <c r="B53" s="106"/>
      <c r="C53" s="106"/>
      <c r="D53" s="25">
        <v>10320244</v>
      </c>
      <c r="E53" s="12">
        <v>7.4831588494581744</v>
      </c>
      <c r="F53" s="25">
        <v>3955917</v>
      </c>
      <c r="G53" s="25">
        <v>5558053</v>
      </c>
      <c r="H53" s="25">
        <v>872608</v>
      </c>
      <c r="I53" s="25">
        <v>1487114</v>
      </c>
      <c r="J53" s="25">
        <v>1416939</v>
      </c>
      <c r="K53" s="25">
        <v>1781392</v>
      </c>
      <c r="L53" s="25">
        <v>806274</v>
      </c>
      <c r="M53" s="22"/>
      <c r="N53" s="105"/>
      <c r="O53" s="106"/>
    </row>
    <row r="54" spans="1:15" x14ac:dyDescent="0.25">
      <c r="A54" s="107" t="s">
        <v>125</v>
      </c>
      <c r="B54" s="106"/>
      <c r="C54" s="106"/>
      <c r="D54" s="25">
        <v>10245626</v>
      </c>
      <c r="E54" s="12">
        <v>7.4290536997127941</v>
      </c>
      <c r="F54" s="25">
        <v>3935853</v>
      </c>
      <c r="G54" s="25">
        <v>5520948</v>
      </c>
      <c r="H54" s="25">
        <v>868185</v>
      </c>
      <c r="I54" s="25">
        <v>1429190</v>
      </c>
      <c r="J54" s="25">
        <v>1450341</v>
      </c>
      <c r="K54" s="25">
        <v>1773232</v>
      </c>
      <c r="L54" s="25">
        <v>788825</v>
      </c>
      <c r="M54" s="22"/>
      <c r="N54" s="105"/>
      <c r="O54" s="106"/>
    </row>
    <row r="55" spans="1:15" x14ac:dyDescent="0.25">
      <c r="A55" s="107" t="s">
        <v>126</v>
      </c>
      <c r="B55" s="106"/>
      <c r="C55" s="106"/>
      <c r="D55" s="25">
        <v>12723571</v>
      </c>
      <c r="E55" s="12">
        <v>9.2257995959552304</v>
      </c>
      <c r="F55" s="25">
        <v>4779649</v>
      </c>
      <c r="G55" s="25">
        <v>6908731</v>
      </c>
      <c r="H55" s="25">
        <v>1080480</v>
      </c>
      <c r="I55" s="25">
        <v>1833046</v>
      </c>
      <c r="J55" s="25">
        <v>1824340</v>
      </c>
      <c r="K55" s="25">
        <v>2170865</v>
      </c>
      <c r="L55" s="25">
        <v>1035191</v>
      </c>
      <c r="M55" s="22"/>
      <c r="N55" s="105"/>
      <c r="O55" s="106"/>
    </row>
    <row r="56" spans="1:15" x14ac:dyDescent="0.25">
      <c r="A56" s="107" t="s">
        <v>127</v>
      </c>
      <c r="B56" s="106"/>
      <c r="C56" s="106"/>
      <c r="D56" s="25">
        <v>10672222</v>
      </c>
      <c r="E56" s="12">
        <v>7.7383763894227906</v>
      </c>
      <c r="F56" s="25">
        <v>3946767</v>
      </c>
      <c r="G56" s="25">
        <v>5835004</v>
      </c>
      <c r="H56" s="25">
        <v>908618</v>
      </c>
      <c r="I56" s="25">
        <v>1508885</v>
      </c>
      <c r="J56" s="25">
        <v>1589055</v>
      </c>
      <c r="K56" s="25">
        <v>1828446</v>
      </c>
      <c r="L56" s="25">
        <v>890451</v>
      </c>
      <c r="M56" s="22"/>
      <c r="N56" s="105"/>
      <c r="O56" s="106"/>
    </row>
    <row r="57" spans="1:15" x14ac:dyDescent="0.25">
      <c r="A57" s="107" t="s">
        <v>128</v>
      </c>
      <c r="B57" s="106"/>
      <c r="C57" s="106"/>
      <c r="D57" s="25">
        <v>11546046</v>
      </c>
      <c r="E57" s="12">
        <v>8.3719819319340854</v>
      </c>
      <c r="F57" s="25">
        <v>4105754</v>
      </c>
      <c r="G57" s="25">
        <v>6480851</v>
      </c>
      <c r="H57" s="25">
        <v>1098932</v>
      </c>
      <c r="I57" s="25">
        <v>1685512</v>
      </c>
      <c r="J57" s="25">
        <v>1719752</v>
      </c>
      <c r="K57" s="25">
        <v>1976655</v>
      </c>
      <c r="L57" s="25">
        <v>959441</v>
      </c>
      <c r="M57" s="22"/>
      <c r="N57" s="105" t="s">
        <v>129</v>
      </c>
      <c r="O57" s="106"/>
    </row>
    <row r="58" spans="1:15" x14ac:dyDescent="0.25">
      <c r="A58" s="107" t="s">
        <v>130</v>
      </c>
      <c r="B58" s="106"/>
      <c r="C58" s="106"/>
      <c r="D58" s="25">
        <v>18331433</v>
      </c>
      <c r="E58" s="12">
        <v>13.292033122201335</v>
      </c>
      <c r="F58" s="25">
        <v>6083940</v>
      </c>
      <c r="G58" s="25">
        <v>10897562</v>
      </c>
      <c r="H58" s="25">
        <v>2009075</v>
      </c>
      <c r="I58" s="25">
        <v>3060752</v>
      </c>
      <c r="J58" s="25">
        <v>2507635</v>
      </c>
      <c r="K58" s="25">
        <v>3320100</v>
      </c>
      <c r="L58" s="25">
        <v>1349931</v>
      </c>
      <c r="M58" s="22"/>
      <c r="N58" s="105"/>
      <c r="O58" s="127">
        <v>137912935</v>
      </c>
    </row>
    <row r="59" spans="1:15" x14ac:dyDescent="0.25">
      <c r="A59" s="107" t="s">
        <v>131</v>
      </c>
      <c r="B59" s="106"/>
      <c r="C59" s="106"/>
      <c r="D59" s="25">
        <v>10353526</v>
      </c>
      <c r="E59" s="12">
        <v>7.0032957514300342</v>
      </c>
      <c r="F59" s="25">
        <v>3743169</v>
      </c>
      <c r="G59" s="25">
        <v>5768568</v>
      </c>
      <c r="H59" s="25">
        <v>866090</v>
      </c>
      <c r="I59" s="25">
        <v>1453809</v>
      </c>
      <c r="J59" s="25">
        <v>1625317</v>
      </c>
      <c r="K59" s="25">
        <v>1823352</v>
      </c>
      <c r="L59" s="25">
        <v>841789</v>
      </c>
      <c r="M59" s="22"/>
      <c r="N59" s="105"/>
      <c r="O59" s="106"/>
    </row>
    <row r="60" spans="1:15" x14ac:dyDescent="0.25">
      <c r="A60" s="107" t="s">
        <v>132</v>
      </c>
      <c r="B60" s="106"/>
      <c r="C60" s="106"/>
      <c r="D60" s="25">
        <v>10348968</v>
      </c>
      <c r="E60" s="12">
        <v>7.0002126450530362</v>
      </c>
      <c r="F60" s="25">
        <v>4013747</v>
      </c>
      <c r="G60" s="25">
        <v>5482889</v>
      </c>
      <c r="H60" s="25">
        <v>829009</v>
      </c>
      <c r="I60" s="25">
        <v>1310560</v>
      </c>
      <c r="J60" s="25">
        <v>1536304</v>
      </c>
      <c r="K60" s="25">
        <v>1807016</v>
      </c>
      <c r="L60" s="25">
        <v>852332</v>
      </c>
      <c r="M60" s="22"/>
      <c r="N60" s="105"/>
      <c r="O60" s="106"/>
    </row>
    <row r="61" spans="1:15" x14ac:dyDescent="0.25">
      <c r="A61" s="107" t="s">
        <v>133</v>
      </c>
      <c r="B61" s="106"/>
      <c r="C61" s="106"/>
      <c r="D61" s="25">
        <v>13178924</v>
      </c>
      <c r="E61" s="12">
        <v>8.9144415590997035</v>
      </c>
      <c r="F61" s="25">
        <v>5110916</v>
      </c>
      <c r="G61" s="25">
        <v>6998244</v>
      </c>
      <c r="H61" s="25">
        <v>1084373</v>
      </c>
      <c r="I61" s="25">
        <v>1733303</v>
      </c>
      <c r="J61" s="25">
        <v>1834183</v>
      </c>
      <c r="K61" s="25">
        <v>2346385</v>
      </c>
      <c r="L61" s="25">
        <v>1069764</v>
      </c>
      <c r="M61" s="22"/>
      <c r="N61" s="105"/>
      <c r="O61" s="106"/>
    </row>
    <row r="62" spans="1:15" x14ac:dyDescent="0.25">
      <c r="A62" s="107" t="s">
        <v>134</v>
      </c>
      <c r="B62" s="106"/>
      <c r="C62" s="106"/>
      <c r="D62" s="25">
        <v>10895790</v>
      </c>
      <c r="E62" s="12">
        <v>7.3700920648167454</v>
      </c>
      <c r="F62" s="25">
        <v>4229242</v>
      </c>
      <c r="G62" s="25">
        <v>5805778</v>
      </c>
      <c r="H62" s="25">
        <v>915459</v>
      </c>
      <c r="I62" s="25">
        <v>1520614</v>
      </c>
      <c r="J62" s="25">
        <v>1479032</v>
      </c>
      <c r="K62" s="25">
        <v>1890673</v>
      </c>
      <c r="L62" s="25">
        <v>860770</v>
      </c>
      <c r="M62" s="22"/>
      <c r="N62" s="105"/>
      <c r="O62" s="106"/>
    </row>
    <row r="63" spans="1:15" x14ac:dyDescent="0.25">
      <c r="A63" s="107" t="s">
        <v>135</v>
      </c>
      <c r="B63" s="106"/>
      <c r="C63" s="106"/>
      <c r="D63" s="25">
        <v>11120556</v>
      </c>
      <c r="E63" s="12">
        <v>7.5221274943762904</v>
      </c>
      <c r="F63" s="25">
        <v>4338379</v>
      </c>
      <c r="G63" s="25">
        <v>5920413</v>
      </c>
      <c r="H63" s="25">
        <v>899832</v>
      </c>
      <c r="I63" s="25">
        <v>1603028</v>
      </c>
      <c r="J63" s="25">
        <v>1469713</v>
      </c>
      <c r="K63" s="25">
        <v>1947840</v>
      </c>
      <c r="L63" s="25">
        <v>861764</v>
      </c>
      <c r="M63" s="22"/>
      <c r="N63" s="105"/>
      <c r="O63" s="106"/>
    </row>
    <row r="64" spans="1:15" x14ac:dyDescent="0.25">
      <c r="A64" s="107" t="s">
        <v>136</v>
      </c>
      <c r="B64" s="106"/>
      <c r="C64" s="106"/>
      <c r="D64" s="25">
        <v>13473118</v>
      </c>
      <c r="E64" s="12">
        <v>9.1134392329642608</v>
      </c>
      <c r="F64" s="25">
        <v>5250688</v>
      </c>
      <c r="G64" s="25">
        <v>7164354</v>
      </c>
      <c r="H64" s="25">
        <v>1112817</v>
      </c>
      <c r="I64" s="25">
        <v>1883257</v>
      </c>
      <c r="J64" s="25">
        <v>1796179</v>
      </c>
      <c r="K64" s="25">
        <v>2372101</v>
      </c>
      <c r="L64" s="25">
        <v>1058076</v>
      </c>
      <c r="M64" s="22"/>
      <c r="N64" s="105"/>
      <c r="O64" s="106"/>
    </row>
    <row r="65" spans="1:15" x14ac:dyDescent="0.25">
      <c r="A65" s="107" t="s">
        <v>137</v>
      </c>
      <c r="B65" s="106"/>
      <c r="C65" s="106"/>
      <c r="D65" s="25">
        <v>11301103</v>
      </c>
      <c r="E65" s="12">
        <v>7.6442524630133946</v>
      </c>
      <c r="F65" s="25">
        <v>4340509</v>
      </c>
      <c r="G65" s="25">
        <v>6094471</v>
      </c>
      <c r="H65" s="25">
        <v>943847</v>
      </c>
      <c r="I65" s="25">
        <v>1678508</v>
      </c>
      <c r="J65" s="25">
        <v>1484848</v>
      </c>
      <c r="K65" s="25">
        <v>1987268</v>
      </c>
      <c r="L65" s="25">
        <v>866123</v>
      </c>
      <c r="M65" s="22"/>
      <c r="N65" s="105"/>
      <c r="O65" s="106"/>
    </row>
    <row r="66" spans="1:15" x14ac:dyDescent="0.25">
      <c r="A66" s="107" t="s">
        <v>138</v>
      </c>
      <c r="B66" s="106"/>
      <c r="C66" s="106"/>
      <c r="D66" s="25">
        <v>10991235</v>
      </c>
      <c r="E66" s="12">
        <v>7.4346526370310073</v>
      </c>
      <c r="F66" s="25">
        <v>4275515</v>
      </c>
      <c r="G66" s="25">
        <v>5871086</v>
      </c>
      <c r="H66" s="25">
        <v>921268</v>
      </c>
      <c r="I66" s="25">
        <v>1538898</v>
      </c>
      <c r="J66" s="25">
        <v>1484376</v>
      </c>
      <c r="K66" s="25">
        <v>1926544</v>
      </c>
      <c r="L66" s="25">
        <v>844634</v>
      </c>
      <c r="M66" s="22"/>
      <c r="N66" s="105"/>
      <c r="O66" s="106"/>
    </row>
    <row r="67" spans="1:15" x14ac:dyDescent="0.25">
      <c r="A67" s="107" t="s">
        <v>139</v>
      </c>
      <c r="B67" s="106"/>
      <c r="C67" s="106"/>
      <c r="D67" s="25">
        <v>13613687</v>
      </c>
      <c r="E67" s="12">
        <v>9.2085224230275067</v>
      </c>
      <c r="F67" s="25">
        <v>5240149</v>
      </c>
      <c r="G67" s="25">
        <v>7289949</v>
      </c>
      <c r="H67" s="25">
        <v>1151128</v>
      </c>
      <c r="I67" s="25">
        <v>1967190</v>
      </c>
      <c r="J67" s="25">
        <v>1849676</v>
      </c>
      <c r="K67" s="25">
        <v>2321955</v>
      </c>
      <c r="L67" s="25">
        <v>1083589</v>
      </c>
      <c r="M67" s="22"/>
      <c r="N67" s="105"/>
      <c r="O67" s="106"/>
    </row>
    <row r="68" spans="1:15" x14ac:dyDescent="0.25">
      <c r="A68" s="107" t="s">
        <v>140</v>
      </c>
      <c r="B68" s="106"/>
      <c r="C68" s="106"/>
      <c r="D68" s="25">
        <v>11289276</v>
      </c>
      <c r="E68" s="12">
        <v>7.6362524851457421</v>
      </c>
      <c r="F68" s="25">
        <v>4260805</v>
      </c>
      <c r="G68" s="25">
        <v>6102158</v>
      </c>
      <c r="H68" s="25">
        <v>947343</v>
      </c>
      <c r="I68" s="25">
        <v>1574139</v>
      </c>
      <c r="J68" s="25">
        <v>1598660</v>
      </c>
      <c r="K68" s="25">
        <v>1982016</v>
      </c>
      <c r="L68" s="25">
        <v>926313</v>
      </c>
      <c r="M68" s="22"/>
      <c r="N68" s="105"/>
      <c r="O68" s="106"/>
    </row>
    <row r="69" spans="1:15" x14ac:dyDescent="0.25">
      <c r="A69" s="107" t="s">
        <v>141</v>
      </c>
      <c r="B69" s="106"/>
      <c r="C69" s="106"/>
      <c r="D69" s="25">
        <v>12058523</v>
      </c>
      <c r="E69" s="12">
        <v>8.1565838434579057</v>
      </c>
      <c r="F69" s="25">
        <v>4401096</v>
      </c>
      <c r="G69" s="25">
        <v>6652489</v>
      </c>
      <c r="H69" s="25">
        <v>1119341</v>
      </c>
      <c r="I69" s="25">
        <v>1710232</v>
      </c>
      <c r="J69" s="25">
        <v>1717696</v>
      </c>
      <c r="K69" s="25">
        <v>2105220</v>
      </c>
      <c r="L69" s="25">
        <v>1004938</v>
      </c>
      <c r="M69" s="22"/>
      <c r="N69" s="105" t="s">
        <v>142</v>
      </c>
      <c r="O69" s="106"/>
    </row>
    <row r="70" spans="1:15" x14ac:dyDescent="0.25">
      <c r="A70" s="107" t="s">
        <v>143</v>
      </c>
      <c r="B70" s="106"/>
      <c r="C70" s="106"/>
      <c r="D70" s="25">
        <v>19213203</v>
      </c>
      <c r="E70" s="12">
        <v>12.996127400584378</v>
      </c>
      <c r="F70" s="25">
        <v>6451732</v>
      </c>
      <c r="G70" s="25">
        <v>11326850</v>
      </c>
      <c r="H70" s="25">
        <v>2123762</v>
      </c>
      <c r="I70" s="25">
        <v>3193904</v>
      </c>
      <c r="J70" s="25">
        <v>2524055</v>
      </c>
      <c r="K70" s="25">
        <v>3485129</v>
      </c>
      <c r="L70" s="25">
        <v>1434621</v>
      </c>
      <c r="M70" s="22"/>
      <c r="N70" s="105"/>
      <c r="O70" s="127">
        <v>147837909</v>
      </c>
    </row>
    <row r="71" spans="1:15" x14ac:dyDescent="0.25">
      <c r="A71" s="107" t="s">
        <v>144</v>
      </c>
      <c r="B71" s="106"/>
      <c r="C71" s="106"/>
      <c r="D71" s="25">
        <v>13377250</v>
      </c>
      <c r="E71" s="12">
        <v>8.5974168192009639</v>
      </c>
      <c r="F71" s="25">
        <v>5177104</v>
      </c>
      <c r="G71" s="25">
        <v>7111615</v>
      </c>
      <c r="H71" s="25">
        <v>1156896</v>
      </c>
      <c r="I71" s="25">
        <v>1766198</v>
      </c>
      <c r="J71" s="25">
        <v>1949285</v>
      </c>
      <c r="K71" s="25">
        <v>2239236</v>
      </c>
      <c r="L71" s="25">
        <v>1088531</v>
      </c>
      <c r="M71" s="22"/>
      <c r="N71" s="105"/>
      <c r="O71" s="106"/>
    </row>
    <row r="72" spans="1:15" x14ac:dyDescent="0.25">
      <c r="A72" s="107" t="s">
        <v>145</v>
      </c>
      <c r="B72" s="106"/>
      <c r="C72" s="106"/>
      <c r="D72" s="25">
        <v>10520307</v>
      </c>
      <c r="E72" s="12">
        <v>6.3900253157883267</v>
      </c>
      <c r="F72" s="25">
        <v>4369924</v>
      </c>
      <c r="G72" s="25">
        <v>5275886</v>
      </c>
      <c r="H72" s="25">
        <v>826954</v>
      </c>
      <c r="I72" s="25">
        <v>1237715</v>
      </c>
      <c r="J72" s="25">
        <v>1443774</v>
      </c>
      <c r="K72" s="25">
        <v>1767443</v>
      </c>
      <c r="L72" s="25">
        <v>874497</v>
      </c>
      <c r="M72" s="22"/>
      <c r="N72" s="105"/>
      <c r="O72" s="106"/>
    </row>
    <row r="73" spans="1:15" x14ac:dyDescent="0.25">
      <c r="A73" s="107" t="s">
        <v>146</v>
      </c>
      <c r="B73" s="106"/>
      <c r="C73" s="106"/>
      <c r="D73" s="25">
        <v>14052208</v>
      </c>
      <c r="E73" s="12">
        <v>8.5352989093116047</v>
      </c>
      <c r="F73" s="25">
        <v>5624622</v>
      </c>
      <c r="G73" s="25">
        <v>7373913</v>
      </c>
      <c r="H73" s="25">
        <v>1162271</v>
      </c>
      <c r="I73" s="25">
        <v>1774827</v>
      </c>
      <c r="J73" s="25">
        <v>1963390</v>
      </c>
      <c r="K73" s="25">
        <v>2473425</v>
      </c>
      <c r="L73" s="25">
        <v>1053673</v>
      </c>
      <c r="M73" s="22"/>
      <c r="N73" s="105"/>
      <c r="O73" s="106"/>
    </row>
    <row r="74" spans="1:15" x14ac:dyDescent="0.25">
      <c r="A74" s="107" t="s">
        <v>147</v>
      </c>
      <c r="B74" s="106"/>
      <c r="C74" s="106"/>
      <c r="D74" s="25">
        <v>11280903</v>
      </c>
      <c r="E74" s="12">
        <v>6.8520106642279988</v>
      </c>
      <c r="F74" s="25">
        <v>4594349</v>
      </c>
      <c r="G74" s="25">
        <v>5850700</v>
      </c>
      <c r="H74" s="25">
        <v>944083</v>
      </c>
      <c r="I74" s="25">
        <v>1493780</v>
      </c>
      <c r="J74" s="25">
        <v>1467993</v>
      </c>
      <c r="K74" s="25">
        <v>1944844</v>
      </c>
      <c r="L74" s="25">
        <v>835854</v>
      </c>
      <c r="M74" s="22"/>
      <c r="N74" s="105"/>
      <c r="O74" s="106"/>
    </row>
    <row r="75" spans="1:15" x14ac:dyDescent="0.25">
      <c r="A75" s="107" t="s">
        <v>148</v>
      </c>
      <c r="B75" s="106"/>
      <c r="C75" s="106"/>
      <c r="D75" s="25">
        <v>11229193</v>
      </c>
      <c r="E75" s="12">
        <v>6.8206020552321389</v>
      </c>
      <c r="F75" s="25">
        <v>4544004</v>
      </c>
      <c r="G75" s="25">
        <v>5866533</v>
      </c>
      <c r="H75" s="25">
        <v>931709</v>
      </c>
      <c r="I75" s="25">
        <v>1526562</v>
      </c>
      <c r="J75" s="25">
        <v>1437979</v>
      </c>
      <c r="K75" s="25">
        <v>1970283</v>
      </c>
      <c r="L75" s="25">
        <v>818656</v>
      </c>
      <c r="M75" s="22"/>
      <c r="N75" s="105"/>
      <c r="O75" s="106"/>
    </row>
    <row r="76" spans="1:15" x14ac:dyDescent="0.25">
      <c r="A76" s="107" t="s">
        <v>149</v>
      </c>
      <c r="B76" s="106"/>
      <c r="C76" s="106"/>
      <c r="D76" s="25">
        <v>14191245</v>
      </c>
      <c r="E76" s="12">
        <v>8.6197498621052127</v>
      </c>
      <c r="F76" s="25">
        <v>5799139</v>
      </c>
      <c r="G76" s="25">
        <v>7343115</v>
      </c>
      <c r="H76" s="25">
        <v>1190784</v>
      </c>
      <c r="I76" s="25">
        <v>1922880</v>
      </c>
      <c r="J76" s="25">
        <v>1784620</v>
      </c>
      <c r="K76" s="25">
        <v>2444831</v>
      </c>
      <c r="L76" s="25">
        <v>1048991</v>
      </c>
      <c r="M76" s="22"/>
      <c r="N76" s="105"/>
      <c r="O76" s="106"/>
    </row>
    <row r="77" spans="1:15" x14ac:dyDescent="0.25">
      <c r="A77" s="107" t="s">
        <v>150</v>
      </c>
      <c r="B77" s="106"/>
      <c r="C77" s="106"/>
      <c r="D77" s="25">
        <v>11809530</v>
      </c>
      <c r="E77" s="12">
        <v>7.1730982439544499</v>
      </c>
      <c r="F77" s="25">
        <v>4718319</v>
      </c>
      <c r="G77" s="25">
        <v>6246635</v>
      </c>
      <c r="H77" s="25">
        <v>1037212</v>
      </c>
      <c r="I77" s="25">
        <v>1673153</v>
      </c>
      <c r="J77" s="25">
        <v>1501853</v>
      </c>
      <c r="K77" s="25">
        <v>2034417</v>
      </c>
      <c r="L77" s="25">
        <v>844576</v>
      </c>
      <c r="M77" s="22"/>
      <c r="N77" s="105"/>
      <c r="O77" s="106"/>
    </row>
    <row r="78" spans="1:15" x14ac:dyDescent="0.25">
      <c r="A78" s="107" t="s">
        <v>151</v>
      </c>
      <c r="B78" s="106"/>
      <c r="C78" s="106"/>
      <c r="D78" s="25">
        <v>11358798</v>
      </c>
      <c r="E78" s="12">
        <v>6.8993240194345855</v>
      </c>
      <c r="F78" s="25">
        <v>4631291</v>
      </c>
      <c r="G78" s="25">
        <v>5909042</v>
      </c>
      <c r="H78" s="25">
        <v>959390</v>
      </c>
      <c r="I78" s="25">
        <v>1559345</v>
      </c>
      <c r="J78" s="25">
        <v>1464039</v>
      </c>
      <c r="K78" s="25">
        <v>1926268</v>
      </c>
      <c r="L78" s="25">
        <v>818465</v>
      </c>
      <c r="M78" s="22"/>
      <c r="N78" s="105"/>
      <c r="O78" s="106"/>
    </row>
    <row r="79" spans="1:15" x14ac:dyDescent="0.25">
      <c r="A79" s="107" t="s">
        <v>152</v>
      </c>
      <c r="B79" s="106"/>
      <c r="C79" s="106"/>
      <c r="D79" s="25">
        <v>14150948</v>
      </c>
      <c r="E79" s="12">
        <v>8.5952734993764146</v>
      </c>
      <c r="F79" s="25">
        <v>5688869</v>
      </c>
      <c r="G79" s="25">
        <v>7360152</v>
      </c>
      <c r="H79" s="25">
        <v>1201683</v>
      </c>
      <c r="I79" s="25">
        <v>1939734</v>
      </c>
      <c r="J79" s="25">
        <v>1854180</v>
      </c>
      <c r="K79" s="25">
        <v>2364555</v>
      </c>
      <c r="L79" s="25">
        <v>1101927</v>
      </c>
      <c r="M79" s="22"/>
      <c r="N79" s="105"/>
      <c r="O79" s="106"/>
    </row>
    <row r="80" spans="1:15" x14ac:dyDescent="0.25">
      <c r="A80" s="107" t="s">
        <v>153</v>
      </c>
      <c r="B80" s="106"/>
      <c r="C80" s="106"/>
      <c r="D80" s="25">
        <v>11711832</v>
      </c>
      <c r="E80" s="12">
        <v>7.1137565637827693</v>
      </c>
      <c r="F80" s="25">
        <v>4560027</v>
      </c>
      <c r="G80" s="25">
        <v>6208849</v>
      </c>
      <c r="H80" s="25">
        <v>1018646</v>
      </c>
      <c r="I80" s="25">
        <v>1631076</v>
      </c>
      <c r="J80" s="25">
        <v>1561539</v>
      </c>
      <c r="K80" s="25">
        <v>1997588</v>
      </c>
      <c r="L80" s="25">
        <v>942956</v>
      </c>
      <c r="M80" s="22"/>
      <c r="N80" s="105"/>
      <c r="O80" s="106"/>
    </row>
    <row r="81" spans="1:15" x14ac:dyDescent="0.25">
      <c r="A81" s="107" t="s">
        <v>154</v>
      </c>
      <c r="B81" s="106"/>
      <c r="C81" s="106"/>
      <c r="D81" s="25">
        <v>12717078</v>
      </c>
      <c r="E81" s="12">
        <v>7.7243421092991653</v>
      </c>
      <c r="F81" s="25">
        <v>4711842</v>
      </c>
      <c r="G81" s="25">
        <v>6978765</v>
      </c>
      <c r="H81" s="25">
        <v>1255458</v>
      </c>
      <c r="I81" s="25">
        <v>1835263</v>
      </c>
      <c r="J81" s="25">
        <v>1713812</v>
      </c>
      <c r="K81" s="25">
        <v>2174232</v>
      </c>
      <c r="L81" s="25">
        <v>1026471</v>
      </c>
      <c r="M81" s="22"/>
      <c r="N81" s="105" t="s">
        <v>155</v>
      </c>
      <c r="O81" s="106"/>
    </row>
    <row r="82" spans="1:15" x14ac:dyDescent="0.25">
      <c r="A82" s="107" t="s">
        <v>156</v>
      </c>
      <c r="B82" s="106"/>
      <c r="C82" s="106"/>
      <c r="D82" s="25">
        <v>19196863</v>
      </c>
      <c r="E82" s="12">
        <v>11.660157878826181</v>
      </c>
      <c r="F82" s="25">
        <v>6639141</v>
      </c>
      <c r="G82" s="25">
        <v>11305301</v>
      </c>
      <c r="H82" s="25">
        <v>2139203</v>
      </c>
      <c r="I82" s="25">
        <v>3171968</v>
      </c>
      <c r="J82" s="25">
        <v>2550859</v>
      </c>
      <c r="K82" s="25">
        <v>3443271</v>
      </c>
      <c r="L82" s="25">
        <v>1252421</v>
      </c>
      <c r="M82" s="22"/>
      <c r="N82" s="105"/>
      <c r="O82" s="127">
        <v>155596155</v>
      </c>
    </row>
    <row r="83" spans="1:15" x14ac:dyDescent="0.25">
      <c r="A83" s="107" t="s">
        <v>157</v>
      </c>
      <c r="B83" s="106"/>
      <c r="C83" s="106"/>
      <c r="D83" s="25">
        <v>11240856</v>
      </c>
      <c r="E83" s="12">
        <v>7.1439411815219582</v>
      </c>
      <c r="F83" s="25">
        <v>4542457</v>
      </c>
      <c r="G83" s="25">
        <v>5814569</v>
      </c>
      <c r="H83" s="25">
        <v>978652</v>
      </c>
      <c r="I83" s="25">
        <v>1355613</v>
      </c>
      <c r="J83" s="25">
        <v>1588260</v>
      </c>
      <c r="K83" s="25">
        <v>1892044</v>
      </c>
      <c r="L83" s="25">
        <v>883830</v>
      </c>
      <c r="M83" s="22"/>
      <c r="N83" s="105"/>
      <c r="O83" s="106"/>
    </row>
    <row r="84" spans="1:15" x14ac:dyDescent="0.25">
      <c r="A84" s="107" t="s">
        <v>158</v>
      </c>
      <c r="B84" s="106"/>
      <c r="C84" s="106"/>
      <c r="D84" s="25">
        <v>11137868</v>
      </c>
      <c r="E84" s="12">
        <v>7.0784888516991611</v>
      </c>
      <c r="F84" s="25">
        <v>4673698</v>
      </c>
      <c r="G84" s="25">
        <v>5545607</v>
      </c>
      <c r="H84" s="25">
        <v>882212</v>
      </c>
      <c r="I84" s="25">
        <v>1262639</v>
      </c>
      <c r="J84" s="25">
        <v>1502164</v>
      </c>
      <c r="K84" s="25">
        <v>1898592</v>
      </c>
      <c r="L84" s="25">
        <v>918563</v>
      </c>
      <c r="M84" s="22"/>
      <c r="N84" s="105"/>
      <c r="O84" s="106"/>
    </row>
    <row r="85" spans="1:15" x14ac:dyDescent="0.25">
      <c r="A85" s="107" t="s">
        <v>159</v>
      </c>
      <c r="B85" s="106"/>
      <c r="C85" s="106"/>
      <c r="D85" s="25">
        <v>14023792</v>
      </c>
      <c r="E85" s="12">
        <v>8.9125903925731436</v>
      </c>
      <c r="F85" s="25">
        <v>5926689</v>
      </c>
      <c r="G85" s="25">
        <v>7077181</v>
      </c>
      <c r="H85" s="25">
        <v>1141990</v>
      </c>
      <c r="I85" s="25">
        <v>1674045</v>
      </c>
      <c r="J85" s="25">
        <v>1815460</v>
      </c>
      <c r="K85" s="25">
        <v>2445686</v>
      </c>
      <c r="L85" s="25">
        <v>1019922</v>
      </c>
      <c r="M85" s="22"/>
      <c r="N85" s="105"/>
      <c r="O85" s="106"/>
    </row>
    <row r="86" spans="1:15" x14ac:dyDescent="0.25">
      <c r="A86" s="107" t="s">
        <v>160</v>
      </c>
      <c r="B86" s="106"/>
      <c r="C86" s="106"/>
      <c r="D86" s="25">
        <v>11783725</v>
      </c>
      <c r="E86" s="12">
        <v>7.4889526473099419</v>
      </c>
      <c r="F86" s="25">
        <v>4936736</v>
      </c>
      <c r="G86" s="25">
        <v>6039064</v>
      </c>
      <c r="H86" s="25">
        <v>1006511</v>
      </c>
      <c r="I86" s="25">
        <v>1478963</v>
      </c>
      <c r="J86" s="25">
        <v>1510713</v>
      </c>
      <c r="K86" s="25">
        <v>2042877</v>
      </c>
      <c r="L86" s="25">
        <v>807925</v>
      </c>
      <c r="M86" s="22"/>
      <c r="N86" s="105"/>
      <c r="O86" s="106"/>
    </row>
    <row r="87" spans="1:15" x14ac:dyDescent="0.25">
      <c r="A87" s="107" t="s">
        <v>161</v>
      </c>
      <c r="B87" s="106"/>
      <c r="C87" s="106"/>
      <c r="D87" s="25">
        <v>11683860</v>
      </c>
      <c r="E87" s="12">
        <v>7.425485088781242</v>
      </c>
      <c r="F87" s="25">
        <v>4862492</v>
      </c>
      <c r="G87" s="25">
        <v>6023232</v>
      </c>
      <c r="H87" s="25">
        <v>939022</v>
      </c>
      <c r="I87" s="25">
        <v>1561382</v>
      </c>
      <c r="J87" s="25">
        <v>1419428</v>
      </c>
      <c r="K87" s="25">
        <v>2103400</v>
      </c>
      <c r="L87" s="25">
        <v>798136</v>
      </c>
      <c r="M87" s="22"/>
      <c r="N87" s="105"/>
      <c r="O87" s="106"/>
    </row>
    <row r="88" spans="1:15" x14ac:dyDescent="0.25">
      <c r="A88" s="107" t="s">
        <v>162</v>
      </c>
      <c r="B88" s="106"/>
      <c r="C88" s="106"/>
      <c r="D88" s="25">
        <v>14636813</v>
      </c>
      <c r="E88" s="12">
        <v>9.3021858083526698</v>
      </c>
      <c r="F88" s="25">
        <v>6112627</v>
      </c>
      <c r="G88" s="25">
        <v>7510668</v>
      </c>
      <c r="H88" s="25">
        <v>1229803</v>
      </c>
      <c r="I88" s="25">
        <v>1867881</v>
      </c>
      <c r="J88" s="25">
        <v>1763764</v>
      </c>
      <c r="K88" s="25">
        <v>2649220</v>
      </c>
      <c r="L88" s="25">
        <v>1013518</v>
      </c>
      <c r="M88" s="22"/>
      <c r="N88" s="105"/>
      <c r="O88" s="106"/>
    </row>
    <row r="89" spans="1:15" x14ac:dyDescent="0.25">
      <c r="A89" s="107" t="s">
        <v>163</v>
      </c>
      <c r="B89" s="106"/>
      <c r="C89" s="106"/>
      <c r="D89" s="25">
        <v>11760354</v>
      </c>
      <c r="E89" s="12">
        <v>7.4740995925823173</v>
      </c>
      <c r="F89" s="25">
        <v>4828744</v>
      </c>
      <c r="G89" s="25">
        <v>6136273</v>
      </c>
      <c r="H89" s="25">
        <v>1049548</v>
      </c>
      <c r="I89" s="25">
        <v>1571837</v>
      </c>
      <c r="J89" s="25">
        <v>1473768</v>
      </c>
      <c r="K89" s="25">
        <v>2041120</v>
      </c>
      <c r="L89" s="25">
        <v>795337</v>
      </c>
      <c r="M89" s="22"/>
      <c r="N89" s="105"/>
      <c r="O89" s="106"/>
    </row>
    <row r="90" spans="1:15" x14ac:dyDescent="0.25">
      <c r="A90" s="107" t="s">
        <v>164</v>
      </c>
      <c r="B90" s="106"/>
      <c r="C90" s="106"/>
      <c r="D90" s="25">
        <v>11711597</v>
      </c>
      <c r="E90" s="12">
        <v>7.4431128830125592</v>
      </c>
      <c r="F90" s="25">
        <v>4786406</v>
      </c>
      <c r="G90" s="25">
        <v>6123661</v>
      </c>
      <c r="H90" s="25">
        <v>998109</v>
      </c>
      <c r="I90" s="25">
        <v>1584689</v>
      </c>
      <c r="J90" s="25">
        <v>1503207</v>
      </c>
      <c r="K90" s="25">
        <v>2037656</v>
      </c>
      <c r="L90" s="25">
        <v>801530</v>
      </c>
      <c r="M90" s="22"/>
      <c r="N90" s="105"/>
      <c r="O90" s="106"/>
    </row>
    <row r="91" spans="1:15" x14ac:dyDescent="0.25">
      <c r="A91" s="107" t="s">
        <v>165</v>
      </c>
      <c r="B91" s="106"/>
      <c r="C91" s="106"/>
      <c r="D91" s="25">
        <v>14537546</v>
      </c>
      <c r="E91" s="12">
        <v>9.2390982988902106</v>
      </c>
      <c r="F91" s="25">
        <v>5892265</v>
      </c>
      <c r="G91" s="25">
        <v>7521647</v>
      </c>
      <c r="H91" s="25">
        <v>1249795</v>
      </c>
      <c r="I91" s="25">
        <v>2002158</v>
      </c>
      <c r="J91" s="25">
        <v>1866679</v>
      </c>
      <c r="K91" s="25">
        <v>2403015</v>
      </c>
      <c r="L91" s="25">
        <v>1123634</v>
      </c>
      <c r="M91" s="22"/>
      <c r="N91" s="105"/>
      <c r="O91" s="106"/>
    </row>
    <row r="92" spans="1:15" x14ac:dyDescent="0.25">
      <c r="A92" s="107" t="s">
        <v>166</v>
      </c>
      <c r="B92" s="106"/>
      <c r="C92" s="106"/>
      <c r="D92" s="25">
        <v>12151286</v>
      </c>
      <c r="E92" s="12">
        <v>7.7225499965350703</v>
      </c>
      <c r="F92" s="25">
        <v>4850780</v>
      </c>
      <c r="G92" s="25">
        <v>6338644</v>
      </c>
      <c r="H92" s="25">
        <v>1063223</v>
      </c>
      <c r="I92" s="25">
        <v>1696164</v>
      </c>
      <c r="J92" s="25">
        <v>1568557</v>
      </c>
      <c r="K92" s="25">
        <v>2010700</v>
      </c>
      <c r="L92" s="25">
        <v>961862</v>
      </c>
      <c r="M92" s="22"/>
      <c r="N92" s="105"/>
      <c r="O92" s="106"/>
    </row>
    <row r="93" spans="1:15" x14ac:dyDescent="0.25">
      <c r="A93" s="107" t="s">
        <v>167</v>
      </c>
      <c r="B93" s="106"/>
      <c r="C93" s="106"/>
      <c r="D93" s="25">
        <v>13101194</v>
      </c>
      <c r="E93" s="12">
        <v>8.3262484052556491</v>
      </c>
      <c r="F93" s="25">
        <v>4999222</v>
      </c>
      <c r="G93" s="25">
        <v>7047676</v>
      </c>
      <c r="H93" s="25">
        <v>1279443</v>
      </c>
      <c r="I93" s="25">
        <v>1847944</v>
      </c>
      <c r="J93" s="25">
        <v>1698736</v>
      </c>
      <c r="K93" s="25">
        <v>2221553</v>
      </c>
      <c r="L93" s="25">
        <v>1054296</v>
      </c>
      <c r="M93" s="22"/>
      <c r="N93" s="105" t="s">
        <v>168</v>
      </c>
      <c r="O93" s="106"/>
    </row>
    <row r="94" spans="1:15" x14ac:dyDescent="0.25">
      <c r="A94" s="107" t="s">
        <v>169</v>
      </c>
      <c r="B94" s="106"/>
      <c r="C94" s="106"/>
      <c r="D94" s="25">
        <v>19579213</v>
      </c>
      <c r="E94" s="12">
        <v>12.443246853486077</v>
      </c>
      <c r="F94" s="25">
        <v>6986831</v>
      </c>
      <c r="G94" s="25">
        <v>11485097</v>
      </c>
      <c r="H94" s="25">
        <v>2331415</v>
      </c>
      <c r="I94" s="25">
        <v>3259318</v>
      </c>
      <c r="J94" s="25">
        <v>2468585</v>
      </c>
      <c r="K94" s="25">
        <v>3425779</v>
      </c>
      <c r="L94" s="25">
        <v>1107285</v>
      </c>
      <c r="M94" s="22"/>
      <c r="N94" s="105"/>
      <c r="O94" s="127">
        <v>157348104</v>
      </c>
    </row>
    <row r="95" spans="1:15" x14ac:dyDescent="0.25">
      <c r="A95" s="107" t="s">
        <v>170</v>
      </c>
      <c r="B95" s="106"/>
      <c r="C95" s="106"/>
      <c r="D95" s="25">
        <v>11573305</v>
      </c>
      <c r="E95" s="12">
        <v>7.0296153845453002</v>
      </c>
      <c r="F95" s="25">
        <v>4761009</v>
      </c>
      <c r="G95" s="25">
        <v>5953031</v>
      </c>
      <c r="H95" s="25">
        <v>1040297</v>
      </c>
      <c r="I95" s="25">
        <v>1422403</v>
      </c>
      <c r="J95" s="25">
        <v>1657047</v>
      </c>
      <c r="K95" s="25">
        <v>1833284</v>
      </c>
      <c r="L95" s="25">
        <v>859265</v>
      </c>
      <c r="M95" s="22"/>
      <c r="N95" s="105"/>
      <c r="O95" s="106"/>
    </row>
    <row r="96" spans="1:15" x14ac:dyDescent="0.25">
      <c r="A96" s="107" t="s">
        <v>171</v>
      </c>
      <c r="B96" s="106"/>
      <c r="C96" s="106"/>
      <c r="D96" s="25">
        <v>11586842</v>
      </c>
      <c r="E96" s="12">
        <v>7.037837746563806</v>
      </c>
      <c r="F96" s="25">
        <v>4873103</v>
      </c>
      <c r="G96" s="25">
        <v>5755676</v>
      </c>
      <c r="H96" s="25">
        <v>940699</v>
      </c>
      <c r="I96" s="25">
        <v>1318447</v>
      </c>
      <c r="J96" s="25">
        <v>1569333</v>
      </c>
      <c r="K96" s="25">
        <v>1927197</v>
      </c>
      <c r="L96" s="25">
        <v>958063</v>
      </c>
      <c r="M96" s="22"/>
      <c r="N96" s="105"/>
      <c r="O96" s="106"/>
    </row>
    <row r="97" spans="1:15" x14ac:dyDescent="0.25">
      <c r="A97" s="107" t="s">
        <v>172</v>
      </c>
      <c r="B97" s="106"/>
      <c r="C97" s="106"/>
      <c r="D97" s="25">
        <v>14827224</v>
      </c>
      <c r="E97" s="12">
        <v>9.0060429532012947</v>
      </c>
      <c r="F97" s="25">
        <v>6228297</v>
      </c>
      <c r="G97" s="25">
        <v>7447937</v>
      </c>
      <c r="H97" s="25">
        <v>1231324</v>
      </c>
      <c r="I97" s="25">
        <v>1731217</v>
      </c>
      <c r="J97" s="25">
        <v>1940171</v>
      </c>
      <c r="K97" s="25">
        <v>2545225</v>
      </c>
      <c r="L97" s="25">
        <v>1150990</v>
      </c>
      <c r="M97" s="22"/>
      <c r="N97" s="105"/>
      <c r="O97" s="106"/>
    </row>
    <row r="98" spans="1:15" x14ac:dyDescent="0.25">
      <c r="A98" s="107" t="s">
        <v>173</v>
      </c>
      <c r="B98" s="106"/>
      <c r="C98" s="106"/>
      <c r="D98" s="25">
        <v>12219461</v>
      </c>
      <c r="E98" s="12">
        <v>7.4220899765841564</v>
      </c>
      <c r="F98" s="25">
        <v>5121446</v>
      </c>
      <c r="G98" s="25">
        <v>6240619</v>
      </c>
      <c r="H98" s="25">
        <v>1038522</v>
      </c>
      <c r="I98" s="25">
        <v>1554941</v>
      </c>
      <c r="J98" s="25">
        <v>1604795</v>
      </c>
      <c r="K98" s="25">
        <v>2042361</v>
      </c>
      <c r="L98" s="25">
        <v>857396</v>
      </c>
      <c r="M98" s="22"/>
      <c r="N98" s="105"/>
      <c r="O98" s="106"/>
    </row>
    <row r="99" spans="1:15" x14ac:dyDescent="0.25">
      <c r="A99" s="107" t="s">
        <v>174</v>
      </c>
      <c r="B99" s="106"/>
      <c r="C99" s="106"/>
      <c r="D99" s="25">
        <v>12099944</v>
      </c>
      <c r="E99" s="12">
        <v>7.349495454801942</v>
      </c>
      <c r="F99" s="25">
        <v>5104813</v>
      </c>
      <c r="G99" s="25">
        <v>6147131</v>
      </c>
      <c r="H99" s="25">
        <v>993045</v>
      </c>
      <c r="I99" s="25">
        <v>1540377</v>
      </c>
      <c r="J99" s="25">
        <v>1521001</v>
      </c>
      <c r="K99" s="25">
        <v>2092708</v>
      </c>
      <c r="L99" s="25">
        <v>848000</v>
      </c>
      <c r="M99" s="22"/>
      <c r="N99" s="105"/>
      <c r="O99" s="106"/>
    </row>
    <row r="100" spans="1:15" x14ac:dyDescent="0.25">
      <c r="A100" s="107" t="s">
        <v>175</v>
      </c>
      <c r="B100" s="106"/>
      <c r="C100" s="106"/>
      <c r="D100" s="25">
        <v>15253841</v>
      </c>
      <c r="E100" s="12">
        <v>9.2651697477088746</v>
      </c>
      <c r="F100" s="25">
        <v>6364725</v>
      </c>
      <c r="G100" s="25">
        <v>7841333</v>
      </c>
      <c r="H100" s="25">
        <v>1315237</v>
      </c>
      <c r="I100" s="25">
        <v>1988232</v>
      </c>
      <c r="J100" s="25">
        <v>1897795</v>
      </c>
      <c r="K100" s="25">
        <v>2640069</v>
      </c>
      <c r="L100" s="25">
        <v>1047783</v>
      </c>
      <c r="M100" s="22"/>
      <c r="N100" s="105"/>
      <c r="O100" s="106"/>
    </row>
    <row r="101" spans="1:15" x14ac:dyDescent="0.25">
      <c r="A101" s="107" t="s">
        <v>176</v>
      </c>
      <c r="B101" s="106"/>
      <c r="C101" s="106"/>
      <c r="D101" s="25">
        <v>12363044</v>
      </c>
      <c r="E101" s="12">
        <v>7.5093021658212979</v>
      </c>
      <c r="F101" s="25">
        <v>5091332</v>
      </c>
      <c r="G101" s="25">
        <v>6431370</v>
      </c>
      <c r="H101" s="25">
        <v>1109444</v>
      </c>
      <c r="I101" s="25">
        <v>1638976</v>
      </c>
      <c r="J101" s="25">
        <v>1578888</v>
      </c>
      <c r="K101" s="25">
        <v>2104062</v>
      </c>
      <c r="L101" s="25">
        <v>840342</v>
      </c>
      <c r="M101" s="22"/>
      <c r="N101" s="105"/>
      <c r="O101" s="106"/>
    </row>
    <row r="102" spans="1:15" x14ac:dyDescent="0.25">
      <c r="A102" s="107" t="s">
        <v>177</v>
      </c>
      <c r="B102" s="106"/>
      <c r="C102" s="106"/>
      <c r="D102" s="25">
        <v>12250653</v>
      </c>
      <c r="E102" s="12">
        <v>7.4410359702372002</v>
      </c>
      <c r="F102" s="25">
        <v>5071062</v>
      </c>
      <c r="G102" s="25">
        <v>6331466</v>
      </c>
      <c r="H102" s="25">
        <v>1051050</v>
      </c>
      <c r="I102" s="25">
        <v>1611553</v>
      </c>
      <c r="J102" s="25">
        <v>1603492</v>
      </c>
      <c r="K102" s="25">
        <v>2065371</v>
      </c>
      <c r="L102" s="25">
        <v>848125</v>
      </c>
      <c r="M102" s="22"/>
      <c r="N102" s="105"/>
      <c r="O102" s="106"/>
    </row>
    <row r="103" spans="1:15" x14ac:dyDescent="0.25">
      <c r="A103" s="107" t="s">
        <v>178</v>
      </c>
      <c r="B103" s="106"/>
      <c r="C103" s="106"/>
      <c r="D103" s="25">
        <v>15344436</v>
      </c>
      <c r="E103" s="12">
        <v>9.3201970718624239</v>
      </c>
      <c r="F103" s="25">
        <v>6205933</v>
      </c>
      <c r="G103" s="25">
        <v>7996584</v>
      </c>
      <c r="H103" s="25">
        <v>1322649</v>
      </c>
      <c r="I103" s="25">
        <v>2089520</v>
      </c>
      <c r="J103" s="25">
        <v>2020230</v>
      </c>
      <c r="K103" s="25">
        <v>2564185</v>
      </c>
      <c r="L103" s="25">
        <v>1141919</v>
      </c>
      <c r="M103" s="22"/>
      <c r="N103" s="105"/>
      <c r="O103" s="106"/>
    </row>
    <row r="104" spans="1:15" x14ac:dyDescent="0.25">
      <c r="A104" s="107" t="s">
        <v>179</v>
      </c>
      <c r="B104" s="106"/>
      <c r="C104" s="106"/>
      <c r="D104" s="25">
        <v>12739611</v>
      </c>
      <c r="E104" s="12">
        <v>7.7380286338882911</v>
      </c>
      <c r="F104" s="25">
        <v>5053340</v>
      </c>
      <c r="G104" s="25">
        <v>6695034</v>
      </c>
      <c r="H104" s="25">
        <v>1122900</v>
      </c>
      <c r="I104" s="25">
        <v>1772581</v>
      </c>
      <c r="J104" s="25">
        <v>1720645</v>
      </c>
      <c r="K104" s="25">
        <v>2078908</v>
      </c>
      <c r="L104" s="25">
        <v>991237</v>
      </c>
      <c r="M104" s="22"/>
      <c r="N104" s="105"/>
      <c r="O104" s="106"/>
    </row>
    <row r="105" spans="1:15" x14ac:dyDescent="0.25">
      <c r="A105" s="107" t="s">
        <v>180</v>
      </c>
      <c r="B105" s="106"/>
      <c r="C105" s="106"/>
      <c r="D105" s="25">
        <v>13751453</v>
      </c>
      <c r="E105" s="12">
        <v>8.3526205840640699</v>
      </c>
      <c r="F105" s="25">
        <v>5209743</v>
      </c>
      <c r="G105" s="25">
        <v>7471472</v>
      </c>
      <c r="H105" s="25">
        <v>1345272</v>
      </c>
      <c r="I105" s="25">
        <v>1936236</v>
      </c>
      <c r="J105" s="25">
        <v>1848148</v>
      </c>
      <c r="K105" s="25">
        <v>2341816</v>
      </c>
      <c r="L105" s="25">
        <v>1070238</v>
      </c>
      <c r="M105" s="22"/>
      <c r="N105" s="105" t="s">
        <v>181</v>
      </c>
      <c r="O105" s="106"/>
    </row>
    <row r="106" spans="1:15" x14ac:dyDescent="0.25">
      <c r="A106" s="107" t="s">
        <v>182</v>
      </c>
      <c r="B106" s="106"/>
      <c r="C106" s="106"/>
      <c r="D106" s="25">
        <v>20626576</v>
      </c>
      <c r="E106" s="12">
        <v>12.528564310721341</v>
      </c>
      <c r="F106" s="25">
        <v>7297531</v>
      </c>
      <c r="G106" s="25">
        <v>12139725</v>
      </c>
      <c r="H106" s="25">
        <v>2496270</v>
      </c>
      <c r="I106" s="25">
        <v>3488415</v>
      </c>
      <c r="J106" s="25">
        <v>2569865</v>
      </c>
      <c r="K106" s="25">
        <v>3585175</v>
      </c>
      <c r="L106" s="25">
        <v>1189320</v>
      </c>
      <c r="M106" s="22"/>
      <c r="N106" s="105"/>
      <c r="O106" s="127">
        <v>164636390</v>
      </c>
    </row>
    <row r="107" spans="1:15" x14ac:dyDescent="0.25">
      <c r="A107" s="107" t="s">
        <v>183</v>
      </c>
      <c r="B107" s="106"/>
      <c r="C107" s="106"/>
      <c r="D107" s="25">
        <v>12091659</v>
      </c>
      <c r="E107" s="12">
        <v>7.0494185639768521</v>
      </c>
      <c r="F107" s="25">
        <v>4905426</v>
      </c>
      <c r="G107" s="25">
        <v>6334373</v>
      </c>
      <c r="H107" s="25">
        <v>1076586</v>
      </c>
      <c r="I107" s="25">
        <v>1508942</v>
      </c>
      <c r="J107" s="25">
        <v>1803187</v>
      </c>
      <c r="K107" s="25">
        <v>1945658</v>
      </c>
      <c r="L107" s="25">
        <v>851860</v>
      </c>
      <c r="M107" s="22"/>
      <c r="N107" s="105"/>
      <c r="O107" s="106"/>
    </row>
    <row r="108" spans="1:15" x14ac:dyDescent="0.25">
      <c r="A108" s="107" t="s">
        <v>184</v>
      </c>
      <c r="B108" s="106"/>
      <c r="C108" s="106"/>
      <c r="D108" s="25">
        <v>11972704</v>
      </c>
      <c r="E108" s="12">
        <v>6.980067982284309</v>
      </c>
      <c r="F108" s="25">
        <v>5057645</v>
      </c>
      <c r="G108" s="25">
        <v>5904468</v>
      </c>
      <c r="H108" s="25">
        <v>956250</v>
      </c>
      <c r="I108" s="25">
        <v>1347526</v>
      </c>
      <c r="J108" s="25">
        <v>1624032</v>
      </c>
      <c r="K108" s="25">
        <v>1976660</v>
      </c>
      <c r="L108" s="25">
        <v>1010591</v>
      </c>
      <c r="M108" s="22"/>
      <c r="N108" s="105"/>
      <c r="O108" s="106"/>
    </row>
    <row r="109" spans="1:15" x14ac:dyDescent="0.25">
      <c r="A109" s="107" t="s">
        <v>185</v>
      </c>
      <c r="B109" s="106"/>
      <c r="C109" s="106"/>
      <c r="D109" s="25">
        <v>15537220</v>
      </c>
      <c r="E109" s="12">
        <v>9.0581753174310009</v>
      </c>
      <c r="F109" s="25">
        <v>6558317</v>
      </c>
      <c r="G109" s="25">
        <v>7837490</v>
      </c>
      <c r="H109" s="25">
        <v>1308265</v>
      </c>
      <c r="I109" s="25">
        <v>1877005</v>
      </c>
      <c r="J109" s="25">
        <v>2019080</v>
      </c>
      <c r="K109" s="25">
        <v>2633140</v>
      </c>
      <c r="L109" s="25">
        <v>1141413</v>
      </c>
      <c r="M109" s="22"/>
      <c r="N109" s="105"/>
      <c r="O109" s="106"/>
    </row>
    <row r="110" spans="1:15" x14ac:dyDescent="0.25">
      <c r="A110" s="107" t="s">
        <v>186</v>
      </c>
      <c r="B110" s="106"/>
      <c r="C110" s="106"/>
      <c r="D110" s="25">
        <v>12500998</v>
      </c>
      <c r="E110" s="12">
        <v>7.2880625701930146</v>
      </c>
      <c r="F110" s="25">
        <v>5184966</v>
      </c>
      <c r="G110" s="25">
        <v>6401420</v>
      </c>
      <c r="H110" s="25">
        <v>1044936</v>
      </c>
      <c r="I110" s="25">
        <v>1621808</v>
      </c>
      <c r="J110" s="25">
        <v>1650224</v>
      </c>
      <c r="K110" s="25">
        <v>2084452</v>
      </c>
      <c r="L110" s="25">
        <v>914612</v>
      </c>
      <c r="M110" s="22"/>
      <c r="N110" s="105"/>
      <c r="O110" s="106"/>
    </row>
    <row r="111" spans="1:15" x14ac:dyDescent="0.25">
      <c r="A111" s="107" t="s">
        <v>187</v>
      </c>
      <c r="B111" s="106"/>
      <c r="C111" s="106"/>
      <c r="D111" s="25">
        <v>12641795</v>
      </c>
      <c r="E111" s="12">
        <v>7.3701470042274382</v>
      </c>
      <c r="F111" s="25">
        <v>5293924</v>
      </c>
      <c r="G111" s="25">
        <v>6439497</v>
      </c>
      <c r="H111" s="25">
        <v>1009921</v>
      </c>
      <c r="I111" s="25">
        <v>1638428</v>
      </c>
      <c r="J111" s="25">
        <v>1587584</v>
      </c>
      <c r="K111" s="25">
        <v>2203564</v>
      </c>
      <c r="L111" s="25">
        <v>908374</v>
      </c>
      <c r="M111" s="22"/>
      <c r="N111" s="105"/>
      <c r="O111" s="106"/>
    </row>
    <row r="112" spans="1:15" x14ac:dyDescent="0.25">
      <c r="A112" s="107" t="s">
        <v>188</v>
      </c>
      <c r="B112" s="106"/>
      <c r="C112" s="106"/>
      <c r="D112" s="25">
        <v>15841352</v>
      </c>
      <c r="E112" s="12">
        <v>9.2354838047692063</v>
      </c>
      <c r="F112" s="25">
        <v>6645850</v>
      </c>
      <c r="G112" s="25">
        <v>8131675</v>
      </c>
      <c r="H112" s="25">
        <v>1327902</v>
      </c>
      <c r="I112" s="25">
        <v>2080159</v>
      </c>
      <c r="J112" s="25">
        <v>1908890</v>
      </c>
      <c r="K112" s="25">
        <v>2814724</v>
      </c>
      <c r="L112" s="25">
        <v>1063827</v>
      </c>
      <c r="M112" s="22"/>
      <c r="N112" s="105"/>
      <c r="O112" s="106"/>
    </row>
    <row r="113" spans="1:15" x14ac:dyDescent="0.25">
      <c r="A113" s="107" t="s">
        <v>189</v>
      </c>
      <c r="B113" s="106"/>
      <c r="C113" s="106"/>
      <c r="D113" s="25">
        <v>12856382</v>
      </c>
      <c r="E113" s="12">
        <v>7.4952508945528349</v>
      </c>
      <c r="F113" s="25">
        <v>5401066</v>
      </c>
      <c r="G113" s="25">
        <v>6616834</v>
      </c>
      <c r="H113" s="25">
        <v>1118061</v>
      </c>
      <c r="I113" s="25">
        <v>1743275</v>
      </c>
      <c r="J113" s="25">
        <v>1580282</v>
      </c>
      <c r="K113" s="25">
        <v>2175216</v>
      </c>
      <c r="L113" s="25">
        <v>838482</v>
      </c>
      <c r="M113" s="22"/>
      <c r="N113" s="105"/>
      <c r="O113" s="106"/>
    </row>
    <row r="114" spans="1:15" x14ac:dyDescent="0.25">
      <c r="A114" s="107" t="s">
        <v>190</v>
      </c>
      <c r="B114" s="106"/>
      <c r="C114" s="106"/>
      <c r="D114" s="25">
        <v>12715307</v>
      </c>
      <c r="E114" s="12">
        <v>7.4130043869468043</v>
      </c>
      <c r="F114" s="25">
        <v>5309330</v>
      </c>
      <c r="G114" s="25">
        <v>6521547</v>
      </c>
      <c r="H114" s="25">
        <v>1061418</v>
      </c>
      <c r="I114" s="25">
        <v>1668325</v>
      </c>
      <c r="J114" s="25">
        <v>1617752</v>
      </c>
      <c r="K114" s="25">
        <v>2174052</v>
      </c>
      <c r="L114" s="25">
        <v>884430</v>
      </c>
      <c r="M114" s="22"/>
      <c r="N114" s="105"/>
      <c r="O114" s="106"/>
    </row>
    <row r="115" spans="1:15" x14ac:dyDescent="0.25">
      <c r="A115" s="107" t="s">
        <v>191</v>
      </c>
      <c r="B115" s="106"/>
      <c r="C115" s="106"/>
      <c r="D115" s="25">
        <v>15958371</v>
      </c>
      <c r="E115" s="12">
        <v>9.3037057014450912</v>
      </c>
      <c r="F115" s="25">
        <v>6460719</v>
      </c>
      <c r="G115" s="25">
        <v>8353100</v>
      </c>
      <c r="H115" s="25">
        <v>1358420</v>
      </c>
      <c r="I115" s="25">
        <v>2225775</v>
      </c>
      <c r="J115" s="25">
        <v>2058565</v>
      </c>
      <c r="K115" s="25">
        <v>2710340</v>
      </c>
      <c r="L115" s="25">
        <v>1144552</v>
      </c>
      <c r="M115" s="22"/>
      <c r="N115" s="105"/>
      <c r="O115" s="106"/>
    </row>
    <row r="116" spans="1:15" x14ac:dyDescent="0.25">
      <c r="A116" s="107" t="s">
        <v>192</v>
      </c>
      <c r="B116" s="106"/>
      <c r="C116" s="106"/>
      <c r="D116" s="25">
        <v>13214143</v>
      </c>
      <c r="E116" s="12">
        <v>7.703825006249744</v>
      </c>
      <c r="F116" s="25">
        <v>5283932</v>
      </c>
      <c r="G116" s="25">
        <v>6950458</v>
      </c>
      <c r="H116" s="25">
        <v>1149152</v>
      </c>
      <c r="I116" s="25">
        <v>1823398</v>
      </c>
      <c r="J116" s="25">
        <v>1760612</v>
      </c>
      <c r="K116" s="25">
        <v>2217296</v>
      </c>
      <c r="L116" s="25">
        <v>979753</v>
      </c>
      <c r="M116" s="22"/>
      <c r="N116" s="105"/>
      <c r="O116" s="106"/>
    </row>
    <row r="117" spans="1:15" x14ac:dyDescent="0.25">
      <c r="A117" s="107" t="s">
        <v>193</v>
      </c>
      <c r="B117" s="106"/>
      <c r="C117" s="106"/>
      <c r="D117" s="25">
        <v>14245568</v>
      </c>
      <c r="E117" s="12">
        <v>8.3051441918428726</v>
      </c>
      <c r="F117" s="25">
        <v>5462896</v>
      </c>
      <c r="G117" s="25">
        <v>7714814</v>
      </c>
      <c r="H117" s="25">
        <v>1387972</v>
      </c>
      <c r="I117" s="25">
        <v>1979665</v>
      </c>
      <c r="J117" s="25">
        <v>1897116</v>
      </c>
      <c r="K117" s="25">
        <v>2450061</v>
      </c>
      <c r="L117" s="25">
        <v>1067858</v>
      </c>
      <c r="M117" s="22"/>
      <c r="N117" s="105" t="s">
        <v>194</v>
      </c>
      <c r="O117" s="106"/>
    </row>
    <row r="118" spans="1:15" x14ac:dyDescent="0.25">
      <c r="A118" s="107" t="s">
        <v>195</v>
      </c>
      <c r="B118" s="106"/>
      <c r="C118" s="106"/>
      <c r="D118" s="25">
        <v>21951541</v>
      </c>
      <c r="E118" s="12">
        <v>12.797714576080832</v>
      </c>
      <c r="F118" s="25">
        <v>7770232</v>
      </c>
      <c r="G118" s="25">
        <v>12931234</v>
      </c>
      <c r="H118" s="25">
        <v>2652175</v>
      </c>
      <c r="I118" s="25">
        <v>3747633</v>
      </c>
      <c r="J118" s="25">
        <v>2710620</v>
      </c>
      <c r="K118" s="25">
        <v>3820806</v>
      </c>
      <c r="L118" s="25">
        <v>1250075</v>
      </c>
      <c r="M118" s="22"/>
      <c r="N118" s="105"/>
      <c r="O118" s="127">
        <v>171527040</v>
      </c>
    </row>
    <row r="119" spans="1:15" x14ac:dyDescent="0.25">
      <c r="A119" s="107" t="s">
        <v>196</v>
      </c>
      <c r="B119" s="106"/>
      <c r="C119" s="106"/>
      <c r="D119" s="25">
        <v>12119447</v>
      </c>
      <c r="E119" s="12">
        <v>6.852124640587685</v>
      </c>
      <c r="F119" s="25">
        <v>5052688</v>
      </c>
      <c r="G119" s="25">
        <v>6266417</v>
      </c>
      <c r="H119" s="25">
        <v>1034835</v>
      </c>
      <c r="I119" s="25">
        <v>1509083</v>
      </c>
      <c r="J119" s="25">
        <v>1752867</v>
      </c>
      <c r="K119" s="25">
        <v>1969632</v>
      </c>
      <c r="L119" s="25">
        <v>800342</v>
      </c>
      <c r="M119" s="22"/>
      <c r="N119" s="105"/>
      <c r="O119" s="106"/>
    </row>
    <row r="120" spans="1:15" x14ac:dyDescent="0.25">
      <c r="A120" s="107" t="s">
        <v>197</v>
      </c>
      <c r="B120" s="106"/>
      <c r="C120" s="106"/>
      <c r="D120" s="25">
        <v>12460358</v>
      </c>
      <c r="E120" s="12">
        <v>7.0448697933448514</v>
      </c>
      <c r="F120" s="25">
        <v>5363971</v>
      </c>
      <c r="G120" s="25">
        <v>6128325</v>
      </c>
      <c r="H120" s="25">
        <v>990717</v>
      </c>
      <c r="I120" s="25">
        <v>1405524</v>
      </c>
      <c r="J120" s="25">
        <v>1657245</v>
      </c>
      <c r="K120" s="25">
        <v>2074839</v>
      </c>
      <c r="L120" s="25">
        <v>968062</v>
      </c>
      <c r="M120" s="22"/>
      <c r="N120" s="105"/>
      <c r="O120" s="106"/>
    </row>
    <row r="121" spans="1:15" x14ac:dyDescent="0.25">
      <c r="A121" s="107" t="s">
        <v>198</v>
      </c>
      <c r="B121" s="106"/>
      <c r="C121" s="106"/>
      <c r="D121" s="25">
        <v>15828736</v>
      </c>
      <c r="E121" s="12">
        <v>8.9492921562310013</v>
      </c>
      <c r="F121" s="25">
        <v>6810191</v>
      </c>
      <c r="G121" s="25">
        <v>7896094</v>
      </c>
      <c r="H121" s="25">
        <v>1276795</v>
      </c>
      <c r="I121" s="25">
        <v>1871903</v>
      </c>
      <c r="J121" s="25">
        <v>2036374</v>
      </c>
      <c r="K121" s="25">
        <v>2711022</v>
      </c>
      <c r="L121" s="25">
        <v>1122451</v>
      </c>
      <c r="M121" s="22"/>
      <c r="N121" s="105"/>
      <c r="O121" s="106"/>
    </row>
    <row r="122" spans="1:15" x14ac:dyDescent="0.25">
      <c r="A122" s="107" t="s">
        <v>199</v>
      </c>
      <c r="B122" s="106"/>
      <c r="C122" s="106"/>
      <c r="D122" s="25">
        <v>13074492</v>
      </c>
      <c r="E122" s="12">
        <v>7.3920904803962229</v>
      </c>
      <c r="F122" s="25">
        <v>5640829</v>
      </c>
      <c r="G122" s="25">
        <v>6629413</v>
      </c>
      <c r="H122" s="25">
        <v>1080154</v>
      </c>
      <c r="I122" s="25">
        <v>1723537</v>
      </c>
      <c r="J122" s="25">
        <v>1646729</v>
      </c>
      <c r="K122" s="25">
        <v>2178993</v>
      </c>
      <c r="L122" s="25">
        <v>804250</v>
      </c>
      <c r="M122" s="22"/>
      <c r="N122" s="105"/>
      <c r="O122" s="106"/>
    </row>
    <row r="123" spans="1:15" x14ac:dyDescent="0.25">
      <c r="A123" s="107" t="s">
        <v>200</v>
      </c>
      <c r="B123" s="106"/>
      <c r="C123" s="106"/>
      <c r="D123" s="25">
        <v>12975351</v>
      </c>
      <c r="E123" s="12">
        <v>7.3360378825349102</v>
      </c>
      <c r="F123" s="25">
        <v>5650329</v>
      </c>
      <c r="G123" s="25">
        <v>6496666</v>
      </c>
      <c r="H123" s="25">
        <v>1027681</v>
      </c>
      <c r="I123" s="25">
        <v>1703583</v>
      </c>
      <c r="J123" s="25">
        <v>1578471</v>
      </c>
      <c r="K123" s="25">
        <v>2186931</v>
      </c>
      <c r="L123" s="25">
        <v>828356</v>
      </c>
      <c r="M123" s="22"/>
      <c r="N123" s="105"/>
      <c r="O123" s="106"/>
    </row>
    <row r="124" spans="1:15" x14ac:dyDescent="0.25">
      <c r="A124" s="107" t="s">
        <v>201</v>
      </c>
      <c r="B124" s="106"/>
      <c r="C124" s="106"/>
      <c r="D124" s="25">
        <v>16268356</v>
      </c>
      <c r="E124" s="12">
        <v>9.1978456615596826</v>
      </c>
      <c r="F124" s="25">
        <v>7005252</v>
      </c>
      <c r="G124" s="25">
        <v>8208020</v>
      </c>
      <c r="H124" s="25">
        <v>1372651</v>
      </c>
      <c r="I124" s="25">
        <v>2125114</v>
      </c>
      <c r="J124" s="25">
        <v>1947454</v>
      </c>
      <c r="K124" s="25">
        <v>2762801</v>
      </c>
      <c r="L124" s="25">
        <v>1055084</v>
      </c>
      <c r="M124" s="22"/>
      <c r="N124" s="105"/>
      <c r="O124" s="106"/>
    </row>
    <row r="125" spans="1:15" x14ac:dyDescent="0.25">
      <c r="A125" s="107" t="s">
        <v>202</v>
      </c>
      <c r="B125" s="106"/>
      <c r="C125" s="106"/>
      <c r="D125" s="25">
        <v>13355179</v>
      </c>
      <c r="E125" s="12">
        <v>7.5507860305308654</v>
      </c>
      <c r="F125" s="25">
        <v>5685951</v>
      </c>
      <c r="G125" s="25">
        <v>6819735</v>
      </c>
      <c r="H125" s="25">
        <v>1137352</v>
      </c>
      <c r="I125" s="25">
        <v>1804224</v>
      </c>
      <c r="J125" s="25">
        <v>1626015</v>
      </c>
      <c r="K125" s="25">
        <v>2252144</v>
      </c>
      <c r="L125" s="25">
        <v>849493</v>
      </c>
      <c r="M125" s="22"/>
      <c r="N125" s="105"/>
      <c r="O125" s="106"/>
    </row>
    <row r="126" spans="1:15" x14ac:dyDescent="0.25">
      <c r="A126" s="107" t="s">
        <v>203</v>
      </c>
      <c r="B126" s="106"/>
      <c r="C126" s="106"/>
      <c r="D126" s="25">
        <v>13003201</v>
      </c>
      <c r="E126" s="12">
        <v>7.3517837883704127</v>
      </c>
      <c r="F126" s="25">
        <v>5691336</v>
      </c>
      <c r="G126" s="25">
        <v>6497516</v>
      </c>
      <c r="H126" s="25">
        <v>1068629</v>
      </c>
      <c r="I126" s="25">
        <v>1641744</v>
      </c>
      <c r="J126" s="25">
        <v>1589256</v>
      </c>
      <c r="K126" s="25">
        <v>2197887</v>
      </c>
      <c r="L126" s="25">
        <v>814349</v>
      </c>
      <c r="M126" s="22"/>
      <c r="N126" s="105"/>
      <c r="O126" s="106"/>
    </row>
    <row r="127" spans="1:15" x14ac:dyDescent="0.25">
      <c r="A127" s="107" t="s">
        <v>204</v>
      </c>
      <c r="B127" s="106"/>
      <c r="C127" s="106"/>
      <c r="D127" s="25">
        <v>16364481</v>
      </c>
      <c r="E127" s="12">
        <v>9.2521930654533158</v>
      </c>
      <c r="F127" s="25">
        <v>6856387</v>
      </c>
      <c r="G127" s="25">
        <v>8453356</v>
      </c>
      <c r="H127" s="25">
        <v>1403748</v>
      </c>
      <c r="I127" s="25">
        <v>2233789</v>
      </c>
      <c r="J127" s="25">
        <v>2098817</v>
      </c>
      <c r="K127" s="25">
        <v>2717002</v>
      </c>
      <c r="L127" s="25">
        <v>1054738</v>
      </c>
      <c r="M127" s="22"/>
      <c r="N127" s="105"/>
      <c r="O127" s="106"/>
    </row>
    <row r="128" spans="1:15" x14ac:dyDescent="0.25">
      <c r="A128" s="107" t="s">
        <v>205</v>
      </c>
      <c r="B128" s="106"/>
      <c r="C128" s="106"/>
      <c r="D128" s="25">
        <v>13647024</v>
      </c>
      <c r="E128" s="12">
        <v>7.7157901198867824</v>
      </c>
      <c r="F128" s="25">
        <v>5579198</v>
      </c>
      <c r="G128" s="25">
        <v>7131784</v>
      </c>
      <c r="H128" s="25">
        <v>1195234</v>
      </c>
      <c r="I128" s="25">
        <v>1802461</v>
      </c>
      <c r="J128" s="25">
        <v>1824252</v>
      </c>
      <c r="K128" s="25">
        <v>2309837</v>
      </c>
      <c r="L128" s="25">
        <v>936042</v>
      </c>
      <c r="M128" s="22"/>
      <c r="N128" s="105"/>
      <c r="O128" s="106"/>
    </row>
    <row r="129" spans="1:15" x14ac:dyDescent="0.25">
      <c r="A129" s="107" t="s">
        <v>206</v>
      </c>
      <c r="B129" s="106"/>
      <c r="C129" s="106"/>
      <c r="D129" s="25">
        <v>14822043</v>
      </c>
      <c r="E129" s="12">
        <v>8.3801254351085674</v>
      </c>
      <c r="F129" s="25">
        <v>5764852</v>
      </c>
      <c r="G129" s="25">
        <v>8043651</v>
      </c>
      <c r="H129" s="25">
        <v>1517431</v>
      </c>
      <c r="I129" s="25">
        <v>2067220</v>
      </c>
      <c r="J129" s="25">
        <v>1963308</v>
      </c>
      <c r="K129" s="25">
        <v>2495692</v>
      </c>
      <c r="L129" s="25">
        <v>1013540</v>
      </c>
      <c r="M129" s="22"/>
      <c r="N129" s="105" t="s">
        <v>207</v>
      </c>
      <c r="O129" s="106"/>
    </row>
    <row r="130" spans="1:15" x14ac:dyDescent="0.25">
      <c r="A130" s="107" t="s">
        <v>208</v>
      </c>
      <c r="B130" s="106"/>
      <c r="C130" s="106"/>
      <c r="D130" s="25">
        <v>22952706</v>
      </c>
      <c r="E130" s="12">
        <v>12.977060945995705</v>
      </c>
      <c r="F130" s="25">
        <v>8342293</v>
      </c>
      <c r="G130" s="25">
        <v>13486043</v>
      </c>
      <c r="H130" s="25">
        <v>2881459</v>
      </c>
      <c r="I130" s="25">
        <v>3886350</v>
      </c>
      <c r="J130" s="25">
        <v>2835529</v>
      </c>
      <c r="K130" s="25">
        <v>3882705</v>
      </c>
      <c r="L130" s="25">
        <v>1124370</v>
      </c>
      <c r="M130" s="22"/>
      <c r="N130" s="105"/>
      <c r="O130" s="127">
        <v>176871374</v>
      </c>
    </row>
    <row r="131" spans="1:15" x14ac:dyDescent="0.25">
      <c r="A131" s="107" t="s">
        <v>209</v>
      </c>
      <c r="B131" s="25">
        <v>17216870</v>
      </c>
      <c r="C131" s="12">
        <v>8.359195594122502</v>
      </c>
      <c r="D131" s="25">
        <v>15766942</v>
      </c>
      <c r="E131" s="12">
        <v>8.313029114294288</v>
      </c>
      <c r="F131" s="25">
        <v>6761551</v>
      </c>
      <c r="G131" s="25">
        <v>8020499</v>
      </c>
      <c r="H131" s="25">
        <v>1372313</v>
      </c>
      <c r="I131" s="25">
        <v>1877531</v>
      </c>
      <c r="J131" s="25">
        <v>2211816</v>
      </c>
      <c r="K131" s="25">
        <v>2558839</v>
      </c>
      <c r="L131" s="25">
        <v>984892</v>
      </c>
      <c r="M131" s="22">
        <v>1449928</v>
      </c>
      <c r="N131" s="105"/>
      <c r="O131" s="106"/>
    </row>
    <row r="132" spans="1:15" x14ac:dyDescent="0.25">
      <c r="A132" s="107" t="s">
        <v>210</v>
      </c>
      <c r="B132" s="25">
        <v>14369115</v>
      </c>
      <c r="C132" s="12">
        <v>6.9765435180401294</v>
      </c>
      <c r="D132" s="25">
        <v>13050508</v>
      </c>
      <c r="E132" s="12">
        <v>6.8808049753928531</v>
      </c>
      <c r="F132" s="25">
        <v>5743640</v>
      </c>
      <c r="G132" s="25">
        <v>6344858</v>
      </c>
      <c r="H132" s="25">
        <v>1059242</v>
      </c>
      <c r="I132" s="25">
        <v>1436754</v>
      </c>
      <c r="J132" s="25">
        <v>1730323</v>
      </c>
      <c r="K132" s="25">
        <v>2118539</v>
      </c>
      <c r="L132" s="25">
        <v>962010</v>
      </c>
      <c r="M132" s="22">
        <v>1318607</v>
      </c>
      <c r="N132" s="105"/>
      <c r="O132" s="106"/>
    </row>
    <row r="133" spans="1:15" x14ac:dyDescent="0.25">
      <c r="A133" s="107" t="s">
        <v>211</v>
      </c>
      <c r="B133" s="25">
        <v>18342593</v>
      </c>
      <c r="C133" s="12">
        <v>8.9057606051728477</v>
      </c>
      <c r="D133" s="25">
        <v>16764699</v>
      </c>
      <c r="E133" s="12">
        <v>8.8390907304270137</v>
      </c>
      <c r="F133" s="25">
        <v>7419743</v>
      </c>
      <c r="G133" s="25">
        <v>8267546</v>
      </c>
      <c r="H133" s="25">
        <v>1374923</v>
      </c>
      <c r="I133" s="25">
        <v>1957676</v>
      </c>
      <c r="J133" s="25">
        <v>2150395</v>
      </c>
      <c r="K133" s="25">
        <v>2784552</v>
      </c>
      <c r="L133" s="25">
        <v>1077410</v>
      </c>
      <c r="M133" s="22">
        <v>1577894</v>
      </c>
      <c r="N133" s="105"/>
      <c r="O133" s="106"/>
    </row>
    <row r="134" spans="1:15" x14ac:dyDescent="0.25">
      <c r="A134" s="107" t="s">
        <v>212</v>
      </c>
      <c r="B134" s="25">
        <v>15072275</v>
      </c>
      <c r="C134" s="12">
        <v>7.3179442473226981</v>
      </c>
      <c r="D134" s="25">
        <v>13800363</v>
      </c>
      <c r="E134" s="12">
        <v>7.2761616936771691</v>
      </c>
      <c r="F134" s="25">
        <v>5872921</v>
      </c>
      <c r="G134" s="25">
        <v>7079523</v>
      </c>
      <c r="H134" s="25">
        <v>1188025</v>
      </c>
      <c r="I134" s="25">
        <v>1755346</v>
      </c>
      <c r="J134" s="25">
        <v>1772288</v>
      </c>
      <c r="K134" s="25">
        <v>2363864</v>
      </c>
      <c r="L134" s="25">
        <v>847919</v>
      </c>
      <c r="M134" s="22">
        <v>1271912</v>
      </c>
      <c r="N134" s="105"/>
      <c r="O134" s="106"/>
    </row>
    <row r="135" spans="1:15" x14ac:dyDescent="0.25">
      <c r="A135" s="107" t="s">
        <v>213</v>
      </c>
      <c r="B135" s="25">
        <v>14821125</v>
      </c>
      <c r="C135" s="12">
        <v>7.1960050113603042</v>
      </c>
      <c r="D135" s="25">
        <v>13625221</v>
      </c>
      <c r="E135" s="12">
        <v>7.1838190856346111</v>
      </c>
      <c r="F135" s="25">
        <v>5896876</v>
      </c>
      <c r="G135" s="25">
        <v>6922823</v>
      </c>
      <c r="H135" s="25">
        <v>1104337</v>
      </c>
      <c r="I135" s="25">
        <v>1713773</v>
      </c>
      <c r="J135" s="25">
        <v>1753709</v>
      </c>
      <c r="K135" s="25">
        <v>2351004</v>
      </c>
      <c r="L135" s="25">
        <v>805522</v>
      </c>
      <c r="M135" s="22">
        <v>1195904</v>
      </c>
      <c r="N135" s="105"/>
      <c r="O135" s="106"/>
    </row>
    <row r="136" spans="1:15" x14ac:dyDescent="0.25">
      <c r="A136" s="107" t="s">
        <v>214</v>
      </c>
      <c r="B136" s="25">
        <v>19031848</v>
      </c>
      <c r="C136" s="12">
        <v>9.2404101296930961</v>
      </c>
      <c r="D136" s="25">
        <v>17491970</v>
      </c>
      <c r="E136" s="12">
        <v>9.222540165135527</v>
      </c>
      <c r="F136" s="25">
        <v>7510537</v>
      </c>
      <c r="G136" s="25">
        <v>8935496</v>
      </c>
      <c r="H136" s="25">
        <v>1476780</v>
      </c>
      <c r="I136" s="25">
        <v>2307583</v>
      </c>
      <c r="J136" s="25">
        <v>2106218</v>
      </c>
      <c r="K136" s="25">
        <v>3044915</v>
      </c>
      <c r="L136" s="25">
        <v>1045937</v>
      </c>
      <c r="M136" s="22">
        <v>1539878</v>
      </c>
      <c r="N136" s="105"/>
      <c r="O136" s="106"/>
    </row>
    <row r="137" spans="1:15" x14ac:dyDescent="0.25">
      <c r="A137" s="107" t="s">
        <v>215</v>
      </c>
      <c r="B137" s="25">
        <v>15298436</v>
      </c>
      <c r="C137" s="12">
        <v>7.4277507356543371</v>
      </c>
      <c r="D137" s="25">
        <v>14103006</v>
      </c>
      <c r="E137" s="12">
        <v>7.4357284676424289</v>
      </c>
      <c r="F137" s="25">
        <v>6016528</v>
      </c>
      <c r="G137" s="25">
        <v>7242756</v>
      </c>
      <c r="H137" s="25">
        <v>1267116</v>
      </c>
      <c r="I137" s="25">
        <v>1849880</v>
      </c>
      <c r="J137" s="25">
        <v>1763328</v>
      </c>
      <c r="K137" s="25">
        <v>2362432</v>
      </c>
      <c r="L137" s="25">
        <v>843722</v>
      </c>
      <c r="M137" s="22">
        <v>1195430</v>
      </c>
      <c r="N137" s="105"/>
      <c r="O137" s="106"/>
    </row>
    <row r="138" spans="1:15" x14ac:dyDescent="0.25">
      <c r="A138" s="107" t="s">
        <v>216</v>
      </c>
      <c r="B138" s="25">
        <v>14925336</v>
      </c>
      <c r="C138" s="12">
        <v>7.2466019045272443</v>
      </c>
      <c r="D138" s="25">
        <v>13715475</v>
      </c>
      <c r="E138" s="12">
        <v>7.231404985911376</v>
      </c>
      <c r="F138" s="25">
        <v>5882064</v>
      </c>
      <c r="G138" s="25">
        <v>7015334</v>
      </c>
      <c r="H138" s="25">
        <v>1176294</v>
      </c>
      <c r="I138" s="25">
        <v>1784276</v>
      </c>
      <c r="J138" s="25">
        <v>1763604</v>
      </c>
      <c r="K138" s="25">
        <v>2291160</v>
      </c>
      <c r="L138" s="25">
        <v>818077</v>
      </c>
      <c r="M138" s="22">
        <v>1209861</v>
      </c>
      <c r="N138" s="105"/>
      <c r="O138" s="106"/>
    </row>
    <row r="139" spans="1:15" x14ac:dyDescent="0.25">
      <c r="A139" s="107" t="s">
        <v>217</v>
      </c>
      <c r="B139" s="25">
        <v>19052858</v>
      </c>
      <c r="C139" s="12">
        <v>9.2506109791757556</v>
      </c>
      <c r="D139" s="25">
        <v>17468085</v>
      </c>
      <c r="E139" s="12">
        <v>9.2099469368230924</v>
      </c>
      <c r="F139" s="25">
        <v>7264348</v>
      </c>
      <c r="G139" s="25">
        <v>9078970</v>
      </c>
      <c r="H139" s="25">
        <v>1534106</v>
      </c>
      <c r="I139" s="25">
        <v>2317774</v>
      </c>
      <c r="J139" s="25">
        <v>2287961</v>
      </c>
      <c r="K139" s="25">
        <v>2939129</v>
      </c>
      <c r="L139" s="25">
        <v>1124767</v>
      </c>
      <c r="M139" s="22">
        <v>1584773</v>
      </c>
      <c r="N139" s="105"/>
      <c r="O139" s="106"/>
    </row>
    <row r="140" spans="1:15" x14ac:dyDescent="0.25">
      <c r="A140" s="107" t="s">
        <v>218</v>
      </c>
      <c r="B140" s="25">
        <v>15758606</v>
      </c>
      <c r="C140" s="12">
        <v>7.6511741010248917</v>
      </c>
      <c r="D140" s="25">
        <v>14540551</v>
      </c>
      <c r="E140" s="12">
        <v>7.6664215420390942</v>
      </c>
      <c r="F140" s="25">
        <v>5906733</v>
      </c>
      <c r="G140" s="25">
        <v>7652496</v>
      </c>
      <c r="H140" s="25">
        <v>1318051</v>
      </c>
      <c r="I140" s="25">
        <v>1950709</v>
      </c>
      <c r="J140" s="25">
        <v>1991175</v>
      </c>
      <c r="K140" s="25">
        <v>2392561</v>
      </c>
      <c r="L140" s="25">
        <v>981322</v>
      </c>
      <c r="M140" s="22">
        <v>1218055</v>
      </c>
      <c r="N140" s="105"/>
      <c r="O140" s="106"/>
    </row>
    <row r="141" spans="1:15" x14ac:dyDescent="0.25">
      <c r="A141" s="107" t="s">
        <v>219</v>
      </c>
      <c r="B141" s="25">
        <v>17186573</v>
      </c>
      <c r="C141" s="12">
        <v>8.3444856875648572</v>
      </c>
      <c r="D141" s="25">
        <v>15951140</v>
      </c>
      <c r="E141" s="12">
        <v>8.410146446037805</v>
      </c>
      <c r="F141" s="25">
        <v>6133161</v>
      </c>
      <c r="G141" s="25">
        <v>8803941</v>
      </c>
      <c r="H141" s="25">
        <v>1749250</v>
      </c>
      <c r="I141" s="25">
        <v>2338684</v>
      </c>
      <c r="J141" s="25">
        <v>2147255</v>
      </c>
      <c r="K141" s="25">
        <v>2568752</v>
      </c>
      <c r="L141" s="25">
        <v>1014038</v>
      </c>
      <c r="M141" s="22">
        <v>1235433</v>
      </c>
      <c r="N141" s="105" t="s">
        <v>220</v>
      </c>
      <c r="O141" s="106"/>
    </row>
    <row r="142" spans="1:15" x14ac:dyDescent="0.25">
      <c r="A142" s="107" t="s">
        <v>221</v>
      </c>
      <c r="B142" s="25">
        <v>24887604</v>
      </c>
      <c r="C142" s="12">
        <v>12.083517486341337</v>
      </c>
      <c r="D142" s="25">
        <v>23387465</v>
      </c>
      <c r="E142" s="12">
        <v>12.330905856984741</v>
      </c>
      <c r="F142" s="25">
        <v>8401085</v>
      </c>
      <c r="G142" s="25">
        <v>13842548</v>
      </c>
      <c r="H142" s="25">
        <v>2997828</v>
      </c>
      <c r="I142" s="25">
        <v>3861864</v>
      </c>
      <c r="J142" s="25">
        <v>3086491</v>
      </c>
      <c r="K142" s="25">
        <v>3896365</v>
      </c>
      <c r="L142" s="25">
        <v>1143832</v>
      </c>
      <c r="M142" s="22">
        <v>1500139</v>
      </c>
      <c r="N142" s="128">
        <v>205963239</v>
      </c>
      <c r="O142" s="127">
        <v>189665425</v>
      </c>
    </row>
    <row r="143" spans="1:15" x14ac:dyDescent="0.25">
      <c r="A143" s="107" t="s">
        <v>222</v>
      </c>
      <c r="B143" s="25">
        <v>14692586</v>
      </c>
      <c r="C143" s="14">
        <v>6.8932673330092831</v>
      </c>
      <c r="D143" s="25">
        <v>13500206</v>
      </c>
      <c r="E143" s="14">
        <v>6.8930749559608167</v>
      </c>
      <c r="F143" s="25">
        <v>5804258</v>
      </c>
      <c r="G143" s="25">
        <v>6869190</v>
      </c>
      <c r="H143" s="25">
        <v>1214423</v>
      </c>
      <c r="I143" s="25">
        <v>1587796</v>
      </c>
      <c r="J143" s="25">
        <v>1931327</v>
      </c>
      <c r="K143" s="25">
        <v>2135644</v>
      </c>
      <c r="L143" s="25">
        <v>826758</v>
      </c>
      <c r="M143" s="22">
        <v>1192380</v>
      </c>
      <c r="N143" s="105"/>
      <c r="O143" s="106"/>
    </row>
    <row r="144" spans="1:15" x14ac:dyDescent="0.25">
      <c r="A144" s="107" t="s">
        <v>223</v>
      </c>
      <c r="B144" s="25">
        <v>14978130</v>
      </c>
      <c r="C144" s="14">
        <v>7.0272349767812381</v>
      </c>
      <c r="D144" s="25">
        <v>13633913</v>
      </c>
      <c r="E144" s="14">
        <v>6.9613444603770196</v>
      </c>
      <c r="F144" s="25">
        <v>5942491</v>
      </c>
      <c r="G144" s="25">
        <v>6788554</v>
      </c>
      <c r="H144" s="25">
        <v>1137864</v>
      </c>
      <c r="I144" s="25">
        <v>1522745</v>
      </c>
      <c r="J144" s="25">
        <v>1883980</v>
      </c>
      <c r="K144" s="25">
        <v>2243965</v>
      </c>
      <c r="L144" s="25">
        <v>902868</v>
      </c>
      <c r="M144" s="22">
        <v>1344217</v>
      </c>
      <c r="N144" s="105"/>
      <c r="O144" s="106"/>
    </row>
    <row r="145" spans="1:15" x14ac:dyDescent="0.25">
      <c r="A145" s="107" t="s">
        <v>224</v>
      </c>
      <c r="B145" s="25">
        <v>19221788</v>
      </c>
      <c r="C145" s="14">
        <v>9.0182166231614946</v>
      </c>
      <c r="D145" s="25">
        <v>17666779</v>
      </c>
      <c r="E145" s="14">
        <v>9.020486937561877</v>
      </c>
      <c r="F145" s="25">
        <v>7608581</v>
      </c>
      <c r="G145" s="25">
        <v>8961979</v>
      </c>
      <c r="H145" s="25">
        <v>1517023</v>
      </c>
      <c r="I145" s="25">
        <v>2137922</v>
      </c>
      <c r="J145" s="25">
        <v>2350959</v>
      </c>
      <c r="K145" s="25">
        <v>2956075</v>
      </c>
      <c r="L145" s="25">
        <v>1096219</v>
      </c>
      <c r="M145" s="22">
        <v>1555009</v>
      </c>
      <c r="N145" s="105"/>
      <c r="O145" s="106"/>
    </row>
    <row r="146" spans="1:15" x14ac:dyDescent="0.25">
      <c r="A146" s="107" t="s">
        <v>225</v>
      </c>
      <c r="B146" s="25">
        <v>15761622</v>
      </c>
      <c r="C146" s="14">
        <v>7.3948230793299725</v>
      </c>
      <c r="D146" s="25">
        <v>14437967</v>
      </c>
      <c r="E146" s="14">
        <v>7.3718866765950617</v>
      </c>
      <c r="F146" s="25">
        <v>6195897</v>
      </c>
      <c r="G146" s="25">
        <v>7369429</v>
      </c>
      <c r="H146" s="25">
        <v>1229474</v>
      </c>
      <c r="I146" s="25">
        <v>1869612</v>
      </c>
      <c r="J146" s="25">
        <v>1881567</v>
      </c>
      <c r="K146" s="25">
        <v>2388776</v>
      </c>
      <c r="L146" s="25">
        <v>872641</v>
      </c>
      <c r="M146" s="22">
        <v>1323655</v>
      </c>
      <c r="N146" s="105"/>
      <c r="O146" s="106"/>
    </row>
    <row r="147" spans="1:15" x14ac:dyDescent="0.25">
      <c r="A147" s="107" t="s">
        <v>226</v>
      </c>
      <c r="B147" s="25">
        <v>15515904</v>
      </c>
      <c r="C147" s="14">
        <v>7.2795404556630183</v>
      </c>
      <c r="D147" s="25">
        <v>14215592</v>
      </c>
      <c r="E147" s="14">
        <v>7.2583441467009413</v>
      </c>
      <c r="F147" s="25">
        <v>6147784</v>
      </c>
      <c r="G147" s="25">
        <v>7245287</v>
      </c>
      <c r="H147" s="25">
        <v>1182577</v>
      </c>
      <c r="I147" s="25">
        <v>1866006</v>
      </c>
      <c r="J147" s="25">
        <v>1862031</v>
      </c>
      <c r="K147" s="25">
        <v>2334673</v>
      </c>
      <c r="L147" s="25">
        <v>822521</v>
      </c>
      <c r="M147" s="22">
        <v>1300312</v>
      </c>
      <c r="N147" s="105"/>
      <c r="O147" s="106"/>
    </row>
    <row r="148" spans="1:15" x14ac:dyDescent="0.25">
      <c r="A148" s="107" t="s">
        <v>227</v>
      </c>
      <c r="B148" s="25">
        <v>20035165</v>
      </c>
      <c r="C148" s="14">
        <v>9.3998257628678132</v>
      </c>
      <c r="D148" s="25">
        <v>18332814</v>
      </c>
      <c r="E148" s="14">
        <v>9.3605579837587527</v>
      </c>
      <c r="F148" s="25">
        <v>7717623</v>
      </c>
      <c r="G148" s="25">
        <v>9551952</v>
      </c>
      <c r="H148" s="25">
        <v>1585222</v>
      </c>
      <c r="I148" s="25">
        <v>2431411</v>
      </c>
      <c r="J148" s="25">
        <v>2466054</v>
      </c>
      <c r="K148" s="25">
        <v>3069265</v>
      </c>
      <c r="L148" s="25">
        <v>1063239</v>
      </c>
      <c r="M148" s="22">
        <v>1702351</v>
      </c>
      <c r="N148" s="105"/>
      <c r="O148" s="106"/>
    </row>
    <row r="149" spans="1:15" x14ac:dyDescent="0.25">
      <c r="A149" s="107" t="s">
        <v>228</v>
      </c>
      <c r="B149" s="25">
        <v>16305345</v>
      </c>
      <c r="C149" s="14">
        <v>7.6499196289847307</v>
      </c>
      <c r="D149" s="25">
        <v>15004009</v>
      </c>
      <c r="E149" s="14">
        <v>7.6609022615588742</v>
      </c>
      <c r="F149" s="25">
        <v>6304744</v>
      </c>
      <c r="G149" s="25">
        <v>7825945</v>
      </c>
      <c r="H149" s="25">
        <v>1358618</v>
      </c>
      <c r="I149" s="25">
        <v>2045767</v>
      </c>
      <c r="J149" s="25">
        <v>1972152</v>
      </c>
      <c r="K149" s="25">
        <v>2449408</v>
      </c>
      <c r="L149" s="25">
        <v>873320</v>
      </c>
      <c r="M149" s="22">
        <v>1301336</v>
      </c>
      <c r="N149" s="105"/>
      <c r="O149" s="106"/>
    </row>
    <row r="150" spans="1:15" x14ac:dyDescent="0.25">
      <c r="A150" s="107" t="s">
        <v>229</v>
      </c>
      <c r="B150" s="25">
        <v>15753495</v>
      </c>
      <c r="C150" s="14">
        <v>7.3910101641892778</v>
      </c>
      <c r="D150" s="25">
        <v>14445581</v>
      </c>
      <c r="E150" s="14">
        <v>7.3757743115477945</v>
      </c>
      <c r="F150" s="25">
        <v>6244634</v>
      </c>
      <c r="G150" s="25">
        <v>7379475</v>
      </c>
      <c r="H150" s="25">
        <v>1253855</v>
      </c>
      <c r="I150" s="25">
        <v>1871420</v>
      </c>
      <c r="J150" s="25">
        <v>1934256</v>
      </c>
      <c r="K150" s="25">
        <v>2319944</v>
      </c>
      <c r="L150" s="25">
        <v>821472</v>
      </c>
      <c r="M150" s="22">
        <v>1307914</v>
      </c>
      <c r="N150" s="105"/>
      <c r="O150" s="106"/>
    </row>
    <row r="151" spans="1:15" x14ac:dyDescent="0.25">
      <c r="A151" s="107" t="s">
        <v>230</v>
      </c>
      <c r="B151" s="25">
        <v>19750968</v>
      </c>
      <c r="C151" s="14">
        <v>9.2664900862048185</v>
      </c>
      <c r="D151" s="25">
        <v>18037500</v>
      </c>
      <c r="E151" s="14">
        <v>9.2097735040593616</v>
      </c>
      <c r="F151" s="25">
        <v>7641306</v>
      </c>
      <c r="G151" s="25">
        <v>9306155</v>
      </c>
      <c r="H151" s="25">
        <v>1602874</v>
      </c>
      <c r="I151" s="25">
        <v>2380907</v>
      </c>
      <c r="J151" s="25">
        <v>2408184</v>
      </c>
      <c r="K151" s="25">
        <v>2914190</v>
      </c>
      <c r="L151" s="25">
        <v>1090039</v>
      </c>
      <c r="M151" s="22">
        <v>1713468</v>
      </c>
      <c r="N151" s="105"/>
      <c r="O151" s="106"/>
    </row>
    <row r="152" spans="1:15" x14ac:dyDescent="0.25">
      <c r="A152" s="107" t="s">
        <v>231</v>
      </c>
      <c r="B152" s="25">
        <v>16680319</v>
      </c>
      <c r="C152" s="14">
        <v>7.8258448217947532</v>
      </c>
      <c r="D152" s="25">
        <v>15309812</v>
      </c>
      <c r="E152" s="14">
        <v>7.8170423234777591</v>
      </c>
      <c r="F152" s="25">
        <v>6231675</v>
      </c>
      <c r="G152" s="25">
        <v>8101769</v>
      </c>
      <c r="H152" s="25">
        <v>1408675</v>
      </c>
      <c r="I152" s="25">
        <v>2128791</v>
      </c>
      <c r="J152" s="25">
        <v>2117927</v>
      </c>
      <c r="K152" s="25">
        <v>2446376</v>
      </c>
      <c r="L152" s="25">
        <v>976368</v>
      </c>
      <c r="M152" s="22">
        <v>1370507</v>
      </c>
      <c r="N152" s="105"/>
      <c r="O152" s="106"/>
    </row>
    <row r="153" spans="1:15" x14ac:dyDescent="0.25">
      <c r="A153" s="107" t="s">
        <v>232</v>
      </c>
      <c r="B153" s="25">
        <v>18062835</v>
      </c>
      <c r="C153" s="14">
        <v>8.4744748437774486</v>
      </c>
      <c r="D153" s="25">
        <v>16613947</v>
      </c>
      <c r="E153" s="14">
        <v>8.4829210743421495</v>
      </c>
      <c r="F153" s="25">
        <v>6451350</v>
      </c>
      <c r="G153" s="25">
        <v>9144802</v>
      </c>
      <c r="H153" s="25">
        <v>1816741</v>
      </c>
      <c r="I153" s="25">
        <v>2400081</v>
      </c>
      <c r="J153" s="25">
        <v>2281173</v>
      </c>
      <c r="K153" s="25">
        <v>2646807</v>
      </c>
      <c r="L153" s="25">
        <v>1017795</v>
      </c>
      <c r="M153" s="22">
        <v>1448888</v>
      </c>
      <c r="N153" s="105" t="s">
        <v>233</v>
      </c>
      <c r="O153" s="106"/>
    </row>
    <row r="154" spans="1:15" x14ac:dyDescent="0.25">
      <c r="A154" s="107" t="s">
        <v>234</v>
      </c>
      <c r="B154" s="25">
        <v>26385847</v>
      </c>
      <c r="C154" s="12">
        <v>12.379352224236156</v>
      </c>
      <c r="D154" s="25">
        <v>24653602</v>
      </c>
      <c r="E154" s="14">
        <v>12.587891364059592</v>
      </c>
      <c r="F154" s="25">
        <v>8957083</v>
      </c>
      <c r="G154" s="25">
        <v>14529878</v>
      </c>
      <c r="H154" s="25">
        <v>3153434</v>
      </c>
      <c r="I154" s="25">
        <v>4123489</v>
      </c>
      <c r="J154" s="25">
        <v>3360879</v>
      </c>
      <c r="K154" s="25">
        <v>3892076</v>
      </c>
      <c r="L154" s="25">
        <v>1166641</v>
      </c>
      <c r="M154" s="22">
        <v>1732245</v>
      </c>
      <c r="N154" s="128">
        <v>213144004</v>
      </c>
      <c r="O154" s="127">
        <v>195851722</v>
      </c>
    </row>
    <row r="155" spans="1:15" x14ac:dyDescent="0.25">
      <c r="A155" s="107" t="s">
        <v>235</v>
      </c>
      <c r="B155" s="25">
        <v>15616062</v>
      </c>
      <c r="C155" s="12">
        <v>7.0851801925989877</v>
      </c>
      <c r="D155" s="25">
        <v>14260728</v>
      </c>
      <c r="E155" s="12">
        <v>7.0404276411937889</v>
      </c>
      <c r="F155" s="25">
        <v>6100716</v>
      </c>
      <c r="G155" s="25">
        <v>7351225</v>
      </c>
      <c r="H155" s="25">
        <v>1292600</v>
      </c>
      <c r="I155" s="25">
        <v>1697055</v>
      </c>
      <c r="J155" s="25">
        <v>2141080</v>
      </c>
      <c r="K155" s="25">
        <v>2220490</v>
      </c>
      <c r="L155" s="25">
        <v>808787</v>
      </c>
      <c r="M155" s="22">
        <v>1355334</v>
      </c>
      <c r="N155" s="105"/>
      <c r="O155" s="106"/>
    </row>
    <row r="156" spans="1:15" x14ac:dyDescent="0.25">
      <c r="A156" s="107" t="s">
        <v>236</v>
      </c>
      <c r="B156" s="25">
        <v>15793060</v>
      </c>
      <c r="C156" s="12">
        <v>7.1654861444919575</v>
      </c>
      <c r="D156" s="25">
        <v>14331288</v>
      </c>
      <c r="E156" s="12">
        <v>7.0752626492216137</v>
      </c>
      <c r="F156" s="25">
        <v>6271252</v>
      </c>
      <c r="G156" s="25">
        <v>7138677</v>
      </c>
      <c r="H156" s="25">
        <v>1189099</v>
      </c>
      <c r="I156" s="25">
        <v>1593696</v>
      </c>
      <c r="J156" s="25">
        <v>2013024</v>
      </c>
      <c r="K156" s="25">
        <v>2342858</v>
      </c>
      <c r="L156" s="25">
        <v>921359</v>
      </c>
      <c r="M156" s="22">
        <v>1461772</v>
      </c>
      <c r="N156" s="105"/>
      <c r="O156" s="106"/>
    </row>
    <row r="157" spans="1:15" x14ac:dyDescent="0.25">
      <c r="A157" s="107" t="s">
        <v>237</v>
      </c>
      <c r="B157" s="25">
        <v>19919781</v>
      </c>
      <c r="C157" s="12">
        <v>9.0378251432473604</v>
      </c>
      <c r="D157" s="25">
        <v>18302748</v>
      </c>
      <c r="E157" s="12">
        <v>9.0359463366108894</v>
      </c>
      <c r="F157" s="25">
        <v>7997013</v>
      </c>
      <c r="G157" s="25">
        <v>9184900</v>
      </c>
      <c r="H157" s="25">
        <v>1547536</v>
      </c>
      <c r="I157" s="25">
        <v>2121814</v>
      </c>
      <c r="J157" s="25">
        <v>2509540</v>
      </c>
      <c r="K157" s="25">
        <v>3006010</v>
      </c>
      <c r="L157" s="25">
        <v>1120835</v>
      </c>
      <c r="M157" s="22">
        <v>1617033</v>
      </c>
      <c r="N157" s="105"/>
      <c r="O157" s="106"/>
    </row>
    <row r="158" spans="1:15" x14ac:dyDescent="0.25">
      <c r="A158" s="107" t="s">
        <v>238</v>
      </c>
      <c r="B158" s="25">
        <v>16442294</v>
      </c>
      <c r="C158" s="12">
        <v>7.4600507970376384</v>
      </c>
      <c r="D158" s="25">
        <v>15123011</v>
      </c>
      <c r="E158" s="12">
        <v>7.4661310882921077</v>
      </c>
      <c r="F158" s="25">
        <v>6568368</v>
      </c>
      <c r="G158" s="25">
        <v>7695966</v>
      </c>
      <c r="H158" s="25">
        <v>1262946</v>
      </c>
      <c r="I158" s="25">
        <v>1864953</v>
      </c>
      <c r="J158" s="25">
        <v>2089143</v>
      </c>
      <c r="K158" s="25">
        <v>2478924</v>
      </c>
      <c r="L158" s="25">
        <v>858677</v>
      </c>
      <c r="M158" s="22">
        <v>1319283</v>
      </c>
      <c r="N158" s="105"/>
      <c r="O158" s="106"/>
    </row>
    <row r="159" spans="1:15" x14ac:dyDescent="0.25">
      <c r="A159" s="107" t="s">
        <v>239</v>
      </c>
      <c r="B159" s="25">
        <v>16389872</v>
      </c>
      <c r="C159" s="12">
        <v>7.4362663553482795</v>
      </c>
      <c r="D159" s="25">
        <v>15088769</v>
      </c>
      <c r="E159" s="12">
        <v>7.4492260380527533</v>
      </c>
      <c r="F159" s="25">
        <v>6543108</v>
      </c>
      <c r="G159" s="25">
        <v>7732461</v>
      </c>
      <c r="H159" s="25">
        <v>1248188</v>
      </c>
      <c r="I159" s="25">
        <v>1982741</v>
      </c>
      <c r="J159" s="25">
        <v>1964128</v>
      </c>
      <c r="K159" s="25">
        <v>2537404</v>
      </c>
      <c r="L159" s="25">
        <v>813200</v>
      </c>
      <c r="M159" s="22">
        <v>1301103</v>
      </c>
      <c r="N159" s="105"/>
      <c r="O159" s="106"/>
    </row>
    <row r="160" spans="1:15" x14ac:dyDescent="0.25">
      <c r="A160" s="107" t="s">
        <v>240</v>
      </c>
      <c r="B160" s="25">
        <v>20533034</v>
      </c>
      <c r="C160" s="12">
        <v>9.3160648177985959</v>
      </c>
      <c r="D160" s="25">
        <v>18803166</v>
      </c>
      <c r="E160" s="12">
        <v>9.2829994126776167</v>
      </c>
      <c r="F160" s="25">
        <v>8229661</v>
      </c>
      <c r="G160" s="25">
        <v>9497242</v>
      </c>
      <c r="H160" s="25">
        <v>1567782</v>
      </c>
      <c r="I160" s="25">
        <v>2346107</v>
      </c>
      <c r="J160" s="25">
        <v>2453916</v>
      </c>
      <c r="K160" s="25">
        <v>3129437</v>
      </c>
      <c r="L160" s="25">
        <v>1076263</v>
      </c>
      <c r="M160" s="22">
        <v>1729868</v>
      </c>
      <c r="N160" s="105"/>
      <c r="O160" s="106"/>
    </row>
    <row r="161" spans="1:15" x14ac:dyDescent="0.25">
      <c r="A161" s="107" t="s">
        <v>241</v>
      </c>
      <c r="B161" s="25">
        <v>16787602</v>
      </c>
      <c r="C161" s="12">
        <v>7.6167208590510942</v>
      </c>
      <c r="D161" s="25">
        <v>15401796</v>
      </c>
      <c r="E161" s="12">
        <v>7.6037654096220013</v>
      </c>
      <c r="F161" s="25">
        <v>6533636</v>
      </c>
      <c r="G161" s="25">
        <v>8017897</v>
      </c>
      <c r="H161" s="25">
        <v>1378736</v>
      </c>
      <c r="I161" s="25">
        <v>2069949</v>
      </c>
      <c r="J161" s="25">
        <v>2055848</v>
      </c>
      <c r="K161" s="25">
        <v>2513364</v>
      </c>
      <c r="L161" s="25">
        <v>850263</v>
      </c>
      <c r="M161" s="22">
        <v>1385806</v>
      </c>
      <c r="N161" s="105"/>
      <c r="O161" s="106"/>
    </row>
    <row r="162" spans="1:15" x14ac:dyDescent="0.25">
      <c r="A162" s="107" t="s">
        <v>242</v>
      </c>
      <c r="B162" s="25">
        <v>16517092</v>
      </c>
      <c r="C162" s="12">
        <v>7.493987477619851</v>
      </c>
      <c r="D162" s="25">
        <v>15088413</v>
      </c>
      <c r="E162" s="12">
        <v>7.4490502831936558</v>
      </c>
      <c r="F162" s="25">
        <v>6542636</v>
      </c>
      <c r="G162" s="25">
        <v>7703094</v>
      </c>
      <c r="H162" s="25">
        <v>1293205</v>
      </c>
      <c r="I162" s="25">
        <v>1948101</v>
      </c>
      <c r="J162" s="25">
        <v>1987079</v>
      </c>
      <c r="K162" s="25">
        <v>2474709</v>
      </c>
      <c r="L162" s="25">
        <v>842683</v>
      </c>
      <c r="M162" s="22">
        <v>1428679</v>
      </c>
      <c r="N162" s="105"/>
      <c r="O162" s="106"/>
    </row>
    <row r="163" spans="1:15" x14ac:dyDescent="0.25">
      <c r="A163" s="107" t="s">
        <v>243</v>
      </c>
      <c r="B163" s="25">
        <v>20457966</v>
      </c>
      <c r="C163" s="12">
        <v>9.2820056352275966</v>
      </c>
      <c r="D163" s="25">
        <v>18614106</v>
      </c>
      <c r="E163" s="12">
        <v>9.1896617338547628</v>
      </c>
      <c r="F163" s="25">
        <v>7951940</v>
      </c>
      <c r="G163" s="25">
        <v>9546048</v>
      </c>
      <c r="H163" s="25">
        <v>1598704</v>
      </c>
      <c r="I163" s="25">
        <v>2391464</v>
      </c>
      <c r="J163" s="25">
        <v>2569370</v>
      </c>
      <c r="K163" s="25">
        <v>2986510</v>
      </c>
      <c r="L163" s="25">
        <v>1116118</v>
      </c>
      <c r="M163" s="22">
        <v>1843860</v>
      </c>
      <c r="N163" s="105"/>
      <c r="O163" s="106"/>
    </row>
    <row r="164" spans="1:15" x14ac:dyDescent="0.25">
      <c r="A164" s="107" t="s">
        <v>244</v>
      </c>
      <c r="B164" s="25">
        <v>16907651</v>
      </c>
      <c r="C164" s="12">
        <v>7.6711884192427302</v>
      </c>
      <c r="D164" s="25">
        <v>15513441</v>
      </c>
      <c r="E164" s="12">
        <v>7.6588838119925589</v>
      </c>
      <c r="F164" s="25">
        <v>6485856</v>
      </c>
      <c r="G164" s="25">
        <v>8050225</v>
      </c>
      <c r="H164" s="25">
        <v>1380261</v>
      </c>
      <c r="I164" s="25">
        <v>2076708</v>
      </c>
      <c r="J164" s="25">
        <v>2144636</v>
      </c>
      <c r="K164" s="25">
        <v>2448620</v>
      </c>
      <c r="L164" s="25">
        <v>977360</v>
      </c>
      <c r="M164" s="22">
        <v>1394210</v>
      </c>
      <c r="N164" s="105"/>
      <c r="O164" s="106"/>
    </row>
    <row r="165" spans="1:15" x14ac:dyDescent="0.25">
      <c r="A165" s="107" t="s">
        <v>245</v>
      </c>
      <c r="B165" s="25">
        <v>18427975</v>
      </c>
      <c r="C165" s="12">
        <v>8.3609762473861426</v>
      </c>
      <c r="D165" s="25">
        <v>17031365</v>
      </c>
      <c r="E165" s="12">
        <v>8.4082729095780007</v>
      </c>
      <c r="F165" s="25">
        <v>6755235</v>
      </c>
      <c r="G165" s="25">
        <v>9226726</v>
      </c>
      <c r="H165" s="25">
        <v>1828075</v>
      </c>
      <c r="I165" s="25">
        <v>2404452</v>
      </c>
      <c r="J165" s="25">
        <v>2302124</v>
      </c>
      <c r="K165" s="25">
        <v>2692075</v>
      </c>
      <c r="L165" s="25">
        <v>1049404</v>
      </c>
      <c r="M165" s="22">
        <v>1396610</v>
      </c>
      <c r="N165" s="105" t="s">
        <v>246</v>
      </c>
      <c r="O165" s="106"/>
    </row>
    <row r="166" spans="1:15" x14ac:dyDescent="0.25">
      <c r="A166" s="107" t="s">
        <v>247</v>
      </c>
      <c r="B166" s="25">
        <v>26612196</v>
      </c>
      <c r="C166" s="12">
        <v>12.074247910949767</v>
      </c>
      <c r="D166" s="25">
        <v>24996024</v>
      </c>
      <c r="E166" s="12">
        <v>12.34037268571025</v>
      </c>
      <c r="F166" s="25">
        <v>9311302</v>
      </c>
      <c r="G166" s="25">
        <v>14512133</v>
      </c>
      <c r="H166" s="25">
        <v>3120608</v>
      </c>
      <c r="I166" s="25">
        <v>3984025</v>
      </c>
      <c r="J166" s="25">
        <v>3448350</v>
      </c>
      <c r="K166" s="25">
        <v>3959150</v>
      </c>
      <c r="L166" s="25">
        <v>1172589</v>
      </c>
      <c r="M166" s="22">
        <v>1616172</v>
      </c>
      <c r="N166" s="128">
        <v>220404585</v>
      </c>
      <c r="O166" s="127">
        <v>202554855</v>
      </c>
    </row>
    <row r="167" spans="1:15" x14ac:dyDescent="0.25">
      <c r="A167" s="107" t="s">
        <v>248</v>
      </c>
      <c r="B167" s="25">
        <v>15927896</v>
      </c>
      <c r="C167" s="14">
        <v>7.0159324726714249</v>
      </c>
      <c r="D167" s="25">
        <v>14658357</v>
      </c>
      <c r="E167" s="14">
        <v>7.0461437146616834</v>
      </c>
      <c r="F167" s="25">
        <v>6335812</v>
      </c>
      <c r="G167" s="25">
        <v>7498928</v>
      </c>
      <c r="H167" s="25">
        <v>1276149</v>
      </c>
      <c r="I167" s="25">
        <v>1727314</v>
      </c>
      <c r="J167" s="25">
        <v>2230269</v>
      </c>
      <c r="K167" s="25">
        <v>2265196</v>
      </c>
      <c r="L167" s="25">
        <v>823617</v>
      </c>
      <c r="M167" s="22">
        <v>1269539</v>
      </c>
      <c r="N167" s="105"/>
      <c r="O167" s="106"/>
    </row>
    <row r="168" spans="1:15" x14ac:dyDescent="0.25">
      <c r="A168" s="107" t="s">
        <v>249</v>
      </c>
      <c r="B168" s="25">
        <v>16045793</v>
      </c>
      <c r="C168" s="14">
        <v>7.0678638382912498</v>
      </c>
      <c r="D168" s="25">
        <v>14645831</v>
      </c>
      <c r="E168" s="14">
        <v>7.0401225762646682</v>
      </c>
      <c r="F168" s="25">
        <v>6515512</v>
      </c>
      <c r="G168" s="25">
        <v>7210054</v>
      </c>
      <c r="H168" s="25">
        <v>1184804</v>
      </c>
      <c r="I168" s="25">
        <v>1597817</v>
      </c>
      <c r="J168" s="25">
        <v>2104304</v>
      </c>
      <c r="K168" s="25">
        <v>2323129</v>
      </c>
      <c r="L168" s="25">
        <v>920265</v>
      </c>
      <c r="M168" s="22">
        <v>1399962</v>
      </c>
      <c r="N168" s="105"/>
      <c r="O168" s="106"/>
    </row>
    <row r="169" spans="1:15" x14ac:dyDescent="0.25">
      <c r="A169" s="107" t="s">
        <v>250</v>
      </c>
      <c r="B169" s="25">
        <v>20577243</v>
      </c>
      <c r="C169" s="14">
        <v>9.0638805879791526</v>
      </c>
      <c r="D169" s="25">
        <v>18957291</v>
      </c>
      <c r="E169" s="14">
        <v>9.112603603982528</v>
      </c>
      <c r="F169" s="25">
        <v>8447007</v>
      </c>
      <c r="G169" s="25">
        <v>9362158</v>
      </c>
      <c r="H169" s="25">
        <v>1580248</v>
      </c>
      <c r="I169" s="25">
        <v>2196497</v>
      </c>
      <c r="J169" s="25">
        <v>2586744</v>
      </c>
      <c r="K169" s="25">
        <v>2998669</v>
      </c>
      <c r="L169" s="25">
        <v>1148126</v>
      </c>
      <c r="M169" s="22">
        <v>1619952</v>
      </c>
      <c r="N169" s="105"/>
      <c r="O169" s="106"/>
    </row>
    <row r="170" spans="1:15" x14ac:dyDescent="0.25">
      <c r="A170" s="107" t="s">
        <v>251</v>
      </c>
      <c r="B170" s="25">
        <v>16615431</v>
      </c>
      <c r="C170" s="14">
        <v>7.3187784438278269</v>
      </c>
      <c r="D170" s="25">
        <v>15186255</v>
      </c>
      <c r="E170" s="14">
        <v>7.2998996557049045</v>
      </c>
      <c r="F170" s="25">
        <v>6561215</v>
      </c>
      <c r="G170" s="25">
        <v>7770415</v>
      </c>
      <c r="H170" s="25">
        <v>1260376</v>
      </c>
      <c r="I170" s="25">
        <v>1874816</v>
      </c>
      <c r="J170" s="25">
        <v>2098595</v>
      </c>
      <c r="K170" s="25">
        <v>2536628</v>
      </c>
      <c r="L170" s="25">
        <v>854625</v>
      </c>
      <c r="M170" s="22">
        <v>1429176</v>
      </c>
      <c r="N170" s="105"/>
      <c r="O170" s="106"/>
    </row>
    <row r="171" spans="1:15" x14ac:dyDescent="0.25">
      <c r="A171" s="107" t="s">
        <v>252</v>
      </c>
      <c r="B171" s="25">
        <v>16932807</v>
      </c>
      <c r="C171" s="14">
        <v>7.458576480206677</v>
      </c>
      <c r="D171" s="25">
        <v>15490416</v>
      </c>
      <c r="E171" s="14">
        <v>7.446107182127899</v>
      </c>
      <c r="F171" s="25">
        <v>6760226</v>
      </c>
      <c r="G171" s="25">
        <v>7899221</v>
      </c>
      <c r="H171" s="25">
        <v>1257370</v>
      </c>
      <c r="I171" s="25">
        <v>1984312</v>
      </c>
      <c r="J171" s="25">
        <v>2064159</v>
      </c>
      <c r="K171" s="25">
        <v>2593380</v>
      </c>
      <c r="L171" s="25">
        <v>830969</v>
      </c>
      <c r="M171" s="22">
        <v>1442391</v>
      </c>
      <c r="N171" s="105"/>
      <c r="O171" s="106"/>
    </row>
    <row r="172" spans="1:15" x14ac:dyDescent="0.25">
      <c r="A172" s="107" t="s">
        <v>253</v>
      </c>
      <c r="B172" s="25">
        <v>21230846</v>
      </c>
      <c r="C172" s="14">
        <v>9.3517801644163328</v>
      </c>
      <c r="D172" s="25">
        <v>19339580</v>
      </c>
      <c r="E172" s="14">
        <v>9.2963665751350444</v>
      </c>
      <c r="F172" s="25">
        <v>8448969</v>
      </c>
      <c r="G172" s="25">
        <v>9851280</v>
      </c>
      <c r="H172" s="25">
        <v>1629429</v>
      </c>
      <c r="I172" s="25">
        <v>2469968</v>
      </c>
      <c r="J172" s="25">
        <v>2560872</v>
      </c>
      <c r="K172" s="25">
        <v>3191011</v>
      </c>
      <c r="L172" s="25">
        <v>1039331</v>
      </c>
      <c r="M172" s="22">
        <v>1891266</v>
      </c>
      <c r="N172" s="105"/>
      <c r="O172" s="106"/>
    </row>
    <row r="173" spans="1:15" x14ac:dyDescent="0.25">
      <c r="A173" s="107" t="s">
        <v>254</v>
      </c>
      <c r="B173" s="25">
        <v>17251999</v>
      </c>
      <c r="C173" s="14">
        <v>7.5991744297297616</v>
      </c>
      <c r="D173" s="25">
        <v>15805358</v>
      </c>
      <c r="E173" s="14">
        <v>7.5974970407445914</v>
      </c>
      <c r="F173" s="25">
        <v>6787271</v>
      </c>
      <c r="G173" s="25">
        <v>8197946</v>
      </c>
      <c r="H173" s="25">
        <v>1421980</v>
      </c>
      <c r="I173" s="25">
        <v>2127558</v>
      </c>
      <c r="J173" s="25">
        <v>2111044</v>
      </c>
      <c r="K173" s="25">
        <v>2537364</v>
      </c>
      <c r="L173" s="25">
        <v>820141</v>
      </c>
      <c r="M173" s="22">
        <v>1446641</v>
      </c>
      <c r="N173" s="105"/>
      <c r="O173" s="106"/>
    </row>
    <row r="174" spans="1:15" x14ac:dyDescent="0.25">
      <c r="A174" s="107" t="s">
        <v>255</v>
      </c>
      <c r="B174" s="25">
        <v>16920170</v>
      </c>
      <c r="C174" s="14">
        <v>7.4530101242575215</v>
      </c>
      <c r="D174" s="25">
        <v>15457393</v>
      </c>
      <c r="E174" s="14">
        <v>7.4302333155077003</v>
      </c>
      <c r="F174" s="25">
        <v>6650195</v>
      </c>
      <c r="G174" s="25">
        <v>7970781</v>
      </c>
      <c r="H174" s="25">
        <v>1336760</v>
      </c>
      <c r="I174" s="25">
        <v>1972541</v>
      </c>
      <c r="J174" s="25">
        <v>2147512</v>
      </c>
      <c r="K174" s="25">
        <v>2513968</v>
      </c>
      <c r="L174" s="25">
        <v>836417</v>
      </c>
      <c r="M174" s="22">
        <v>1462777</v>
      </c>
      <c r="N174" s="105"/>
      <c r="O174" s="106"/>
    </row>
    <row r="175" spans="1:15" x14ac:dyDescent="0.25">
      <c r="A175" s="107" t="s">
        <v>256</v>
      </c>
      <c r="B175" s="25">
        <v>20944095</v>
      </c>
      <c r="C175" s="14">
        <v>9.2254718527302817</v>
      </c>
      <c r="D175" s="25">
        <v>19046634</v>
      </c>
      <c r="E175" s="14">
        <v>9.1555500009012949</v>
      </c>
      <c r="F175" s="25">
        <v>8220532</v>
      </c>
      <c r="G175" s="25">
        <v>9748084</v>
      </c>
      <c r="H175" s="25">
        <v>1649480</v>
      </c>
      <c r="I175" s="25">
        <v>2402993</v>
      </c>
      <c r="J175" s="25">
        <v>2647036</v>
      </c>
      <c r="K175" s="25">
        <v>3048575</v>
      </c>
      <c r="L175" s="25">
        <v>1078018</v>
      </c>
      <c r="M175" s="22">
        <v>1897461</v>
      </c>
      <c r="N175" s="105"/>
      <c r="O175" s="106"/>
    </row>
    <row r="176" spans="1:15" x14ac:dyDescent="0.25">
      <c r="A176" s="107" t="s">
        <v>257</v>
      </c>
      <c r="B176" s="25">
        <v>17519316</v>
      </c>
      <c r="C176" s="14">
        <v>7.7169224374262662</v>
      </c>
      <c r="D176" s="25">
        <v>15989432</v>
      </c>
      <c r="E176" s="14">
        <v>7.6859797989508909</v>
      </c>
      <c r="F176" s="25">
        <v>6624892</v>
      </c>
      <c r="G176" s="25">
        <v>8410004</v>
      </c>
      <c r="H176" s="25">
        <v>1460990</v>
      </c>
      <c r="I176" s="25">
        <v>2146115</v>
      </c>
      <c r="J176" s="25">
        <v>2286172</v>
      </c>
      <c r="K176" s="25">
        <v>2516727</v>
      </c>
      <c r="L176" s="25">
        <v>954536</v>
      </c>
      <c r="M176" s="22">
        <v>1529884</v>
      </c>
      <c r="N176" s="105"/>
      <c r="O176" s="106"/>
    </row>
    <row r="177" spans="1:15" x14ac:dyDescent="0.25">
      <c r="A177" s="107" t="s">
        <v>258</v>
      </c>
      <c r="B177" s="25">
        <v>19188032</v>
      </c>
      <c r="C177" s="14">
        <v>8.4519598065845258</v>
      </c>
      <c r="D177" s="25">
        <v>17572467</v>
      </c>
      <c r="E177" s="14">
        <v>8.4469308465573487</v>
      </c>
      <c r="F177" s="25">
        <v>6935517</v>
      </c>
      <c r="G177" s="25">
        <v>9581951</v>
      </c>
      <c r="H177" s="25">
        <v>1897062</v>
      </c>
      <c r="I177" s="25">
        <v>2426856</v>
      </c>
      <c r="J177" s="25">
        <v>2470527</v>
      </c>
      <c r="K177" s="25">
        <v>2787506</v>
      </c>
      <c r="L177" s="25">
        <v>1054999</v>
      </c>
      <c r="M177" s="22">
        <v>1615565</v>
      </c>
      <c r="N177" s="105" t="s">
        <v>259</v>
      </c>
      <c r="O177" s="106"/>
    </row>
    <row r="178" spans="1:15" x14ac:dyDescent="0.25">
      <c r="A178" s="107" t="s">
        <v>260</v>
      </c>
      <c r="B178" s="25">
        <v>27871020</v>
      </c>
      <c r="C178" s="12">
        <v>12.276649361878981</v>
      </c>
      <c r="D178" s="25">
        <v>25884736</v>
      </c>
      <c r="E178" s="14">
        <v>12.442565689461446</v>
      </c>
      <c r="F178" s="25">
        <v>9877342</v>
      </c>
      <c r="G178" s="25">
        <v>14878965</v>
      </c>
      <c r="H178" s="25">
        <v>3302691</v>
      </c>
      <c r="I178" s="25">
        <v>4114054</v>
      </c>
      <c r="J178" s="25">
        <v>3490219</v>
      </c>
      <c r="K178" s="25">
        <v>3972001</v>
      </c>
      <c r="L178" s="25">
        <v>1128429</v>
      </c>
      <c r="M178" s="22">
        <v>1986284</v>
      </c>
      <c r="N178" s="128">
        <v>227024648</v>
      </c>
      <c r="O178" s="127">
        <v>208033750</v>
      </c>
    </row>
    <row r="179" spans="1:15" x14ac:dyDescent="0.25">
      <c r="A179" s="107" t="s">
        <v>261</v>
      </c>
      <c r="B179" s="25">
        <v>16914150</v>
      </c>
      <c r="C179" s="12">
        <v>7.1108228989252824</v>
      </c>
      <c r="D179" s="25">
        <v>15283753</v>
      </c>
      <c r="E179" s="12">
        <v>7.1123990058153685</v>
      </c>
      <c r="F179" s="25">
        <v>6494869</v>
      </c>
      <c r="G179" s="25">
        <v>7988476</v>
      </c>
      <c r="H179" s="25">
        <v>1404784</v>
      </c>
      <c r="I179" s="25">
        <v>1822622</v>
      </c>
      <c r="J179" s="25">
        <v>2426617</v>
      </c>
      <c r="K179" s="25">
        <v>2334453</v>
      </c>
      <c r="L179" s="25">
        <v>800408</v>
      </c>
      <c r="M179" s="22">
        <v>1630397</v>
      </c>
      <c r="N179" s="105"/>
      <c r="O179" s="106"/>
    </row>
    <row r="180" spans="1:15" x14ac:dyDescent="0.25">
      <c r="A180" s="107" t="s">
        <v>262</v>
      </c>
      <c r="B180" s="25">
        <v>16785524</v>
      </c>
      <c r="C180" s="12">
        <v>7.0567476597795276</v>
      </c>
      <c r="D180" s="25">
        <v>15043916</v>
      </c>
      <c r="E180" s="12">
        <v>7.0007892172799391</v>
      </c>
      <c r="F180" s="25">
        <v>6657266</v>
      </c>
      <c r="G180" s="25">
        <v>7459579</v>
      </c>
      <c r="H180" s="25">
        <v>1302811</v>
      </c>
      <c r="I180" s="25">
        <v>1640362</v>
      </c>
      <c r="J180" s="25">
        <v>2153515</v>
      </c>
      <c r="K180" s="25">
        <v>2362891</v>
      </c>
      <c r="L180" s="25">
        <v>927071</v>
      </c>
      <c r="M180" s="22">
        <v>1741608</v>
      </c>
      <c r="N180" s="105"/>
      <c r="O180" s="106"/>
    </row>
    <row r="181" spans="1:15" x14ac:dyDescent="0.25">
      <c r="A181" s="107" t="s">
        <v>263</v>
      </c>
      <c r="B181" s="25">
        <v>21206200</v>
      </c>
      <c r="C181" s="12">
        <v>8.9152297076228688</v>
      </c>
      <c r="D181" s="25">
        <v>19196855</v>
      </c>
      <c r="E181" s="12">
        <v>8.9333877887703235</v>
      </c>
      <c r="F181" s="25">
        <v>8422885</v>
      </c>
      <c r="G181" s="25">
        <v>9618108</v>
      </c>
      <c r="H181" s="25">
        <v>1630695</v>
      </c>
      <c r="I181" s="25">
        <v>2234507</v>
      </c>
      <c r="J181" s="25">
        <v>2727050</v>
      </c>
      <c r="K181" s="25">
        <v>3025856</v>
      </c>
      <c r="L181" s="25">
        <v>1155862</v>
      </c>
      <c r="M181" s="22">
        <v>2009345</v>
      </c>
      <c r="N181" s="105"/>
      <c r="O181" s="106"/>
    </row>
    <row r="182" spans="1:15" x14ac:dyDescent="0.25">
      <c r="A182" s="107" t="s">
        <v>264</v>
      </c>
      <c r="B182" s="25">
        <v>18036984</v>
      </c>
      <c r="C182" s="12">
        <v>7.5828698961963177</v>
      </c>
      <c r="D182" s="25">
        <v>15900144</v>
      </c>
      <c r="E182" s="12">
        <v>7.399240774037712</v>
      </c>
      <c r="F182" s="25">
        <v>7028471</v>
      </c>
      <c r="G182" s="25">
        <v>8048193</v>
      </c>
      <c r="H182" s="25">
        <v>1371388</v>
      </c>
      <c r="I182" s="25">
        <v>1957758</v>
      </c>
      <c r="J182" s="25">
        <v>2212247</v>
      </c>
      <c r="K182" s="25">
        <v>2506800</v>
      </c>
      <c r="L182" s="25">
        <v>823480</v>
      </c>
      <c r="M182" s="22">
        <v>2136840</v>
      </c>
      <c r="N182" s="105"/>
      <c r="O182" s="106"/>
    </row>
    <row r="183" spans="1:15" x14ac:dyDescent="0.25">
      <c r="A183" s="107" t="s">
        <v>265</v>
      </c>
      <c r="B183" s="25">
        <v>17627870</v>
      </c>
      <c r="C183" s="12">
        <v>7.4108756074220707</v>
      </c>
      <c r="D183" s="25">
        <v>15794076</v>
      </c>
      <c r="E183" s="12">
        <v>7.3498813046882123</v>
      </c>
      <c r="F183" s="25">
        <v>6848852</v>
      </c>
      <c r="G183" s="25">
        <v>8069457</v>
      </c>
      <c r="H183" s="25">
        <v>1318636</v>
      </c>
      <c r="I183" s="25">
        <v>2095520</v>
      </c>
      <c r="J183" s="25">
        <v>2124468</v>
      </c>
      <c r="K183" s="25">
        <v>2530833</v>
      </c>
      <c r="L183" s="25">
        <v>875767</v>
      </c>
      <c r="M183" s="22">
        <v>1833794</v>
      </c>
      <c r="N183" s="105"/>
      <c r="O183" s="106"/>
    </row>
    <row r="184" spans="1:15" x14ac:dyDescent="0.25">
      <c r="A184" s="107" t="s">
        <v>266</v>
      </c>
      <c r="B184" s="25">
        <v>22022499</v>
      </c>
      <c r="C184" s="12">
        <v>9.2584073205428083</v>
      </c>
      <c r="D184" s="25">
        <v>19698574</v>
      </c>
      <c r="E184" s="12">
        <v>9.1668661573882062</v>
      </c>
      <c r="F184" s="25">
        <v>8602605</v>
      </c>
      <c r="G184" s="25">
        <v>10064609</v>
      </c>
      <c r="H184" s="25">
        <v>1689619</v>
      </c>
      <c r="I184" s="25">
        <v>2550259</v>
      </c>
      <c r="J184" s="25">
        <v>2622510</v>
      </c>
      <c r="K184" s="25">
        <v>3202221</v>
      </c>
      <c r="L184" s="25">
        <v>1031360</v>
      </c>
      <c r="M184" s="22">
        <v>2323925</v>
      </c>
      <c r="N184" s="105"/>
      <c r="O184" s="106"/>
    </row>
    <row r="185" spans="1:15" x14ac:dyDescent="0.25">
      <c r="A185" s="107" t="s">
        <v>267</v>
      </c>
      <c r="B185" s="25">
        <v>17845287</v>
      </c>
      <c r="C185" s="12">
        <v>7.502279182666209</v>
      </c>
      <c r="D185" s="25">
        <v>16133779</v>
      </c>
      <c r="E185" s="12">
        <v>7.5079644194488662</v>
      </c>
      <c r="F185" s="25">
        <v>6904053</v>
      </c>
      <c r="G185" s="25">
        <v>8395850</v>
      </c>
      <c r="H185" s="25">
        <v>1451084</v>
      </c>
      <c r="I185" s="25">
        <v>2191106</v>
      </c>
      <c r="J185" s="25">
        <v>2167465</v>
      </c>
      <c r="K185" s="25">
        <v>2586195</v>
      </c>
      <c r="L185" s="25">
        <v>833876</v>
      </c>
      <c r="M185" s="22">
        <v>1711508</v>
      </c>
      <c r="N185" s="105"/>
      <c r="O185" s="106"/>
    </row>
    <row r="186" spans="1:15" x14ac:dyDescent="0.25">
      <c r="A186" s="107" t="s">
        <v>268</v>
      </c>
      <c r="B186" s="25">
        <v>17607439</v>
      </c>
      <c r="C186" s="12">
        <v>7.4022862770301829</v>
      </c>
      <c r="D186" s="25">
        <v>15889480</v>
      </c>
      <c r="E186" s="12">
        <v>7.3942782086914907</v>
      </c>
      <c r="F186" s="25">
        <v>6888785</v>
      </c>
      <c r="G186" s="25">
        <v>8143246</v>
      </c>
      <c r="H186" s="25">
        <v>1370715</v>
      </c>
      <c r="I186" s="25">
        <v>2048633</v>
      </c>
      <c r="J186" s="25">
        <v>2169529</v>
      </c>
      <c r="K186" s="25">
        <v>2554369</v>
      </c>
      <c r="L186" s="25">
        <v>857449</v>
      </c>
      <c r="M186" s="22">
        <v>1717959</v>
      </c>
      <c r="N186" s="105"/>
      <c r="O186" s="106"/>
    </row>
    <row r="187" spans="1:15" x14ac:dyDescent="0.25">
      <c r="A187" s="107" t="s">
        <v>269</v>
      </c>
      <c r="B187" s="25">
        <v>21924233</v>
      </c>
      <c r="C187" s="12">
        <v>9.217095630449851</v>
      </c>
      <c r="D187" s="25">
        <v>19668023</v>
      </c>
      <c r="E187" s="12">
        <v>9.1526490405565841</v>
      </c>
      <c r="F187" s="25">
        <v>8452161</v>
      </c>
      <c r="G187" s="25">
        <v>10054784</v>
      </c>
      <c r="H187" s="25">
        <v>1709809</v>
      </c>
      <c r="I187" s="25">
        <v>2586766</v>
      </c>
      <c r="J187" s="25">
        <v>2690829</v>
      </c>
      <c r="K187" s="25">
        <v>3067380</v>
      </c>
      <c r="L187" s="25">
        <v>1161078</v>
      </c>
      <c r="M187" s="22">
        <v>2256210</v>
      </c>
      <c r="N187" s="105"/>
      <c r="O187" s="106"/>
    </row>
    <row r="188" spans="1:15" x14ac:dyDescent="0.25">
      <c r="A188" s="107" t="s">
        <v>270</v>
      </c>
      <c r="B188" s="25">
        <v>18281229</v>
      </c>
      <c r="C188" s="12">
        <v>7.6855521438379659</v>
      </c>
      <c r="D188" s="25">
        <v>16580040</v>
      </c>
      <c r="E188" s="12">
        <v>7.7156350284108264</v>
      </c>
      <c r="F188" s="25">
        <v>6831753</v>
      </c>
      <c r="G188" s="25">
        <v>8705425</v>
      </c>
      <c r="H188" s="25">
        <v>1508931</v>
      </c>
      <c r="I188" s="25">
        <v>2348043</v>
      </c>
      <c r="J188" s="25">
        <v>2306243</v>
      </c>
      <c r="K188" s="25">
        <v>2542208</v>
      </c>
      <c r="L188" s="25">
        <v>1042862</v>
      </c>
      <c r="M188" s="22">
        <v>1701189</v>
      </c>
      <c r="N188" s="105"/>
      <c r="O188" s="106"/>
    </row>
    <row r="189" spans="1:15" x14ac:dyDescent="0.25">
      <c r="A189" s="107" t="s">
        <v>271</v>
      </c>
      <c r="B189" s="25">
        <v>19982688</v>
      </c>
      <c r="C189" s="12">
        <v>8.4008569991681199</v>
      </c>
      <c r="D189" s="25">
        <v>18154061</v>
      </c>
      <c r="E189" s="12">
        <v>8.4481164677230485</v>
      </c>
      <c r="F189" s="25">
        <v>7209021</v>
      </c>
      <c r="G189" s="25">
        <v>9787796</v>
      </c>
      <c r="H189" s="25">
        <v>1932816</v>
      </c>
      <c r="I189" s="25">
        <v>2508472</v>
      </c>
      <c r="J189" s="25">
        <v>2542416</v>
      </c>
      <c r="K189" s="25">
        <v>2804092</v>
      </c>
      <c r="L189" s="25">
        <v>1157244</v>
      </c>
      <c r="M189" s="22">
        <v>1828627</v>
      </c>
      <c r="N189" s="105" t="s">
        <v>272</v>
      </c>
      <c r="O189" s="106"/>
    </row>
    <row r="190" spans="1:15" x14ac:dyDescent="0.25">
      <c r="A190" s="107" t="s">
        <v>273</v>
      </c>
      <c r="B190" s="25">
        <v>29630772</v>
      </c>
      <c r="C190" s="12">
        <v>12.456976676358794</v>
      </c>
      <c r="D190" s="25">
        <v>27546157</v>
      </c>
      <c r="E190" s="12">
        <v>12.818792587189421</v>
      </c>
      <c r="F190" s="25">
        <v>10322477</v>
      </c>
      <c r="G190" s="25">
        <v>15845309</v>
      </c>
      <c r="H190" s="25">
        <v>3460231</v>
      </c>
      <c r="I190" s="25">
        <v>4323842</v>
      </c>
      <c r="J190" s="25">
        <v>3651911</v>
      </c>
      <c r="K190" s="25">
        <v>4409325</v>
      </c>
      <c r="L190" s="25">
        <v>1378371</v>
      </c>
      <c r="M190" s="22">
        <v>2084615</v>
      </c>
      <c r="N190" s="128">
        <v>237864875</v>
      </c>
      <c r="O190" s="127">
        <v>214888858</v>
      </c>
    </row>
    <row r="191" spans="1:15" x14ac:dyDescent="0.25">
      <c r="A191" s="107" t="s">
        <v>274</v>
      </c>
      <c r="B191" s="25">
        <v>17185516</v>
      </c>
      <c r="C191" s="14">
        <v>6.9209375949397982</v>
      </c>
      <c r="D191" s="25">
        <v>15530552</v>
      </c>
      <c r="E191" s="14">
        <v>6.857960368120815</v>
      </c>
      <c r="F191" s="25">
        <v>6550378</v>
      </c>
      <c r="G191" s="25">
        <v>8221629</v>
      </c>
      <c r="H191" s="25">
        <v>1397352</v>
      </c>
      <c r="I191" s="25">
        <v>2036360</v>
      </c>
      <c r="J191" s="25">
        <v>2421812</v>
      </c>
      <c r="K191" s="25">
        <v>2366105</v>
      </c>
      <c r="L191" s="25">
        <v>758545</v>
      </c>
      <c r="M191" s="22">
        <v>1654964</v>
      </c>
      <c r="N191" s="105"/>
      <c r="O191" s="106"/>
    </row>
    <row r="192" spans="1:15" x14ac:dyDescent="0.25">
      <c r="A192" s="107" t="s">
        <v>275</v>
      </c>
      <c r="B192" s="25">
        <v>17316622</v>
      </c>
      <c r="C192" s="14">
        <v>6.9737365009675356</v>
      </c>
      <c r="D192" s="25">
        <v>15592693</v>
      </c>
      <c r="E192" s="14">
        <v>6.8854005077395097</v>
      </c>
      <c r="F192" s="25">
        <v>6926231</v>
      </c>
      <c r="G192" s="25">
        <v>7870110</v>
      </c>
      <c r="H192" s="25">
        <v>1351049</v>
      </c>
      <c r="I192" s="25">
        <v>1814178</v>
      </c>
      <c r="J192" s="25">
        <v>2319663</v>
      </c>
      <c r="K192" s="25">
        <v>2385220</v>
      </c>
      <c r="L192" s="25">
        <v>796352</v>
      </c>
      <c r="M192" s="22">
        <v>1723929</v>
      </c>
      <c r="N192" s="105"/>
      <c r="O192" s="106"/>
    </row>
    <row r="193" spans="1:15" x14ac:dyDescent="0.25">
      <c r="A193" s="107" t="s">
        <v>276</v>
      </c>
      <c r="B193" s="25">
        <v>21988708</v>
      </c>
      <c r="C193" s="14">
        <v>8.8552753296062505</v>
      </c>
      <c r="D193" s="25">
        <v>19967688</v>
      </c>
      <c r="E193" s="14">
        <v>8.8173049449241461</v>
      </c>
      <c r="F193" s="25">
        <v>8881608</v>
      </c>
      <c r="G193" s="25">
        <v>10017670</v>
      </c>
      <c r="H193" s="25">
        <v>1721275</v>
      </c>
      <c r="I193" s="25">
        <v>2393299</v>
      </c>
      <c r="J193" s="25">
        <v>2872461</v>
      </c>
      <c r="K193" s="25">
        <v>3030635</v>
      </c>
      <c r="L193" s="25">
        <v>1068410</v>
      </c>
      <c r="M193" s="22">
        <v>2021020</v>
      </c>
      <c r="N193" s="105"/>
      <c r="O193" s="106"/>
    </row>
    <row r="194" spans="1:15" x14ac:dyDescent="0.25">
      <c r="A194" s="107" t="s">
        <v>277</v>
      </c>
      <c r="B194" s="25">
        <v>18287381</v>
      </c>
      <c r="C194" s="14">
        <v>7.3646798080364739</v>
      </c>
      <c r="D194" s="25">
        <v>16622427</v>
      </c>
      <c r="E194" s="14">
        <v>7.3401090693995528</v>
      </c>
      <c r="F194" s="25">
        <v>7244164</v>
      </c>
      <c r="G194" s="25">
        <v>8561127</v>
      </c>
      <c r="H194" s="25">
        <v>1456240</v>
      </c>
      <c r="I194" s="25">
        <v>2074353</v>
      </c>
      <c r="J194" s="25">
        <v>2426639</v>
      </c>
      <c r="K194" s="25">
        <v>2603895</v>
      </c>
      <c r="L194" s="25">
        <v>817136</v>
      </c>
      <c r="M194" s="22">
        <v>1664954</v>
      </c>
      <c r="N194" s="105"/>
      <c r="O194" s="106"/>
    </row>
    <row r="195" spans="1:15" x14ac:dyDescent="0.25">
      <c r="A195" s="107" t="s">
        <v>278</v>
      </c>
      <c r="B195" s="25">
        <v>18670002</v>
      </c>
      <c r="C195" s="14">
        <v>7.5187686386257599</v>
      </c>
      <c r="D195" s="25">
        <v>16969880</v>
      </c>
      <c r="E195" s="14">
        <v>7.493536900154357</v>
      </c>
      <c r="F195" s="25">
        <v>7426524</v>
      </c>
      <c r="G195" s="25">
        <v>8687165</v>
      </c>
      <c r="H195" s="25">
        <v>1440215</v>
      </c>
      <c r="I195" s="25">
        <v>2246096</v>
      </c>
      <c r="J195" s="25">
        <v>2328888</v>
      </c>
      <c r="K195" s="25">
        <v>2671966</v>
      </c>
      <c r="L195" s="25">
        <v>856191</v>
      </c>
      <c r="M195" s="22">
        <v>1700122</v>
      </c>
      <c r="N195" s="105"/>
      <c r="O195" s="106"/>
    </row>
    <row r="196" spans="1:15" x14ac:dyDescent="0.25">
      <c r="A196" s="107" t="s">
        <v>279</v>
      </c>
      <c r="B196" s="25">
        <v>23181323</v>
      </c>
      <c r="C196" s="14">
        <v>9.3355643118974498</v>
      </c>
      <c r="D196" s="25">
        <v>20965379</v>
      </c>
      <c r="E196" s="14">
        <v>9.2578640015263076</v>
      </c>
      <c r="F196" s="25">
        <v>9223154</v>
      </c>
      <c r="G196" s="25">
        <v>10701880</v>
      </c>
      <c r="H196" s="25">
        <v>1814381</v>
      </c>
      <c r="I196" s="25">
        <v>2748969</v>
      </c>
      <c r="J196" s="25">
        <v>2822800</v>
      </c>
      <c r="K196" s="25">
        <v>3315730</v>
      </c>
      <c r="L196" s="25">
        <v>1040345</v>
      </c>
      <c r="M196" s="22">
        <v>2215944</v>
      </c>
      <c r="N196" s="105"/>
      <c r="O196" s="106"/>
    </row>
    <row r="197" spans="1:15" x14ac:dyDescent="0.25">
      <c r="A197" s="107" t="s">
        <v>280</v>
      </c>
      <c r="B197" s="25">
        <v>18835300</v>
      </c>
      <c r="C197" s="14">
        <v>7.5853373202160217</v>
      </c>
      <c r="D197" s="25">
        <v>17114987</v>
      </c>
      <c r="E197" s="14">
        <v>7.5576130550223182</v>
      </c>
      <c r="F197" s="25">
        <v>7354441</v>
      </c>
      <c r="G197" s="25">
        <v>8876430</v>
      </c>
      <c r="H197" s="25">
        <v>1543343</v>
      </c>
      <c r="I197" s="25">
        <v>2330853</v>
      </c>
      <c r="J197" s="25">
        <v>2320963</v>
      </c>
      <c r="K197" s="25">
        <v>2681271</v>
      </c>
      <c r="L197" s="25">
        <v>884116</v>
      </c>
      <c r="M197" s="22">
        <v>1720313</v>
      </c>
      <c r="N197" s="105"/>
      <c r="O197" s="106"/>
    </row>
    <row r="198" spans="1:15" x14ac:dyDescent="0.25">
      <c r="A198" s="107" t="s">
        <v>281</v>
      </c>
      <c r="B198" s="25">
        <v>18363263</v>
      </c>
      <c r="C198" s="14">
        <v>7.395238947871392</v>
      </c>
      <c r="D198" s="25">
        <v>16670945</v>
      </c>
      <c r="E198" s="14">
        <v>7.3615335829094715</v>
      </c>
      <c r="F198" s="25">
        <v>7268777</v>
      </c>
      <c r="G198" s="25">
        <v>8588192</v>
      </c>
      <c r="H198" s="25">
        <v>1468454</v>
      </c>
      <c r="I198" s="25">
        <v>2167341</v>
      </c>
      <c r="J198" s="25">
        <v>2333349</v>
      </c>
      <c r="K198" s="25">
        <v>2619048</v>
      </c>
      <c r="L198" s="25">
        <v>813976</v>
      </c>
      <c r="M198" s="22">
        <v>1692318</v>
      </c>
      <c r="N198" s="105"/>
      <c r="O198" s="106"/>
    </row>
    <row r="199" spans="1:15" x14ac:dyDescent="0.25">
      <c r="A199" s="107" t="s">
        <v>282</v>
      </c>
      <c r="B199" s="25">
        <v>23098388</v>
      </c>
      <c r="C199" s="14">
        <v>9.3021647934054617</v>
      </c>
      <c r="D199" s="25">
        <v>20970517</v>
      </c>
      <c r="E199" s="14">
        <v>9.260132832690287</v>
      </c>
      <c r="F199" s="25">
        <v>8947891</v>
      </c>
      <c r="G199" s="25">
        <v>10838089</v>
      </c>
      <c r="H199" s="25">
        <v>1826163</v>
      </c>
      <c r="I199" s="25">
        <v>2856426</v>
      </c>
      <c r="J199" s="25">
        <v>2949644</v>
      </c>
      <c r="K199" s="25">
        <v>3205856</v>
      </c>
      <c r="L199" s="25">
        <v>1184537</v>
      </c>
      <c r="M199" s="22">
        <v>2127871</v>
      </c>
      <c r="N199" s="105"/>
      <c r="O199" s="106"/>
    </row>
    <row r="200" spans="1:15" x14ac:dyDescent="0.25">
      <c r="A200" s="107" t="s">
        <v>283</v>
      </c>
      <c r="B200" s="25">
        <v>19161084</v>
      </c>
      <c r="C200" s="14">
        <v>7.7165367985109921</v>
      </c>
      <c r="D200" s="25">
        <v>17506456</v>
      </c>
      <c r="E200" s="14">
        <v>7.730477412151922</v>
      </c>
      <c r="F200" s="25">
        <v>7285060</v>
      </c>
      <c r="G200" s="25">
        <v>9204171</v>
      </c>
      <c r="H200" s="25">
        <v>1576599</v>
      </c>
      <c r="I200" s="25">
        <v>2375595</v>
      </c>
      <c r="J200" s="25">
        <v>2600533</v>
      </c>
      <c r="K200" s="25">
        <v>2651444</v>
      </c>
      <c r="L200" s="25">
        <v>1017225</v>
      </c>
      <c r="M200" s="22">
        <v>1654628</v>
      </c>
      <c r="N200" s="105"/>
      <c r="O200" s="106"/>
    </row>
    <row r="201" spans="1:15" x14ac:dyDescent="0.25">
      <c r="A201" s="107" t="s">
        <v>284</v>
      </c>
      <c r="B201" s="25">
        <v>20911821</v>
      </c>
      <c r="C201" s="14">
        <v>8.4215922371810983</v>
      </c>
      <c r="D201" s="25">
        <v>19264570</v>
      </c>
      <c r="E201" s="14">
        <v>8.5068230394443933</v>
      </c>
      <c r="F201" s="25">
        <v>7682107</v>
      </c>
      <c r="G201" s="25">
        <v>10493918</v>
      </c>
      <c r="H201" s="25">
        <v>2045233</v>
      </c>
      <c r="I201" s="25">
        <v>2761687</v>
      </c>
      <c r="J201" s="25">
        <v>2693723</v>
      </c>
      <c r="K201" s="25">
        <v>2993275</v>
      </c>
      <c r="L201" s="25">
        <v>1088545</v>
      </c>
      <c r="M201" s="22">
        <v>1647251</v>
      </c>
      <c r="N201" s="105" t="s">
        <v>285</v>
      </c>
      <c r="O201" s="106"/>
    </row>
    <row r="202" spans="1:15" x14ac:dyDescent="0.25">
      <c r="A202" s="107" t="s">
        <v>286</v>
      </c>
      <c r="B202" s="25">
        <v>31312555</v>
      </c>
      <c r="C202" s="12">
        <v>12.610167718741765</v>
      </c>
      <c r="D202" s="25">
        <v>29284124</v>
      </c>
      <c r="E202" s="14">
        <v>12.931244285916922</v>
      </c>
      <c r="F202" s="25">
        <v>10909337</v>
      </c>
      <c r="G202" s="25">
        <v>17126991</v>
      </c>
      <c r="H202" s="25">
        <v>3602192</v>
      </c>
      <c r="I202" s="25">
        <v>4762383</v>
      </c>
      <c r="J202" s="25">
        <v>4006230</v>
      </c>
      <c r="K202" s="25">
        <v>4756186</v>
      </c>
      <c r="L202" s="25">
        <v>1247796</v>
      </c>
      <c r="M202" s="22">
        <v>2028431</v>
      </c>
      <c r="N202" s="128">
        <v>248311963</v>
      </c>
      <c r="O202" s="127">
        <v>226460218</v>
      </c>
    </row>
    <row r="203" spans="1:15" x14ac:dyDescent="0.25">
      <c r="A203" s="107" t="s">
        <v>287</v>
      </c>
      <c r="B203" s="25">
        <v>22517156</v>
      </c>
      <c r="C203" s="12">
        <v>8.5518173915970177</v>
      </c>
      <c r="D203" s="25">
        <v>20564125</v>
      </c>
      <c r="E203" s="12">
        <v>8.5160523940768265</v>
      </c>
      <c r="F203" s="25">
        <v>8816842</v>
      </c>
      <c r="G203" s="25">
        <v>10769833</v>
      </c>
      <c r="H203" s="25">
        <v>1832999</v>
      </c>
      <c r="I203" s="25">
        <v>2599130</v>
      </c>
      <c r="J203" s="25">
        <v>3144599</v>
      </c>
      <c r="K203" s="25">
        <v>3193105</v>
      </c>
      <c r="L203" s="25">
        <v>977450</v>
      </c>
      <c r="M203" s="22">
        <v>1953031</v>
      </c>
      <c r="N203" s="105"/>
      <c r="O203" s="106"/>
    </row>
    <row r="204" spans="1:15" x14ac:dyDescent="0.25">
      <c r="A204" s="107" t="s">
        <v>288</v>
      </c>
      <c r="B204" s="25">
        <v>18418938</v>
      </c>
      <c r="C204" s="12">
        <v>6.9953503152506116</v>
      </c>
      <c r="D204" s="25">
        <v>16732108</v>
      </c>
      <c r="E204" s="12">
        <v>6.9291306287698626</v>
      </c>
      <c r="F204" s="25">
        <v>7375280</v>
      </c>
      <c r="G204" s="25">
        <v>8483480</v>
      </c>
      <c r="H204" s="25">
        <v>1398487</v>
      </c>
      <c r="I204" s="25">
        <v>1972760</v>
      </c>
      <c r="J204" s="25">
        <v>2445616</v>
      </c>
      <c r="K204" s="25">
        <v>2666617</v>
      </c>
      <c r="L204" s="25">
        <v>873348</v>
      </c>
      <c r="M204" s="22">
        <v>1686830</v>
      </c>
      <c r="N204" s="105"/>
      <c r="O204" s="106"/>
    </row>
    <row r="205" spans="1:15" x14ac:dyDescent="0.25">
      <c r="A205" s="107" t="s">
        <v>289</v>
      </c>
      <c r="B205" s="25">
        <v>23700835</v>
      </c>
      <c r="C205" s="12">
        <v>9.0013682433239488</v>
      </c>
      <c r="D205" s="25">
        <v>21628056</v>
      </c>
      <c r="E205" s="12">
        <v>8.9566494114399564</v>
      </c>
      <c r="F205" s="25">
        <v>9401066</v>
      </c>
      <c r="G205" s="25">
        <v>11184752</v>
      </c>
      <c r="H205" s="25">
        <v>1814901</v>
      </c>
      <c r="I205" s="25">
        <v>2679847</v>
      </c>
      <c r="J205" s="25">
        <v>3192245</v>
      </c>
      <c r="K205" s="25">
        <v>3497759</v>
      </c>
      <c r="L205" s="25">
        <v>1042238</v>
      </c>
      <c r="M205" s="22">
        <v>2072779</v>
      </c>
      <c r="N205" s="105"/>
      <c r="O205" s="106"/>
    </row>
    <row r="206" spans="1:15" x14ac:dyDescent="0.25">
      <c r="A206" s="107" t="s">
        <v>290</v>
      </c>
      <c r="B206" s="25">
        <v>19572656</v>
      </c>
      <c r="C206" s="12">
        <v>7.433522243241808</v>
      </c>
      <c r="D206" s="25">
        <v>17761827</v>
      </c>
      <c r="E206" s="12">
        <v>7.3555597112217725</v>
      </c>
      <c r="F206" s="25">
        <v>7593865</v>
      </c>
      <c r="G206" s="25">
        <v>9303139</v>
      </c>
      <c r="H206" s="25">
        <v>1460687</v>
      </c>
      <c r="I206" s="25">
        <v>2325811</v>
      </c>
      <c r="J206" s="25">
        <v>2506357</v>
      </c>
      <c r="K206" s="25">
        <v>3010284</v>
      </c>
      <c r="L206" s="25">
        <v>864823</v>
      </c>
      <c r="M206" s="22">
        <v>1810829</v>
      </c>
      <c r="N206" s="105"/>
      <c r="O206" s="106"/>
    </row>
    <row r="207" spans="1:15" x14ac:dyDescent="0.25">
      <c r="A207" s="107" t="s">
        <v>291</v>
      </c>
      <c r="B207" s="25">
        <v>19433790</v>
      </c>
      <c r="C207" s="12">
        <v>7.3807821603511652</v>
      </c>
      <c r="D207" s="25">
        <v>17717463</v>
      </c>
      <c r="E207" s="12">
        <v>7.3371876118297079</v>
      </c>
      <c r="F207" s="25">
        <v>7660267</v>
      </c>
      <c r="G207" s="25">
        <v>9206278</v>
      </c>
      <c r="H207" s="25">
        <v>1466231</v>
      </c>
      <c r="I207" s="25">
        <v>2296096</v>
      </c>
      <c r="J207" s="25">
        <v>2484147</v>
      </c>
      <c r="K207" s="25">
        <v>2959804</v>
      </c>
      <c r="L207" s="25">
        <v>850918</v>
      </c>
      <c r="M207" s="22">
        <v>1716327</v>
      </c>
      <c r="N207" s="105"/>
      <c r="O207" s="106"/>
    </row>
    <row r="208" spans="1:15" x14ac:dyDescent="0.25">
      <c r="A208" s="107" t="s">
        <v>292</v>
      </c>
      <c r="B208" s="25">
        <v>23691581</v>
      </c>
      <c r="C208" s="12">
        <v>8.9978536556850024</v>
      </c>
      <c r="D208" s="25">
        <v>21674547</v>
      </c>
      <c r="E208" s="12">
        <v>8.9759023478937578</v>
      </c>
      <c r="F208" s="25">
        <v>9498372</v>
      </c>
      <c r="G208" s="25">
        <v>11088356</v>
      </c>
      <c r="H208" s="25">
        <v>1786732</v>
      </c>
      <c r="I208" s="25">
        <v>2892157</v>
      </c>
      <c r="J208" s="25">
        <v>2888285</v>
      </c>
      <c r="K208" s="25">
        <v>3521182</v>
      </c>
      <c r="L208" s="25">
        <v>1087819</v>
      </c>
      <c r="M208" s="22">
        <v>2017034</v>
      </c>
      <c r="N208" s="105"/>
      <c r="O208" s="106"/>
    </row>
    <row r="209" spans="1:15" x14ac:dyDescent="0.25">
      <c r="A209" s="107" t="s">
        <v>293</v>
      </c>
      <c r="B209" s="25">
        <v>19580743</v>
      </c>
      <c r="C209" s="12">
        <v>7.4365936145662257</v>
      </c>
      <c r="D209" s="25">
        <v>18009354</v>
      </c>
      <c r="E209" s="12">
        <v>7.4580660372117507</v>
      </c>
      <c r="F209" s="25">
        <v>7686873</v>
      </c>
      <c r="G209" s="25">
        <v>9419275</v>
      </c>
      <c r="H209" s="25">
        <v>1625559</v>
      </c>
      <c r="I209" s="25">
        <v>2519879</v>
      </c>
      <c r="J209" s="25">
        <v>2412452</v>
      </c>
      <c r="K209" s="25">
        <v>2861385</v>
      </c>
      <c r="L209" s="25">
        <v>903206</v>
      </c>
      <c r="M209" s="22">
        <v>1571389</v>
      </c>
      <c r="N209" s="105"/>
      <c r="O209" s="106"/>
    </row>
    <row r="210" spans="1:15" x14ac:dyDescent="0.25">
      <c r="A210" s="107" t="s">
        <v>294</v>
      </c>
      <c r="B210" s="25">
        <v>18939219</v>
      </c>
      <c r="C210" s="12">
        <v>7.1929484535020629</v>
      </c>
      <c r="D210" s="25">
        <v>17379265</v>
      </c>
      <c r="E210" s="12">
        <v>7.1971324484044725</v>
      </c>
      <c r="F210" s="25">
        <v>7529542</v>
      </c>
      <c r="G210" s="25">
        <v>8951327</v>
      </c>
      <c r="H210" s="25">
        <v>1486220</v>
      </c>
      <c r="I210" s="25">
        <v>2367260</v>
      </c>
      <c r="J210" s="25">
        <v>2397019</v>
      </c>
      <c r="K210" s="25">
        <v>2700828</v>
      </c>
      <c r="L210" s="25">
        <v>898396</v>
      </c>
      <c r="M210" s="22">
        <v>1559954</v>
      </c>
      <c r="N210" s="105"/>
      <c r="O210" s="106"/>
    </row>
    <row r="211" spans="1:15" x14ac:dyDescent="0.25">
      <c r="A211" s="107" t="s">
        <v>295</v>
      </c>
      <c r="B211" s="25">
        <v>23900809</v>
      </c>
      <c r="C211" s="12">
        <v>9.0773166060331292</v>
      </c>
      <c r="D211" s="25">
        <v>21770688</v>
      </c>
      <c r="E211" s="12">
        <v>9.015716431557367</v>
      </c>
      <c r="F211" s="25">
        <v>9302577</v>
      </c>
      <c r="G211" s="25">
        <v>11285489</v>
      </c>
      <c r="H211" s="25">
        <v>1874768</v>
      </c>
      <c r="I211" s="25">
        <v>2882109</v>
      </c>
      <c r="J211" s="25">
        <v>3088226</v>
      </c>
      <c r="K211" s="25">
        <v>3440386</v>
      </c>
      <c r="L211" s="25">
        <v>1182622</v>
      </c>
      <c r="M211" s="22">
        <v>2130121</v>
      </c>
      <c r="N211" s="105"/>
      <c r="O211" s="106"/>
    </row>
    <row r="212" spans="1:15" x14ac:dyDescent="0.25">
      <c r="A212" s="107" t="s">
        <v>296</v>
      </c>
      <c r="B212" s="25">
        <v>20055959</v>
      </c>
      <c r="C212" s="12">
        <v>7.6170764630025545</v>
      </c>
      <c r="D212" s="25">
        <v>18396348</v>
      </c>
      <c r="E212" s="12">
        <v>7.6183286878323511</v>
      </c>
      <c r="F212" s="25">
        <v>7602231</v>
      </c>
      <c r="G212" s="25">
        <v>9752094</v>
      </c>
      <c r="H212" s="25">
        <v>1681965</v>
      </c>
      <c r="I212" s="25">
        <v>2603654</v>
      </c>
      <c r="J212" s="25">
        <v>2642084</v>
      </c>
      <c r="K212" s="25">
        <v>2824391</v>
      </c>
      <c r="L212" s="25">
        <v>1042023</v>
      </c>
      <c r="M212" s="22">
        <v>1659611</v>
      </c>
      <c r="N212" s="105"/>
      <c r="O212" s="106"/>
    </row>
    <row r="213" spans="1:15" x14ac:dyDescent="0.25">
      <c r="A213" s="107" t="s">
        <v>297</v>
      </c>
      <c r="B213" s="25">
        <v>21947772</v>
      </c>
      <c r="C213" s="12">
        <v>8.3355703667197609</v>
      </c>
      <c r="D213" s="25">
        <v>20316350</v>
      </c>
      <c r="E213" s="12">
        <v>8.4134433658812497</v>
      </c>
      <c r="F213" s="25">
        <v>7999872</v>
      </c>
      <c r="G213" s="25">
        <v>11175090</v>
      </c>
      <c r="H213" s="25">
        <v>2230316</v>
      </c>
      <c r="I213" s="25">
        <v>2878801</v>
      </c>
      <c r="J213" s="25">
        <v>2856144</v>
      </c>
      <c r="K213" s="25">
        <v>3209829</v>
      </c>
      <c r="L213" s="25">
        <v>1141388</v>
      </c>
      <c r="M213" s="22">
        <v>1631422</v>
      </c>
      <c r="N213" s="105" t="s">
        <v>298</v>
      </c>
      <c r="O213" s="106"/>
    </row>
    <row r="214" spans="1:15" x14ac:dyDescent="0.25">
      <c r="A214" s="107" t="s">
        <v>299</v>
      </c>
      <c r="B214" s="25">
        <v>31543124</v>
      </c>
      <c r="C214" s="12">
        <v>11.979800486726711</v>
      </c>
      <c r="D214" s="25">
        <v>29524722</v>
      </c>
      <c r="E214" s="12">
        <v>12.226830923880923</v>
      </c>
      <c r="F214" s="25">
        <v>11092500</v>
      </c>
      <c r="G214" s="25">
        <v>17242541</v>
      </c>
      <c r="H214" s="25">
        <v>3584999</v>
      </c>
      <c r="I214" s="25">
        <v>4888253</v>
      </c>
      <c r="J214" s="25">
        <v>4013835</v>
      </c>
      <c r="K214" s="25">
        <v>4755454</v>
      </c>
      <c r="L214" s="25">
        <v>1189681</v>
      </c>
      <c r="M214" s="22">
        <v>2018402</v>
      </c>
      <c r="N214" s="128">
        <v>263302582</v>
      </c>
      <c r="O214" s="127">
        <v>241474853</v>
      </c>
    </row>
    <row r="215" spans="1:15" x14ac:dyDescent="0.25">
      <c r="A215" s="107" t="s">
        <v>300</v>
      </c>
      <c r="B215" s="25">
        <v>18461972</v>
      </c>
      <c r="C215" s="14">
        <v>6.9579900855990857</v>
      </c>
      <c r="D215" s="25">
        <v>16767506</v>
      </c>
      <c r="E215" s="14">
        <v>6.935619018035907</v>
      </c>
      <c r="F215" s="25">
        <v>7328547</v>
      </c>
      <c r="G215" s="25">
        <v>8688285</v>
      </c>
      <c r="H215" s="25">
        <v>1488819</v>
      </c>
      <c r="I215" s="25">
        <v>2150861</v>
      </c>
      <c r="J215" s="25">
        <v>2476201</v>
      </c>
      <c r="K215" s="25">
        <v>2572404</v>
      </c>
      <c r="L215" s="25">
        <v>750674</v>
      </c>
      <c r="M215" s="22">
        <v>1694466</v>
      </c>
      <c r="N215" s="105"/>
      <c r="O215" s="106"/>
    </row>
    <row r="216" spans="1:15" x14ac:dyDescent="0.25">
      <c r="A216" s="107" t="s">
        <v>301</v>
      </c>
      <c r="B216" s="25">
        <v>18751595</v>
      </c>
      <c r="C216" s="14">
        <v>7.0671438619433173</v>
      </c>
      <c r="D216" s="25">
        <v>16905648</v>
      </c>
      <c r="E216" s="14">
        <v>6.9927593156084571</v>
      </c>
      <c r="F216" s="25">
        <v>7549284</v>
      </c>
      <c r="G216" s="25">
        <v>8579636</v>
      </c>
      <c r="H216" s="25">
        <v>1405372</v>
      </c>
      <c r="I216" s="25">
        <v>2052008</v>
      </c>
      <c r="J216" s="25">
        <v>2429796</v>
      </c>
      <c r="K216" s="25">
        <v>2692460</v>
      </c>
      <c r="L216" s="25">
        <v>776728</v>
      </c>
      <c r="M216" s="22">
        <v>1845947</v>
      </c>
      <c r="N216" s="105"/>
      <c r="O216" s="106"/>
    </row>
    <row r="217" spans="1:15" x14ac:dyDescent="0.25">
      <c r="A217" s="107" t="s">
        <v>302</v>
      </c>
      <c r="B217" s="25">
        <v>24031335</v>
      </c>
      <c r="C217" s="14">
        <v>9.0569843066445088</v>
      </c>
      <c r="D217" s="25">
        <v>21681161</v>
      </c>
      <c r="E217" s="14">
        <v>8.9680762639773874</v>
      </c>
      <c r="F217" s="25">
        <v>9621550</v>
      </c>
      <c r="G217" s="25">
        <v>11086475</v>
      </c>
      <c r="H217" s="25">
        <v>1809349</v>
      </c>
      <c r="I217" s="25">
        <v>2768411</v>
      </c>
      <c r="J217" s="25">
        <v>3018409</v>
      </c>
      <c r="K217" s="25">
        <v>3490306</v>
      </c>
      <c r="L217" s="25">
        <v>973136</v>
      </c>
      <c r="M217" s="22">
        <v>2350174</v>
      </c>
      <c r="N217" s="105"/>
      <c r="O217" s="106"/>
    </row>
    <row r="218" spans="1:15" x14ac:dyDescent="0.25">
      <c r="A218" s="107" t="s">
        <v>303</v>
      </c>
      <c r="B218" s="25">
        <v>19907574</v>
      </c>
      <c r="C218" s="14">
        <v>7.5028118621526527</v>
      </c>
      <c r="D218" s="25">
        <v>18106541</v>
      </c>
      <c r="E218" s="14">
        <v>7.4894900953336121</v>
      </c>
      <c r="F218" s="25">
        <v>7988232</v>
      </c>
      <c r="G218" s="25">
        <v>9354884</v>
      </c>
      <c r="H218" s="25">
        <v>1512414</v>
      </c>
      <c r="I218" s="25">
        <v>2394746</v>
      </c>
      <c r="J218" s="25">
        <v>2571452</v>
      </c>
      <c r="K218" s="25">
        <v>2876272</v>
      </c>
      <c r="L218" s="25">
        <v>763425</v>
      </c>
      <c r="M218" s="22">
        <v>1801033</v>
      </c>
      <c r="N218" s="105"/>
      <c r="O218" s="106"/>
    </row>
    <row r="219" spans="1:15" x14ac:dyDescent="0.25">
      <c r="A219" s="107" t="s">
        <v>304</v>
      </c>
      <c r="B219" s="25">
        <v>19466957</v>
      </c>
      <c r="C219" s="14">
        <v>7.3367511229452482</v>
      </c>
      <c r="D219" s="25">
        <v>17747638</v>
      </c>
      <c r="E219" s="14">
        <v>7.3410354311497947</v>
      </c>
      <c r="F219" s="25">
        <v>7815315</v>
      </c>
      <c r="G219" s="25">
        <v>9186577</v>
      </c>
      <c r="H219" s="25">
        <v>1477505</v>
      </c>
      <c r="I219" s="25">
        <v>2371784</v>
      </c>
      <c r="J219" s="25">
        <v>2491344</v>
      </c>
      <c r="K219" s="25">
        <v>2845944</v>
      </c>
      <c r="L219" s="25">
        <v>745746</v>
      </c>
      <c r="M219" s="22">
        <v>1719319</v>
      </c>
      <c r="N219" s="105"/>
      <c r="O219" s="106"/>
    </row>
    <row r="220" spans="1:15" x14ac:dyDescent="0.25">
      <c r="A220" s="107" t="s">
        <v>305</v>
      </c>
      <c r="B220" s="25">
        <v>24691824</v>
      </c>
      <c r="C220" s="14">
        <v>9.3059109063407508</v>
      </c>
      <c r="D220" s="25">
        <v>22398752</v>
      </c>
      <c r="E220" s="14">
        <v>9.2648966609267838</v>
      </c>
      <c r="F220" s="25">
        <v>9942589</v>
      </c>
      <c r="G220" s="25">
        <v>11489094</v>
      </c>
      <c r="H220" s="25">
        <v>1880239</v>
      </c>
      <c r="I220" s="25">
        <v>3076271</v>
      </c>
      <c r="J220" s="25">
        <v>2911056</v>
      </c>
      <c r="K220" s="25">
        <v>3621528</v>
      </c>
      <c r="L220" s="25">
        <v>967069</v>
      </c>
      <c r="M220" s="22">
        <v>2293072</v>
      </c>
      <c r="N220" s="105"/>
      <c r="O220" s="106"/>
    </row>
    <row r="221" spans="1:15" x14ac:dyDescent="0.25">
      <c r="A221" s="107" t="s">
        <v>306</v>
      </c>
      <c r="B221" s="25">
        <v>20084359</v>
      </c>
      <c r="C221" s="14">
        <v>7.5694389958782722</v>
      </c>
      <c r="D221" s="25">
        <v>18248073</v>
      </c>
      <c r="E221" s="14">
        <v>7.548032613872782</v>
      </c>
      <c r="F221" s="25">
        <v>7929683</v>
      </c>
      <c r="G221" s="25">
        <v>9536124</v>
      </c>
      <c r="H221" s="25">
        <v>1618633</v>
      </c>
      <c r="I221" s="25">
        <v>2628977</v>
      </c>
      <c r="J221" s="25">
        <v>2427014</v>
      </c>
      <c r="K221" s="25">
        <v>2861500</v>
      </c>
      <c r="L221" s="25">
        <v>782266</v>
      </c>
      <c r="M221" s="22">
        <v>1836286</v>
      </c>
      <c r="N221" s="105"/>
      <c r="O221" s="106"/>
    </row>
    <row r="222" spans="1:15" x14ac:dyDescent="0.25">
      <c r="A222" s="107" t="s">
        <v>307</v>
      </c>
      <c r="B222" s="25">
        <v>19563965</v>
      </c>
      <c r="C222" s="14">
        <v>7.3733117190843718</v>
      </c>
      <c r="D222" s="25">
        <v>17719119</v>
      </c>
      <c r="E222" s="14">
        <v>7.329238988746531</v>
      </c>
      <c r="F222" s="25">
        <v>7895134</v>
      </c>
      <c r="G222" s="25">
        <v>9072853</v>
      </c>
      <c r="H222" s="25">
        <v>1528935</v>
      </c>
      <c r="I222" s="25">
        <v>2380750</v>
      </c>
      <c r="J222" s="25">
        <v>2402520</v>
      </c>
      <c r="K222" s="25">
        <v>2760648</v>
      </c>
      <c r="L222" s="25">
        <v>751132</v>
      </c>
      <c r="M222" s="22">
        <v>1844846</v>
      </c>
      <c r="N222" s="105"/>
      <c r="O222" s="106"/>
    </row>
    <row r="223" spans="1:15" x14ac:dyDescent="0.25">
      <c r="A223" s="107" t="s">
        <v>308</v>
      </c>
      <c r="B223" s="25">
        <v>24761446</v>
      </c>
      <c r="C223" s="14">
        <v>9.3321502043821294</v>
      </c>
      <c r="D223" s="25">
        <v>22361222</v>
      </c>
      <c r="E223" s="14">
        <v>9.2493729580131312</v>
      </c>
      <c r="F223" s="25">
        <v>9701708</v>
      </c>
      <c r="G223" s="25">
        <v>11608119</v>
      </c>
      <c r="H223" s="25">
        <v>1908708</v>
      </c>
      <c r="I223" s="25">
        <v>3114952</v>
      </c>
      <c r="J223" s="25">
        <v>3065474</v>
      </c>
      <c r="K223" s="25">
        <v>3518985</v>
      </c>
      <c r="L223" s="25">
        <v>1051395</v>
      </c>
      <c r="M223" s="22">
        <v>2400224</v>
      </c>
      <c r="N223" s="105"/>
      <c r="O223" s="106"/>
    </row>
    <row r="224" spans="1:15" x14ac:dyDescent="0.25">
      <c r="A224" s="107" t="s">
        <v>309</v>
      </c>
      <c r="B224" s="25">
        <v>20695686</v>
      </c>
      <c r="C224" s="14">
        <v>7.79983730896525</v>
      </c>
      <c r="D224" s="25">
        <v>18837555</v>
      </c>
      <c r="E224" s="14">
        <v>7.7918627082225234</v>
      </c>
      <c r="F224" s="25">
        <v>7906490</v>
      </c>
      <c r="G224" s="25">
        <v>9986983</v>
      </c>
      <c r="H224" s="25">
        <v>1738721</v>
      </c>
      <c r="I224" s="25">
        <v>2707335</v>
      </c>
      <c r="J224" s="25">
        <v>2640144</v>
      </c>
      <c r="K224" s="25">
        <v>2900783</v>
      </c>
      <c r="L224" s="25">
        <v>944082</v>
      </c>
      <c r="M224" s="22">
        <v>1858131</v>
      </c>
      <c r="N224" s="105"/>
      <c r="O224" s="106"/>
    </row>
    <row r="225" spans="1:15" x14ac:dyDescent="0.25">
      <c r="A225" s="107" t="s">
        <v>310</v>
      </c>
      <c r="B225" s="25">
        <v>22507256</v>
      </c>
      <c r="C225" s="14">
        <v>8.4825859394673842</v>
      </c>
      <c r="D225" s="25">
        <v>20695697</v>
      </c>
      <c r="E225" s="14">
        <v>8.5604543516912219</v>
      </c>
      <c r="F225" s="25">
        <v>8264281</v>
      </c>
      <c r="G225" s="25">
        <v>11332509</v>
      </c>
      <c r="H225" s="25">
        <v>2236898</v>
      </c>
      <c r="I225" s="25">
        <v>2945679</v>
      </c>
      <c r="J225" s="25">
        <v>2806983</v>
      </c>
      <c r="K225" s="25">
        <v>3342949</v>
      </c>
      <c r="L225" s="25">
        <v>1098907</v>
      </c>
      <c r="M225" s="22">
        <v>1811559</v>
      </c>
      <c r="N225" s="105" t="s">
        <v>311</v>
      </c>
      <c r="O225" s="106"/>
    </row>
    <row r="226" spans="1:15" x14ac:dyDescent="0.25">
      <c r="A226" s="107" t="s">
        <v>312</v>
      </c>
      <c r="B226" s="25">
        <v>32410873</v>
      </c>
      <c r="C226" s="12">
        <v>12.215083686597028</v>
      </c>
      <c r="D226" s="25">
        <v>30290417</v>
      </c>
      <c r="E226" s="14">
        <v>12.529161594421865</v>
      </c>
      <c r="F226" s="25">
        <v>11446811</v>
      </c>
      <c r="G226" s="25">
        <v>17657077</v>
      </c>
      <c r="H226" s="25">
        <v>3702474</v>
      </c>
      <c r="I226" s="25">
        <v>4881139</v>
      </c>
      <c r="J226" s="25">
        <v>4046844</v>
      </c>
      <c r="K226" s="25">
        <v>5026620</v>
      </c>
      <c r="L226" s="25">
        <v>1186529</v>
      </c>
      <c r="M226" s="22">
        <v>2120456</v>
      </c>
      <c r="N226" s="128">
        <v>265334842</v>
      </c>
      <c r="O226" s="127">
        <v>241759329</v>
      </c>
    </row>
    <row r="227" spans="1:15" x14ac:dyDescent="0.25">
      <c r="A227" s="107" t="s">
        <v>313</v>
      </c>
      <c r="B227" s="25">
        <v>19399409</v>
      </c>
      <c r="C227" s="12">
        <v>6.9819883111620618</v>
      </c>
      <c r="D227" s="25">
        <v>17750411</v>
      </c>
      <c r="E227" s="12">
        <v>7.0172993574239744</v>
      </c>
      <c r="F227" s="25">
        <v>7673890</v>
      </c>
      <c r="G227" s="25">
        <v>9271427</v>
      </c>
      <c r="H227" s="25">
        <v>1523609</v>
      </c>
      <c r="I227" s="25">
        <v>2310487</v>
      </c>
      <c r="J227" s="25">
        <v>2630455</v>
      </c>
      <c r="K227" s="25">
        <v>2806876</v>
      </c>
      <c r="L227" s="25">
        <v>805094</v>
      </c>
      <c r="M227" s="22">
        <v>1648998</v>
      </c>
      <c r="N227" s="105"/>
      <c r="O227" s="106"/>
    </row>
    <row r="228" spans="1:15" x14ac:dyDescent="0.25">
      <c r="A228" s="107" t="s">
        <v>314</v>
      </c>
      <c r="B228" s="25">
        <v>19448560</v>
      </c>
      <c r="C228" s="12">
        <v>6.9996781133350003</v>
      </c>
      <c r="D228" s="25">
        <v>17671680</v>
      </c>
      <c r="E228" s="12">
        <v>6.9861745008947738</v>
      </c>
      <c r="F228" s="25">
        <v>7863644</v>
      </c>
      <c r="G228" s="25">
        <v>8966944</v>
      </c>
      <c r="H228" s="25">
        <v>1455932</v>
      </c>
      <c r="I228" s="25">
        <v>2133901</v>
      </c>
      <c r="J228" s="25">
        <v>2524762</v>
      </c>
      <c r="K228" s="25">
        <v>2852349</v>
      </c>
      <c r="L228" s="25">
        <v>841092</v>
      </c>
      <c r="M228" s="22">
        <v>1776880</v>
      </c>
      <c r="N228" s="105"/>
      <c r="O228" s="106"/>
    </row>
    <row r="229" spans="1:15" x14ac:dyDescent="0.25">
      <c r="A229" s="107" t="s">
        <v>315</v>
      </c>
      <c r="B229" s="25">
        <v>25015655</v>
      </c>
      <c r="C229" s="12">
        <v>9.0033160704051749</v>
      </c>
      <c r="D229" s="25">
        <v>22717030</v>
      </c>
      <c r="E229" s="12">
        <v>8.9807610664103024</v>
      </c>
      <c r="F229" s="25">
        <v>10007235</v>
      </c>
      <c r="G229" s="25">
        <v>11620548</v>
      </c>
      <c r="H229" s="25">
        <v>1868040</v>
      </c>
      <c r="I229" s="25">
        <v>2915201</v>
      </c>
      <c r="J229" s="25">
        <v>3111018</v>
      </c>
      <c r="K229" s="25">
        <v>3726289</v>
      </c>
      <c r="L229" s="25">
        <v>1089247</v>
      </c>
      <c r="M229" s="22">
        <v>2298625</v>
      </c>
      <c r="N229" s="105"/>
      <c r="O229" s="106"/>
    </row>
    <row r="230" spans="1:15" x14ac:dyDescent="0.25">
      <c r="A230" s="107" t="s">
        <v>316</v>
      </c>
      <c r="B230" s="25">
        <v>20745769</v>
      </c>
      <c r="C230" s="12">
        <v>7.4665530616973053</v>
      </c>
      <c r="D230" s="25">
        <v>18890581</v>
      </c>
      <c r="E230" s="12">
        <v>7.4680446504965747</v>
      </c>
      <c r="F230" s="25">
        <v>8204294</v>
      </c>
      <c r="G230" s="25">
        <v>9830021</v>
      </c>
      <c r="H230" s="25">
        <v>1545973</v>
      </c>
      <c r="I230" s="25">
        <v>2529171</v>
      </c>
      <c r="J230" s="25">
        <v>2664468</v>
      </c>
      <c r="K230" s="25">
        <v>3090409</v>
      </c>
      <c r="L230" s="25">
        <v>856266</v>
      </c>
      <c r="M230" s="22">
        <v>1855188</v>
      </c>
      <c r="N230" s="105"/>
      <c r="O230" s="106"/>
    </row>
    <row r="231" spans="1:15" x14ac:dyDescent="0.25">
      <c r="A231" s="107" t="s">
        <v>317</v>
      </c>
      <c r="B231" s="25">
        <v>20823070</v>
      </c>
      <c r="C231" s="12">
        <v>7.4943742534893403</v>
      </c>
      <c r="D231" s="25">
        <v>18966051</v>
      </c>
      <c r="E231" s="12">
        <v>7.4978803304988446</v>
      </c>
      <c r="F231" s="25">
        <v>8257081</v>
      </c>
      <c r="G231" s="25">
        <v>9833585</v>
      </c>
      <c r="H231" s="25">
        <v>1554858</v>
      </c>
      <c r="I231" s="25">
        <v>2614004</v>
      </c>
      <c r="J231" s="25">
        <v>2543495</v>
      </c>
      <c r="K231" s="25">
        <v>3121228</v>
      </c>
      <c r="L231" s="25">
        <v>875385</v>
      </c>
      <c r="M231" s="22">
        <v>1857019</v>
      </c>
      <c r="N231" s="105"/>
      <c r="O231" s="106"/>
    </row>
    <row r="232" spans="1:15" x14ac:dyDescent="0.25">
      <c r="A232" s="107" t="s">
        <v>318</v>
      </c>
      <c r="B232" s="25">
        <v>26172817</v>
      </c>
      <c r="C232" s="12">
        <v>9.4197870854820209</v>
      </c>
      <c r="D232" s="25">
        <v>23711054</v>
      </c>
      <c r="E232" s="12">
        <v>9.3737302194323924</v>
      </c>
      <c r="F232" s="25">
        <v>10335921</v>
      </c>
      <c r="G232" s="25">
        <v>12257781</v>
      </c>
      <c r="H232" s="25">
        <v>1952110</v>
      </c>
      <c r="I232" s="25">
        <v>3242741</v>
      </c>
      <c r="J232" s="25">
        <v>3065096</v>
      </c>
      <c r="K232" s="25">
        <v>3997834</v>
      </c>
      <c r="L232" s="25">
        <v>1117352</v>
      </c>
      <c r="M232" s="22">
        <v>2461763</v>
      </c>
      <c r="N232" s="105"/>
      <c r="O232" s="106"/>
    </row>
    <row r="233" spans="1:15" x14ac:dyDescent="0.25">
      <c r="A233" s="107" t="s">
        <v>319</v>
      </c>
      <c r="B233" s="25">
        <v>21087868</v>
      </c>
      <c r="C233" s="12">
        <v>7.5896769784754001</v>
      </c>
      <c r="D233" s="25">
        <v>19119401</v>
      </c>
      <c r="E233" s="12">
        <v>7.5585044397919177</v>
      </c>
      <c r="F233" s="25">
        <v>8206156</v>
      </c>
      <c r="G233" s="25">
        <v>10033122</v>
      </c>
      <c r="H233" s="25">
        <v>1633652</v>
      </c>
      <c r="I233" s="25">
        <v>2676910</v>
      </c>
      <c r="J233" s="25">
        <v>2568636</v>
      </c>
      <c r="K233" s="25">
        <v>3153924</v>
      </c>
      <c r="L233" s="25">
        <v>880123</v>
      </c>
      <c r="M233" s="22">
        <v>1968467</v>
      </c>
      <c r="N233" s="105"/>
      <c r="O233" s="106"/>
    </row>
    <row r="234" spans="1:15" x14ac:dyDescent="0.25">
      <c r="A234" s="107" t="s">
        <v>320</v>
      </c>
      <c r="B234" s="25">
        <v>20615578</v>
      </c>
      <c r="C234" s="12">
        <v>7.4196963744539728</v>
      </c>
      <c r="D234" s="25">
        <v>18615711</v>
      </c>
      <c r="E234" s="12">
        <v>7.3593798384888327</v>
      </c>
      <c r="F234" s="25">
        <v>8196627</v>
      </c>
      <c r="G234" s="25">
        <v>9617639</v>
      </c>
      <c r="H234" s="25">
        <v>1609516</v>
      </c>
      <c r="I234" s="25">
        <v>2542355</v>
      </c>
      <c r="J234" s="25">
        <v>2510540</v>
      </c>
      <c r="K234" s="25">
        <v>2955228</v>
      </c>
      <c r="L234" s="25">
        <v>801445</v>
      </c>
      <c r="M234" s="22">
        <v>1999867</v>
      </c>
      <c r="N234" s="105"/>
      <c r="O234" s="106"/>
    </row>
    <row r="235" spans="1:15" x14ac:dyDescent="0.25">
      <c r="A235" s="107" t="s">
        <v>321</v>
      </c>
      <c r="B235" s="25">
        <v>25948115</v>
      </c>
      <c r="C235" s="12">
        <v>9.3389152023491526</v>
      </c>
      <c r="D235" s="25">
        <v>23435397</v>
      </c>
      <c r="E235" s="12">
        <v>9.2647542814121735</v>
      </c>
      <c r="F235" s="25">
        <v>10055796</v>
      </c>
      <c r="G235" s="25">
        <v>12202083</v>
      </c>
      <c r="H235" s="25">
        <v>1969704</v>
      </c>
      <c r="I235" s="25">
        <v>3250840</v>
      </c>
      <c r="J235" s="25">
        <v>3236469</v>
      </c>
      <c r="K235" s="25">
        <v>3745070</v>
      </c>
      <c r="L235" s="25">
        <v>1177518</v>
      </c>
      <c r="M235" s="22">
        <v>2512718</v>
      </c>
      <c r="N235" s="105"/>
      <c r="O235" s="106"/>
    </row>
    <row r="236" spans="1:15" x14ac:dyDescent="0.25">
      <c r="A236" s="107" t="s">
        <v>322</v>
      </c>
      <c r="B236" s="25">
        <v>21705157</v>
      </c>
      <c r="C236" s="12">
        <v>7.8118437765778026</v>
      </c>
      <c r="D236" s="25">
        <v>19547763</v>
      </c>
      <c r="E236" s="12">
        <v>7.7278494981877399</v>
      </c>
      <c r="F236" s="25">
        <v>8197166</v>
      </c>
      <c r="G236" s="25">
        <v>10334873</v>
      </c>
      <c r="H236" s="25">
        <v>1726853</v>
      </c>
      <c r="I236" s="25">
        <v>2845602</v>
      </c>
      <c r="J236" s="25">
        <v>2702516</v>
      </c>
      <c r="K236" s="25">
        <v>3059902</v>
      </c>
      <c r="L236" s="25">
        <v>1015724</v>
      </c>
      <c r="M236" s="22">
        <v>2157394</v>
      </c>
      <c r="N236" s="105"/>
      <c r="O236" s="106"/>
    </row>
    <row r="237" spans="1:15" x14ac:dyDescent="0.25">
      <c r="A237" s="107" t="s">
        <v>323</v>
      </c>
      <c r="B237" s="25">
        <v>23532097</v>
      </c>
      <c r="C237" s="12">
        <v>8.469372762393526</v>
      </c>
      <c r="D237" s="25">
        <v>21528015</v>
      </c>
      <c r="E237" s="12">
        <v>8.5107057986496031</v>
      </c>
      <c r="F237" s="25">
        <v>8614695</v>
      </c>
      <c r="G237" s="25">
        <v>11749187</v>
      </c>
      <c r="H237" s="25">
        <v>2273900</v>
      </c>
      <c r="I237" s="25">
        <v>3098727</v>
      </c>
      <c r="J237" s="25">
        <v>2944748</v>
      </c>
      <c r="K237" s="25">
        <v>3431812</v>
      </c>
      <c r="L237" s="25">
        <v>1164133</v>
      </c>
      <c r="M237" s="22">
        <v>2004082</v>
      </c>
      <c r="N237" s="105" t="s">
        <v>324</v>
      </c>
      <c r="O237" s="106"/>
    </row>
    <row r="238" spans="1:15" x14ac:dyDescent="0.25">
      <c r="A238" s="107" t="s">
        <v>325</v>
      </c>
      <c r="B238" s="25">
        <v>33355253</v>
      </c>
      <c r="C238" s="12">
        <v>12.004798010179243</v>
      </c>
      <c r="D238" s="25">
        <v>30999076</v>
      </c>
      <c r="E238" s="12">
        <v>12.254916018312869</v>
      </c>
      <c r="F238" s="25">
        <v>11904805</v>
      </c>
      <c r="G238" s="25">
        <v>17806890</v>
      </c>
      <c r="H238" s="25">
        <v>3659914</v>
      </c>
      <c r="I238" s="25">
        <v>5024797</v>
      </c>
      <c r="J238" s="25">
        <v>3977909</v>
      </c>
      <c r="K238" s="25">
        <v>5144270</v>
      </c>
      <c r="L238" s="25">
        <v>1287381</v>
      </c>
      <c r="M238" s="22">
        <v>2356177</v>
      </c>
      <c r="N238" s="128">
        <v>277849348</v>
      </c>
      <c r="O238" s="127">
        <v>252952170</v>
      </c>
    </row>
    <row r="239" spans="1:15" x14ac:dyDescent="0.25">
      <c r="A239" s="107" t="s">
        <v>326</v>
      </c>
      <c r="B239" s="25">
        <v>19643632</v>
      </c>
      <c r="C239" s="14">
        <v>6.9794299583424255</v>
      </c>
      <c r="D239" s="25">
        <v>17949980</v>
      </c>
      <c r="E239" s="14">
        <v>7.0203275119800166</v>
      </c>
      <c r="F239" s="25">
        <v>7905252</v>
      </c>
      <c r="G239" s="25">
        <v>9203698</v>
      </c>
      <c r="H239" s="25">
        <v>1544594</v>
      </c>
      <c r="I239" s="25">
        <v>2300703</v>
      </c>
      <c r="J239" s="25">
        <v>2671901</v>
      </c>
      <c r="K239" s="25">
        <v>2686500</v>
      </c>
      <c r="L239" s="25">
        <v>841030</v>
      </c>
      <c r="M239" s="22">
        <v>1693652</v>
      </c>
      <c r="N239" s="105"/>
      <c r="O239" s="106"/>
    </row>
    <row r="240" spans="1:15" x14ac:dyDescent="0.25">
      <c r="A240" s="107" t="s">
        <v>327</v>
      </c>
      <c r="B240" s="25">
        <v>19833146</v>
      </c>
      <c r="C240" s="14">
        <v>7.0467647408880012</v>
      </c>
      <c r="D240" s="25">
        <v>17943886</v>
      </c>
      <c r="E240" s="14">
        <v>7.0179441179117212</v>
      </c>
      <c r="F240" s="25">
        <v>8121182</v>
      </c>
      <c r="G240" s="25">
        <v>8911866</v>
      </c>
      <c r="H240" s="25">
        <v>1467645</v>
      </c>
      <c r="I240" s="25">
        <v>2208336</v>
      </c>
      <c r="J240" s="25">
        <v>2469624</v>
      </c>
      <c r="K240" s="25">
        <v>2766261</v>
      </c>
      <c r="L240" s="25">
        <v>910838</v>
      </c>
      <c r="M240" s="22">
        <v>1889260</v>
      </c>
      <c r="N240" s="105"/>
      <c r="O240" s="106"/>
    </row>
    <row r="241" spans="1:15" x14ac:dyDescent="0.25">
      <c r="A241" s="107" t="s">
        <v>328</v>
      </c>
      <c r="B241" s="25">
        <v>25629741</v>
      </c>
      <c r="C241" s="14">
        <v>9.1063089636355006</v>
      </c>
      <c r="D241" s="25">
        <v>23270132</v>
      </c>
      <c r="E241" s="14">
        <v>9.1010657330541083</v>
      </c>
      <c r="F241" s="25">
        <v>10413894</v>
      </c>
      <c r="G241" s="25">
        <v>11769133</v>
      </c>
      <c r="H241" s="25">
        <v>1967073</v>
      </c>
      <c r="I241" s="25">
        <v>2978150</v>
      </c>
      <c r="J241" s="25">
        <v>3126414</v>
      </c>
      <c r="K241" s="25">
        <v>3697496</v>
      </c>
      <c r="L241" s="25">
        <v>1087105</v>
      </c>
      <c r="M241" s="22">
        <v>2359609</v>
      </c>
      <c r="N241" s="105"/>
      <c r="O241" s="106"/>
    </row>
    <row r="242" spans="1:15" x14ac:dyDescent="0.25">
      <c r="A242" s="107" t="s">
        <v>329</v>
      </c>
      <c r="B242" s="25">
        <v>20878020</v>
      </c>
      <c r="C242" s="14">
        <v>7.418011000148665</v>
      </c>
      <c r="D242" s="25">
        <v>18813870</v>
      </c>
      <c r="E242" s="14">
        <v>7.3581992385404043</v>
      </c>
      <c r="F242" s="25">
        <v>8391849</v>
      </c>
      <c r="G242" s="25">
        <v>9500407</v>
      </c>
      <c r="H242" s="25">
        <v>1490434</v>
      </c>
      <c r="I242" s="25">
        <v>2491036</v>
      </c>
      <c r="J242" s="25">
        <v>2503236</v>
      </c>
      <c r="K242" s="25">
        <v>3015701</v>
      </c>
      <c r="L242" s="25">
        <v>921614</v>
      </c>
      <c r="M242" s="22">
        <v>2064150</v>
      </c>
      <c r="N242" s="105"/>
      <c r="O242" s="106"/>
    </row>
    <row r="243" spans="1:15" x14ac:dyDescent="0.25">
      <c r="A243" s="107" t="s">
        <v>330</v>
      </c>
      <c r="B243" s="25">
        <v>20930968</v>
      </c>
      <c r="C243" s="14">
        <v>7.4368235526050706</v>
      </c>
      <c r="D243" s="25">
        <v>18889100</v>
      </c>
      <c r="E243" s="14">
        <v>7.3876220701383364</v>
      </c>
      <c r="F243" s="25">
        <v>8463187</v>
      </c>
      <c r="G243" s="25">
        <v>9571127</v>
      </c>
      <c r="H243" s="25">
        <v>1485321</v>
      </c>
      <c r="I243" s="25">
        <v>2587455</v>
      </c>
      <c r="J243" s="25">
        <v>2445807</v>
      </c>
      <c r="K243" s="25">
        <v>3052544</v>
      </c>
      <c r="L243" s="25">
        <v>854786</v>
      </c>
      <c r="M243" s="22">
        <v>2041868</v>
      </c>
      <c r="N243" s="105"/>
      <c r="O243" s="106"/>
    </row>
    <row r="244" spans="1:15" x14ac:dyDescent="0.25">
      <c r="A244" s="107" t="s">
        <v>331</v>
      </c>
      <c r="B244" s="25">
        <v>26525514</v>
      </c>
      <c r="C244" s="14">
        <v>9.424579276990702</v>
      </c>
      <c r="D244" s="25">
        <v>23893991</v>
      </c>
      <c r="E244" s="14">
        <v>9.3450601275490506</v>
      </c>
      <c r="F244" s="25">
        <v>10701921</v>
      </c>
      <c r="G244" s="25">
        <v>12120004</v>
      </c>
      <c r="H244" s="25">
        <v>1924930</v>
      </c>
      <c r="I244" s="25">
        <v>3324243</v>
      </c>
      <c r="J244" s="25">
        <v>2949721</v>
      </c>
      <c r="K244" s="25">
        <v>3921110</v>
      </c>
      <c r="L244" s="25">
        <v>1072066</v>
      </c>
      <c r="M244" s="22">
        <v>2631523</v>
      </c>
      <c r="N244" s="105"/>
      <c r="O244" s="106"/>
    </row>
    <row r="245" spans="1:15" x14ac:dyDescent="0.25">
      <c r="A245" s="107" t="s">
        <v>332</v>
      </c>
      <c r="B245" s="25">
        <v>21379069</v>
      </c>
      <c r="C245" s="14">
        <v>7.5960349216514471</v>
      </c>
      <c r="D245" s="25">
        <v>19231169</v>
      </c>
      <c r="E245" s="14">
        <v>7.5214069775140269</v>
      </c>
      <c r="F245" s="25">
        <v>8522523</v>
      </c>
      <c r="G245" s="25">
        <v>9855464</v>
      </c>
      <c r="H245" s="25">
        <v>1580158</v>
      </c>
      <c r="I245" s="25">
        <v>2717622</v>
      </c>
      <c r="J245" s="25">
        <v>2423136</v>
      </c>
      <c r="K245" s="25">
        <v>3134548</v>
      </c>
      <c r="L245" s="25">
        <v>853182</v>
      </c>
      <c r="M245" s="22">
        <v>2147900</v>
      </c>
      <c r="N245" s="105"/>
      <c r="O245" s="106"/>
    </row>
    <row r="246" spans="1:15" x14ac:dyDescent="0.25">
      <c r="A246" s="107" t="s">
        <v>333</v>
      </c>
      <c r="B246" s="25">
        <v>20705083</v>
      </c>
      <c r="C246" s="14">
        <v>7.3565660657950867</v>
      </c>
      <c r="D246" s="25">
        <v>18698322</v>
      </c>
      <c r="E246" s="14">
        <v>7.3130078342405511</v>
      </c>
      <c r="F246" s="25">
        <v>8334234</v>
      </c>
      <c r="G246" s="25">
        <v>9543807</v>
      </c>
      <c r="H246" s="25">
        <v>1551625</v>
      </c>
      <c r="I246" s="25">
        <v>2518696</v>
      </c>
      <c r="J246" s="25">
        <v>2373855</v>
      </c>
      <c r="K246" s="25">
        <v>3099631</v>
      </c>
      <c r="L246" s="25">
        <v>820281</v>
      </c>
      <c r="M246" s="22">
        <v>2006761</v>
      </c>
      <c r="N246" s="105"/>
      <c r="O246" s="106"/>
    </row>
    <row r="247" spans="1:15" x14ac:dyDescent="0.25">
      <c r="A247" s="107" t="s">
        <v>334</v>
      </c>
      <c r="B247" s="25">
        <v>26029471</v>
      </c>
      <c r="C247" s="14">
        <v>9.2483339993950899</v>
      </c>
      <c r="D247" s="25">
        <v>23382641</v>
      </c>
      <c r="E247" s="14">
        <v>9.1450685691600722</v>
      </c>
      <c r="F247" s="25">
        <v>10335386</v>
      </c>
      <c r="G247" s="25">
        <v>11969591</v>
      </c>
      <c r="H247" s="25">
        <v>1915946</v>
      </c>
      <c r="I247" s="25">
        <v>3235931</v>
      </c>
      <c r="J247" s="25">
        <v>3025728</v>
      </c>
      <c r="K247" s="25">
        <v>3791986</v>
      </c>
      <c r="L247" s="25">
        <v>1077664</v>
      </c>
      <c r="M247" s="22">
        <v>2646830</v>
      </c>
      <c r="N247" s="105"/>
      <c r="O247" s="106"/>
    </row>
    <row r="248" spans="1:15" x14ac:dyDescent="0.25">
      <c r="A248" s="107" t="s">
        <v>335</v>
      </c>
      <c r="B248" s="25">
        <v>21652157</v>
      </c>
      <c r="C248" s="14">
        <v>7.6930637485233726</v>
      </c>
      <c r="D248" s="25">
        <v>19656628</v>
      </c>
      <c r="E248" s="14">
        <v>7.6878061335531696</v>
      </c>
      <c r="F248" s="25">
        <v>8418513</v>
      </c>
      <c r="G248" s="25">
        <v>10244255</v>
      </c>
      <c r="H248" s="25">
        <v>1702252</v>
      </c>
      <c r="I248" s="25">
        <v>2765864</v>
      </c>
      <c r="J248" s="25">
        <v>2586163</v>
      </c>
      <c r="K248" s="25">
        <v>3189976</v>
      </c>
      <c r="L248" s="25">
        <v>993860</v>
      </c>
      <c r="M248" s="22">
        <v>1995529</v>
      </c>
      <c r="N248" s="105"/>
      <c r="O248" s="106"/>
    </row>
    <row r="249" spans="1:15" x14ac:dyDescent="0.25">
      <c r="A249" s="107" t="s">
        <v>336</v>
      </c>
      <c r="B249" s="25">
        <v>23698205</v>
      </c>
      <c r="C249" s="14">
        <v>8.420029551354876</v>
      </c>
      <c r="D249" s="25">
        <v>21707537</v>
      </c>
      <c r="E249" s="14">
        <v>8.4899269647333391</v>
      </c>
      <c r="F249" s="25">
        <v>8905251</v>
      </c>
      <c r="G249" s="25">
        <v>11672126</v>
      </c>
      <c r="H249" s="25">
        <v>2250197</v>
      </c>
      <c r="I249" s="25">
        <v>3172354</v>
      </c>
      <c r="J249" s="25">
        <v>2734703</v>
      </c>
      <c r="K249" s="25">
        <v>3514872</v>
      </c>
      <c r="L249" s="25">
        <v>1130160</v>
      </c>
      <c r="M249" s="22">
        <v>1990668</v>
      </c>
      <c r="N249" s="105" t="s">
        <v>337</v>
      </c>
      <c r="O249" s="106"/>
    </row>
    <row r="250" spans="1:15" x14ac:dyDescent="0.25">
      <c r="A250" s="107" t="s">
        <v>338</v>
      </c>
      <c r="B250" s="25">
        <v>34545372</v>
      </c>
      <c r="C250" s="12">
        <v>12.274054220669763</v>
      </c>
      <c r="D250" s="25">
        <v>32248536</v>
      </c>
      <c r="E250" s="14">
        <v>12.612564721625205</v>
      </c>
      <c r="F250" s="25">
        <v>12479849</v>
      </c>
      <c r="G250" s="25">
        <v>18445224</v>
      </c>
      <c r="H250" s="25">
        <v>3817225</v>
      </c>
      <c r="I250" s="25">
        <v>5186238</v>
      </c>
      <c r="J250" s="25">
        <v>4040815</v>
      </c>
      <c r="K250" s="25">
        <v>5400946</v>
      </c>
      <c r="L250" s="25">
        <v>1323463</v>
      </c>
      <c r="M250" s="22">
        <v>2296836</v>
      </c>
      <c r="N250" s="128">
        <v>281450378</v>
      </c>
      <c r="O250" s="127">
        <v>255685792</v>
      </c>
    </row>
    <row r="251" spans="1:15" x14ac:dyDescent="0.25">
      <c r="A251" s="107" t="s">
        <v>339</v>
      </c>
      <c r="B251" s="25">
        <v>20027305</v>
      </c>
      <c r="C251" s="12">
        <v>6.8560912110049195</v>
      </c>
      <c r="D251" s="25">
        <v>17881296</v>
      </c>
      <c r="E251" s="12">
        <v>6.8253529682724787</v>
      </c>
      <c r="F251" s="25">
        <v>7906267</v>
      </c>
      <c r="G251" s="25">
        <v>9167568</v>
      </c>
      <c r="H251" s="25">
        <v>1518907</v>
      </c>
      <c r="I251" s="25">
        <v>2323031</v>
      </c>
      <c r="J251" s="25">
        <v>2600677</v>
      </c>
      <c r="K251" s="25">
        <v>2724953</v>
      </c>
      <c r="L251" s="25">
        <v>807461</v>
      </c>
      <c r="M251" s="22">
        <v>2146009</v>
      </c>
      <c r="N251" s="105"/>
      <c r="O251" s="106"/>
    </row>
    <row r="252" spans="1:15" x14ac:dyDescent="0.25">
      <c r="A252" s="107" t="s">
        <v>340</v>
      </c>
      <c r="B252" s="25">
        <v>20275698</v>
      </c>
      <c r="C252" s="12">
        <v>6.9411253713262973</v>
      </c>
      <c r="D252" s="25">
        <v>18067818</v>
      </c>
      <c r="E252" s="12">
        <v>6.8965490653757371</v>
      </c>
      <c r="F252" s="25">
        <v>8347940</v>
      </c>
      <c r="G252" s="25">
        <v>8859703</v>
      </c>
      <c r="H252" s="25">
        <v>1445898</v>
      </c>
      <c r="I252" s="25">
        <v>2219861</v>
      </c>
      <c r="J252" s="25">
        <v>2374116</v>
      </c>
      <c r="K252" s="25">
        <v>2819828</v>
      </c>
      <c r="L252" s="25">
        <v>860175</v>
      </c>
      <c r="M252" s="22">
        <v>2207880</v>
      </c>
      <c r="N252" s="105"/>
      <c r="O252" s="106"/>
    </row>
    <row r="253" spans="1:15" x14ac:dyDescent="0.25">
      <c r="A253" s="107" t="s">
        <v>341</v>
      </c>
      <c r="B253" s="25">
        <v>26123706</v>
      </c>
      <c r="C253" s="12">
        <v>8.9431159662009687</v>
      </c>
      <c r="D253" s="25">
        <v>23195424</v>
      </c>
      <c r="E253" s="12">
        <v>8.853774136323155</v>
      </c>
      <c r="F253" s="25">
        <v>10535302</v>
      </c>
      <c r="G253" s="25">
        <v>11498513</v>
      </c>
      <c r="H253" s="25">
        <v>1931858</v>
      </c>
      <c r="I253" s="25">
        <v>3013490</v>
      </c>
      <c r="J253" s="25">
        <v>2969870</v>
      </c>
      <c r="K253" s="25">
        <v>3583295</v>
      </c>
      <c r="L253" s="25">
        <v>1161609</v>
      </c>
      <c r="M253" s="22">
        <v>2928282</v>
      </c>
      <c r="N253" s="105"/>
      <c r="O253" s="106"/>
    </row>
    <row r="254" spans="1:15" x14ac:dyDescent="0.25">
      <c r="A254" s="107" t="s">
        <v>342</v>
      </c>
      <c r="B254" s="25">
        <v>21730478</v>
      </c>
      <c r="C254" s="12">
        <v>7.4391506608969982</v>
      </c>
      <c r="D254" s="25">
        <v>19391862</v>
      </c>
      <c r="E254" s="12">
        <v>7.4019412721555682</v>
      </c>
      <c r="F254" s="25">
        <v>8684617</v>
      </c>
      <c r="G254" s="25">
        <v>9841506</v>
      </c>
      <c r="H254" s="25">
        <v>1600360</v>
      </c>
      <c r="I254" s="25">
        <v>2613451</v>
      </c>
      <c r="J254" s="25">
        <v>2601223</v>
      </c>
      <c r="K254" s="25">
        <v>3026472</v>
      </c>
      <c r="L254" s="25">
        <v>865739</v>
      </c>
      <c r="M254" s="22">
        <v>2338616</v>
      </c>
      <c r="N254" s="105"/>
      <c r="O254" s="106"/>
    </row>
    <row r="255" spans="1:15" x14ac:dyDescent="0.25">
      <c r="A255" s="107" t="s">
        <v>343</v>
      </c>
      <c r="B255" s="25">
        <v>21873912</v>
      </c>
      <c r="C255" s="12">
        <v>7.4882534526485234</v>
      </c>
      <c r="D255" s="25">
        <v>19430017</v>
      </c>
      <c r="E255" s="12">
        <v>7.416505168559075</v>
      </c>
      <c r="F255" s="25">
        <v>8671033</v>
      </c>
      <c r="G255" s="25">
        <v>9870326</v>
      </c>
      <c r="H255" s="25">
        <v>1591770</v>
      </c>
      <c r="I255" s="25">
        <v>2741661</v>
      </c>
      <c r="J255" s="25">
        <v>2462743</v>
      </c>
      <c r="K255" s="25">
        <v>3074152</v>
      </c>
      <c r="L255" s="25">
        <v>888658</v>
      </c>
      <c r="M255" s="22">
        <v>2443895</v>
      </c>
      <c r="N255" s="105"/>
      <c r="O255" s="106"/>
    </row>
    <row r="256" spans="1:15" x14ac:dyDescent="0.25">
      <c r="A256" s="107" t="s">
        <v>344</v>
      </c>
      <c r="B256" s="25">
        <v>27664393</v>
      </c>
      <c r="C256" s="12">
        <v>9.4705504162984475</v>
      </c>
      <c r="D256" s="25">
        <v>24628316</v>
      </c>
      <c r="E256" s="12">
        <v>9.4007140038480745</v>
      </c>
      <c r="F256" s="25">
        <v>11167335</v>
      </c>
      <c r="G256" s="25">
        <v>12344604</v>
      </c>
      <c r="H256" s="25">
        <v>1977788</v>
      </c>
      <c r="I256" s="25">
        <v>3419048</v>
      </c>
      <c r="J256" s="25">
        <v>3032968</v>
      </c>
      <c r="K256" s="25">
        <v>3914800</v>
      </c>
      <c r="L256" s="25">
        <v>1116377</v>
      </c>
      <c r="M256" s="22">
        <v>3036077</v>
      </c>
      <c r="N256" s="105"/>
      <c r="O256" s="106"/>
    </row>
    <row r="257" spans="1:15" x14ac:dyDescent="0.25">
      <c r="A257" s="107" t="s">
        <v>345</v>
      </c>
      <c r="B257" s="25">
        <v>22284398</v>
      </c>
      <c r="C257" s="12">
        <v>7.6287780742509081</v>
      </c>
      <c r="D257" s="25">
        <v>19782434</v>
      </c>
      <c r="E257" s="12">
        <v>7.5510239650165403</v>
      </c>
      <c r="F257" s="25">
        <v>8974871</v>
      </c>
      <c r="G257" s="25">
        <v>9974459</v>
      </c>
      <c r="H257" s="25">
        <v>1665276</v>
      </c>
      <c r="I257" s="25">
        <v>2877647</v>
      </c>
      <c r="J257" s="25">
        <v>2399728</v>
      </c>
      <c r="K257" s="25">
        <v>3031808</v>
      </c>
      <c r="L257" s="25">
        <v>833104</v>
      </c>
      <c r="M257" s="22">
        <v>2501964</v>
      </c>
      <c r="N257" s="105"/>
      <c r="O257" s="106"/>
    </row>
    <row r="258" spans="1:15" x14ac:dyDescent="0.25">
      <c r="A258" s="107" t="s">
        <v>346</v>
      </c>
      <c r="B258" s="25">
        <v>21770101</v>
      </c>
      <c r="C258" s="12">
        <v>7.4527150871667152</v>
      </c>
      <c r="D258" s="25">
        <v>19360147</v>
      </c>
      <c r="E258" s="12">
        <v>7.3898355461842087</v>
      </c>
      <c r="F258" s="25">
        <v>8687391</v>
      </c>
      <c r="G258" s="25">
        <v>9791245</v>
      </c>
      <c r="H258" s="25">
        <v>1638107</v>
      </c>
      <c r="I258" s="25">
        <v>2667985</v>
      </c>
      <c r="J258" s="25">
        <v>2484432</v>
      </c>
      <c r="K258" s="25">
        <v>3000721</v>
      </c>
      <c r="L258" s="25">
        <v>881511</v>
      </c>
      <c r="M258" s="22">
        <v>2409954</v>
      </c>
      <c r="N258" s="105"/>
      <c r="O258" s="106"/>
    </row>
    <row r="259" spans="1:15" x14ac:dyDescent="0.25">
      <c r="A259" s="107" t="s">
        <v>347</v>
      </c>
      <c r="B259" s="25">
        <v>27031162</v>
      </c>
      <c r="C259" s="12">
        <v>9.2537718984880968</v>
      </c>
      <c r="D259" s="25">
        <v>24047456</v>
      </c>
      <c r="E259" s="12">
        <v>9.1789977185659151</v>
      </c>
      <c r="F259" s="25">
        <v>10833057</v>
      </c>
      <c r="G259" s="25">
        <v>12092197</v>
      </c>
      <c r="H259" s="25">
        <v>1977777</v>
      </c>
      <c r="I259" s="25">
        <v>3355865</v>
      </c>
      <c r="J259" s="25">
        <v>3087739</v>
      </c>
      <c r="K259" s="25">
        <v>3670816</v>
      </c>
      <c r="L259" s="25">
        <v>1122202</v>
      </c>
      <c r="M259" s="22">
        <v>2983706</v>
      </c>
      <c r="N259" s="105"/>
      <c r="O259" s="106"/>
    </row>
    <row r="260" spans="1:15" x14ac:dyDescent="0.25">
      <c r="A260" s="107" t="s">
        <v>348</v>
      </c>
      <c r="B260" s="25">
        <v>22492841</v>
      </c>
      <c r="C260" s="12">
        <v>7.7001358640431699</v>
      </c>
      <c r="D260" s="25">
        <v>20260436</v>
      </c>
      <c r="E260" s="12">
        <v>7.7334789934182941</v>
      </c>
      <c r="F260" s="25">
        <v>8789531</v>
      </c>
      <c r="G260" s="25">
        <v>10461014</v>
      </c>
      <c r="H260" s="25">
        <v>1784177</v>
      </c>
      <c r="I260" s="25">
        <v>2998876</v>
      </c>
      <c r="J260" s="25">
        <v>2598549</v>
      </c>
      <c r="K260" s="25">
        <v>3079412</v>
      </c>
      <c r="L260" s="25">
        <v>1009891</v>
      </c>
      <c r="M260" s="22">
        <v>2232405</v>
      </c>
      <c r="N260" s="105"/>
      <c r="O260" s="106"/>
    </row>
    <row r="261" spans="1:15" x14ac:dyDescent="0.25">
      <c r="A261" s="107" t="s">
        <v>349</v>
      </c>
      <c r="B261" s="25">
        <v>24534351</v>
      </c>
      <c r="C261" s="12">
        <v>8.3990206499980768</v>
      </c>
      <c r="D261" s="25">
        <v>22293340</v>
      </c>
      <c r="E261" s="12">
        <v>8.5094455313366311</v>
      </c>
      <c r="F261" s="25">
        <v>9231950</v>
      </c>
      <c r="G261" s="25">
        <v>11868446</v>
      </c>
      <c r="H261" s="25">
        <v>2275611</v>
      </c>
      <c r="I261" s="25">
        <v>3321567</v>
      </c>
      <c r="J261" s="25">
        <v>2819083</v>
      </c>
      <c r="K261" s="25">
        <v>3452185</v>
      </c>
      <c r="L261" s="25">
        <v>1192944</v>
      </c>
      <c r="M261" s="22">
        <v>2241011</v>
      </c>
      <c r="N261" s="105" t="s">
        <v>350</v>
      </c>
      <c r="O261" s="106"/>
    </row>
    <row r="262" spans="1:15" x14ac:dyDescent="0.25">
      <c r="A262" s="107" t="s">
        <v>351</v>
      </c>
      <c r="B262" s="25">
        <v>36301319</v>
      </c>
      <c r="C262" s="12">
        <v>12.427291347676878</v>
      </c>
      <c r="D262" s="25">
        <v>33644916</v>
      </c>
      <c r="E262" s="12">
        <v>12.842381630944322</v>
      </c>
      <c r="F262" s="25">
        <v>13168480</v>
      </c>
      <c r="G262" s="25">
        <v>19074524</v>
      </c>
      <c r="H262" s="25">
        <v>3944219</v>
      </c>
      <c r="I262" s="25">
        <v>5560365</v>
      </c>
      <c r="J262" s="25">
        <v>4142576</v>
      </c>
      <c r="K262" s="25">
        <v>5427364</v>
      </c>
      <c r="L262" s="25">
        <v>1401912</v>
      </c>
      <c r="M262" s="22">
        <v>2656403</v>
      </c>
      <c r="N262" s="128">
        <v>292109664</v>
      </c>
      <c r="O262" s="127">
        <v>261983462</v>
      </c>
    </row>
    <row r="263" spans="1:15" x14ac:dyDescent="0.25">
      <c r="A263" s="107" t="s">
        <v>352</v>
      </c>
      <c r="B263" s="25">
        <v>20467704</v>
      </c>
      <c r="C263" s="14">
        <v>6.7411970107714243</v>
      </c>
      <c r="D263" s="25">
        <v>18334246</v>
      </c>
      <c r="E263" s="14">
        <v>6.7566228627620797</v>
      </c>
      <c r="F263" s="25">
        <v>8266741</v>
      </c>
      <c r="G263" s="25">
        <v>9233059</v>
      </c>
      <c r="H263" s="25">
        <v>1560201</v>
      </c>
      <c r="I263" s="25">
        <v>2345635</v>
      </c>
      <c r="J263" s="25">
        <v>2704260</v>
      </c>
      <c r="K263" s="25">
        <v>2622963</v>
      </c>
      <c r="L263" s="25">
        <v>834446</v>
      </c>
      <c r="M263" s="22">
        <v>2133458</v>
      </c>
      <c r="N263" s="105"/>
      <c r="O263" s="106"/>
    </row>
    <row r="264" spans="1:15" x14ac:dyDescent="0.25">
      <c r="A264" s="107" t="s">
        <v>353</v>
      </c>
      <c r="B264" s="25">
        <v>21034371</v>
      </c>
      <c r="C264" s="14">
        <v>6.9278331809301692</v>
      </c>
      <c r="D264" s="25">
        <v>18826403</v>
      </c>
      <c r="E264" s="14">
        <v>6.9379948830932348</v>
      </c>
      <c r="F264" s="25">
        <v>8754111</v>
      </c>
      <c r="G264" s="25">
        <v>9164289</v>
      </c>
      <c r="H264" s="25">
        <v>1497180</v>
      </c>
      <c r="I264" s="25">
        <v>2362204</v>
      </c>
      <c r="J264" s="25">
        <v>2508000</v>
      </c>
      <c r="K264" s="25">
        <v>2796905</v>
      </c>
      <c r="L264" s="25">
        <v>908003</v>
      </c>
      <c r="M264" s="22">
        <v>2207968</v>
      </c>
      <c r="N264" s="105"/>
      <c r="O264" s="106"/>
    </row>
    <row r="265" spans="1:15" x14ac:dyDescent="0.25">
      <c r="A265" s="107" t="s">
        <v>354</v>
      </c>
      <c r="B265" s="25">
        <v>27537692</v>
      </c>
      <c r="C265" s="14">
        <v>9.0697523764240575</v>
      </c>
      <c r="D265" s="25">
        <v>24525697</v>
      </c>
      <c r="E265" s="14">
        <v>9.038325605283978</v>
      </c>
      <c r="F265" s="25">
        <v>11203796</v>
      </c>
      <c r="G265" s="25">
        <v>12176702</v>
      </c>
      <c r="H265" s="25">
        <v>1991693</v>
      </c>
      <c r="I265" s="25">
        <v>3226188</v>
      </c>
      <c r="J265" s="25">
        <v>3205570</v>
      </c>
      <c r="K265" s="25">
        <v>3753251</v>
      </c>
      <c r="L265" s="25">
        <v>1145199</v>
      </c>
      <c r="M265" s="22">
        <v>3011995</v>
      </c>
      <c r="N265" s="105"/>
      <c r="O265" s="106"/>
    </row>
    <row r="266" spans="1:15" x14ac:dyDescent="0.25">
      <c r="A266" s="107" t="s">
        <v>355</v>
      </c>
      <c r="B266" s="25">
        <v>22821387</v>
      </c>
      <c r="C266" s="14">
        <v>7.5164007563358286</v>
      </c>
      <c r="D266" s="25">
        <v>20313965</v>
      </c>
      <c r="E266" s="14">
        <v>7.4861982517496877</v>
      </c>
      <c r="F266" s="25">
        <v>9176929</v>
      </c>
      <c r="G266" s="25">
        <v>10224358</v>
      </c>
      <c r="H266" s="25">
        <v>1610717</v>
      </c>
      <c r="I266" s="25">
        <v>2872177</v>
      </c>
      <c r="J266" s="25">
        <v>2645416</v>
      </c>
      <c r="K266" s="25">
        <v>3096048</v>
      </c>
      <c r="L266" s="25">
        <v>912678</v>
      </c>
      <c r="M266" s="22">
        <v>2507422</v>
      </c>
      <c r="N266" s="105"/>
      <c r="O266" s="106"/>
    </row>
    <row r="267" spans="1:15" x14ac:dyDescent="0.25">
      <c r="A267" s="107" t="s">
        <v>356</v>
      </c>
      <c r="B267" s="25">
        <v>22758684</v>
      </c>
      <c r="C267" s="14">
        <v>7.4957490371119029</v>
      </c>
      <c r="D267" s="25">
        <v>20249787</v>
      </c>
      <c r="E267" s="14">
        <v>7.4625470723073279</v>
      </c>
      <c r="F267" s="25">
        <v>9149547</v>
      </c>
      <c r="G267" s="25">
        <v>10184105</v>
      </c>
      <c r="H267" s="25">
        <v>1626816</v>
      </c>
      <c r="I267" s="25">
        <v>2787300</v>
      </c>
      <c r="J267" s="25">
        <v>2582625</v>
      </c>
      <c r="K267" s="25">
        <v>3187364</v>
      </c>
      <c r="L267" s="25">
        <v>916135</v>
      </c>
      <c r="M267" s="22">
        <v>2508897</v>
      </c>
      <c r="N267" s="105"/>
      <c r="O267" s="106"/>
    </row>
    <row r="268" spans="1:15" x14ac:dyDescent="0.25">
      <c r="A268" s="107" t="s">
        <v>357</v>
      </c>
      <c r="B268" s="25">
        <v>28708913</v>
      </c>
      <c r="C268" s="14">
        <v>9.4555030939521547</v>
      </c>
      <c r="D268" s="25">
        <v>25519116</v>
      </c>
      <c r="E268" s="14">
        <v>9.4044250635165252</v>
      </c>
      <c r="F268" s="25">
        <v>11467676</v>
      </c>
      <c r="G268" s="25">
        <v>12911233</v>
      </c>
      <c r="H268" s="25">
        <v>2153867</v>
      </c>
      <c r="I268" s="25">
        <v>3517866</v>
      </c>
      <c r="J268" s="25">
        <v>3172179</v>
      </c>
      <c r="K268" s="25">
        <v>4067321</v>
      </c>
      <c r="L268" s="25">
        <v>1140207</v>
      </c>
      <c r="M268" s="22">
        <v>3189797</v>
      </c>
      <c r="N268" s="105"/>
      <c r="O268" s="106"/>
    </row>
    <row r="269" spans="1:15" x14ac:dyDescent="0.25">
      <c r="A269" s="107" t="s">
        <v>358</v>
      </c>
      <c r="B269" s="25">
        <v>22968978</v>
      </c>
      <c r="C269" s="14">
        <v>7.565010996547274</v>
      </c>
      <c r="D269" s="25">
        <v>20411556</v>
      </c>
      <c r="E269" s="14">
        <v>7.5221629476417249</v>
      </c>
      <c r="F269" s="25">
        <v>9085622</v>
      </c>
      <c r="G269" s="25">
        <v>10411708</v>
      </c>
      <c r="H269" s="25">
        <v>1769731</v>
      </c>
      <c r="I269" s="25">
        <v>2904456</v>
      </c>
      <c r="J269" s="25">
        <v>2613745</v>
      </c>
      <c r="K269" s="25">
        <v>3123776</v>
      </c>
      <c r="L269" s="25">
        <v>914226</v>
      </c>
      <c r="M269" s="22">
        <v>2557422</v>
      </c>
      <c r="N269" s="105"/>
      <c r="O269" s="106"/>
    </row>
    <row r="270" spans="1:15" x14ac:dyDescent="0.25">
      <c r="A270" s="107" t="s">
        <v>359</v>
      </c>
      <c r="B270" s="25">
        <v>22526322</v>
      </c>
      <c r="C270" s="14">
        <v>7.4192188107701078</v>
      </c>
      <c r="D270" s="25">
        <v>20044419</v>
      </c>
      <c r="E270" s="14">
        <v>7.386863887731332</v>
      </c>
      <c r="F270" s="25">
        <v>9078779</v>
      </c>
      <c r="G270" s="25">
        <v>10094147</v>
      </c>
      <c r="H270" s="25">
        <v>1711529</v>
      </c>
      <c r="I270" s="25">
        <v>2754126</v>
      </c>
      <c r="J270" s="25">
        <v>2538944</v>
      </c>
      <c r="K270" s="25">
        <v>3089548</v>
      </c>
      <c r="L270" s="25">
        <v>871493</v>
      </c>
      <c r="M270" s="22">
        <v>2481903</v>
      </c>
      <c r="N270" s="105"/>
      <c r="O270" s="106"/>
    </row>
    <row r="271" spans="1:15" x14ac:dyDescent="0.25">
      <c r="A271" s="107" t="s">
        <v>360</v>
      </c>
      <c r="B271" s="25">
        <v>28264331</v>
      </c>
      <c r="C271" s="14">
        <v>9.3090765651415559</v>
      </c>
      <c r="D271" s="25">
        <v>25086129</v>
      </c>
      <c r="E271" s="14">
        <v>9.2448586508329189</v>
      </c>
      <c r="F271" s="25">
        <v>11290430</v>
      </c>
      <c r="G271" s="25">
        <v>12656581</v>
      </c>
      <c r="H271" s="25">
        <v>2115401</v>
      </c>
      <c r="I271" s="25">
        <v>3598230</v>
      </c>
      <c r="J271" s="25">
        <v>3153274</v>
      </c>
      <c r="K271" s="25">
        <v>3789676</v>
      </c>
      <c r="L271" s="25">
        <v>1139118</v>
      </c>
      <c r="M271" s="22">
        <v>3178202</v>
      </c>
      <c r="N271" s="105"/>
      <c r="O271" s="106"/>
    </row>
    <row r="272" spans="1:15" x14ac:dyDescent="0.25">
      <c r="A272" s="107" t="s">
        <v>361</v>
      </c>
      <c r="B272" s="25">
        <v>23420443</v>
      </c>
      <c r="C272" s="14">
        <v>7.7137044947758939</v>
      </c>
      <c r="D272" s="25">
        <v>20879584</v>
      </c>
      <c r="E272" s="14">
        <v>7.6946428350182128</v>
      </c>
      <c r="F272" s="25">
        <v>9136976</v>
      </c>
      <c r="G272" s="25">
        <v>10695593</v>
      </c>
      <c r="H272" s="25">
        <v>1899001</v>
      </c>
      <c r="I272" s="25">
        <v>2989692</v>
      </c>
      <c r="J272" s="25">
        <v>2665300</v>
      </c>
      <c r="K272" s="25">
        <v>3141600</v>
      </c>
      <c r="L272" s="25">
        <v>1047015</v>
      </c>
      <c r="M272" s="22">
        <v>2540859</v>
      </c>
      <c r="N272" s="105"/>
      <c r="O272" s="106"/>
    </row>
    <row r="273" spans="1:15" x14ac:dyDescent="0.25">
      <c r="A273" s="107" t="s">
        <v>362</v>
      </c>
      <c r="B273" s="25">
        <v>25722070</v>
      </c>
      <c r="C273" s="14">
        <v>8.4717631931189423</v>
      </c>
      <c r="D273" s="25">
        <v>23041670</v>
      </c>
      <c r="E273" s="14">
        <v>8.4914249715106447</v>
      </c>
      <c r="F273" s="25">
        <v>9647797</v>
      </c>
      <c r="G273" s="25">
        <v>12082565</v>
      </c>
      <c r="H273" s="25">
        <v>2400099</v>
      </c>
      <c r="I273" s="25">
        <v>3255550</v>
      </c>
      <c r="J273" s="25">
        <v>2846148</v>
      </c>
      <c r="K273" s="25">
        <v>3580768</v>
      </c>
      <c r="L273" s="25">
        <v>1311308</v>
      </c>
      <c r="M273" s="22">
        <v>2680400</v>
      </c>
      <c r="N273" s="105" t="s">
        <v>363</v>
      </c>
      <c r="O273" s="106"/>
    </row>
    <row r="274" spans="1:15" x14ac:dyDescent="0.25">
      <c r="A274" s="107" t="s">
        <v>364</v>
      </c>
      <c r="B274" s="25">
        <v>37390316</v>
      </c>
      <c r="C274" s="12">
        <v>12.314790484120691</v>
      </c>
      <c r="D274" s="25">
        <v>34119646</v>
      </c>
      <c r="E274" s="14">
        <v>12.573932968552334</v>
      </c>
      <c r="F274" s="25">
        <v>13568405</v>
      </c>
      <c r="G274" s="25">
        <v>19042420</v>
      </c>
      <c r="H274" s="25">
        <v>3898824</v>
      </c>
      <c r="I274" s="25">
        <v>5523289</v>
      </c>
      <c r="J274" s="25">
        <v>4096336</v>
      </c>
      <c r="K274" s="25">
        <v>5523971</v>
      </c>
      <c r="L274" s="25">
        <v>1508821</v>
      </c>
      <c r="M274" s="22">
        <v>3270670</v>
      </c>
      <c r="N274" s="128">
        <v>303621211</v>
      </c>
      <c r="O274" s="127">
        <v>271352218</v>
      </c>
    </row>
    <row r="275" spans="1:15" x14ac:dyDescent="0.25">
      <c r="A275" s="107" t="s">
        <v>365</v>
      </c>
      <c r="B275" s="25">
        <v>27276282</v>
      </c>
      <c r="C275" s="12">
        <v>8.4925782977904998</v>
      </c>
      <c r="D275" s="25">
        <v>24136352</v>
      </c>
      <c r="E275" s="12">
        <v>8.4667552805248807</v>
      </c>
      <c r="F275" s="25">
        <v>11065009</v>
      </c>
      <c r="G275" s="25">
        <v>11901144</v>
      </c>
      <c r="H275" s="25">
        <v>1972867</v>
      </c>
      <c r="I275" s="25">
        <v>3027328</v>
      </c>
      <c r="J275" s="25">
        <v>3398179</v>
      </c>
      <c r="K275" s="25">
        <v>3502770</v>
      </c>
      <c r="L275" s="25">
        <v>1170199</v>
      </c>
      <c r="M275" s="22">
        <v>3139930</v>
      </c>
      <c r="N275" s="105"/>
      <c r="O275" s="106"/>
    </row>
    <row r="276" spans="1:15" x14ac:dyDescent="0.25">
      <c r="A276" s="107" t="s">
        <v>366</v>
      </c>
      <c r="B276" s="25">
        <v>22589784</v>
      </c>
      <c r="C276" s="12">
        <v>7.0334186070585085</v>
      </c>
      <c r="D276" s="25">
        <v>19942966</v>
      </c>
      <c r="E276" s="12">
        <v>6.9957635971595113</v>
      </c>
      <c r="F276" s="25">
        <v>9351762</v>
      </c>
      <c r="G276" s="25">
        <v>9567517</v>
      </c>
      <c r="H276" s="25">
        <v>1548252</v>
      </c>
      <c r="I276" s="25">
        <v>2441298</v>
      </c>
      <c r="J276" s="25">
        <v>2465443</v>
      </c>
      <c r="K276" s="25">
        <v>3112524</v>
      </c>
      <c r="L276" s="25">
        <v>1023687</v>
      </c>
      <c r="M276" s="22">
        <v>2646818</v>
      </c>
      <c r="N276" s="105"/>
      <c r="O276" s="106"/>
    </row>
    <row r="277" spans="1:15" x14ac:dyDescent="0.25">
      <c r="A277" s="107" t="s">
        <v>367</v>
      </c>
      <c r="B277" s="25">
        <v>28755609</v>
      </c>
      <c r="C277" s="12">
        <v>8.9531726110306806</v>
      </c>
      <c r="D277" s="25">
        <v>25357244</v>
      </c>
      <c r="E277" s="12">
        <v>8.8950301825461366</v>
      </c>
      <c r="F277" s="25">
        <v>11763351</v>
      </c>
      <c r="G277" s="25">
        <v>12390426</v>
      </c>
      <c r="H277" s="25">
        <v>1984802</v>
      </c>
      <c r="I277" s="25">
        <v>3204098</v>
      </c>
      <c r="J277" s="25">
        <v>3223750</v>
      </c>
      <c r="K277" s="25">
        <v>3977776</v>
      </c>
      <c r="L277" s="25">
        <v>1203467</v>
      </c>
      <c r="M277" s="22">
        <v>3398365</v>
      </c>
      <c r="N277" s="105"/>
      <c r="O277" s="106"/>
    </row>
    <row r="278" spans="1:15" x14ac:dyDescent="0.25">
      <c r="A278" s="107" t="s">
        <v>368</v>
      </c>
      <c r="B278" s="25">
        <v>23382733</v>
      </c>
      <c r="C278" s="12">
        <v>7.2803064148856418</v>
      </c>
      <c r="D278" s="25">
        <v>20487131</v>
      </c>
      <c r="E278" s="12">
        <v>7.1866504340446706</v>
      </c>
      <c r="F278" s="25">
        <v>9464167</v>
      </c>
      <c r="G278" s="25">
        <v>10020882</v>
      </c>
      <c r="H278" s="25">
        <v>1575744</v>
      </c>
      <c r="I278" s="25">
        <v>2611735</v>
      </c>
      <c r="J278" s="25">
        <v>2575640</v>
      </c>
      <c r="K278" s="25">
        <v>3257763</v>
      </c>
      <c r="L278" s="25">
        <v>1002082</v>
      </c>
      <c r="M278" s="22">
        <v>2895602</v>
      </c>
      <c r="N278" s="105"/>
      <c r="O278" s="106"/>
    </row>
    <row r="279" spans="1:15" x14ac:dyDescent="0.25">
      <c r="A279" s="107" t="s">
        <v>369</v>
      </c>
      <c r="B279" s="25">
        <v>24433252</v>
      </c>
      <c r="C279" s="12">
        <v>7.6073896610852714</v>
      </c>
      <c r="D279" s="25">
        <v>21576326</v>
      </c>
      <c r="E279" s="12">
        <v>7.5687275398878127</v>
      </c>
      <c r="F279" s="25">
        <v>9860941</v>
      </c>
      <c r="G279" s="25">
        <v>10759680</v>
      </c>
      <c r="H279" s="25">
        <v>1644521</v>
      </c>
      <c r="I279" s="25">
        <v>3017265</v>
      </c>
      <c r="J279" s="25">
        <v>2668500</v>
      </c>
      <c r="K279" s="25">
        <v>3429394</v>
      </c>
      <c r="L279" s="25">
        <v>955705</v>
      </c>
      <c r="M279" s="22">
        <v>2856926</v>
      </c>
      <c r="N279" s="105"/>
      <c r="O279" s="106"/>
    </row>
    <row r="280" spans="1:15" x14ac:dyDescent="0.25">
      <c r="A280" s="107" t="s">
        <v>370</v>
      </c>
      <c r="B280" s="25">
        <v>30117204</v>
      </c>
      <c r="C280" s="12">
        <v>9.3771106003570868</v>
      </c>
      <c r="D280" s="25">
        <v>26356827</v>
      </c>
      <c r="E280" s="12">
        <v>9.2456724272222548</v>
      </c>
      <c r="F280" s="25">
        <v>12230818</v>
      </c>
      <c r="G280" s="25">
        <v>12922954</v>
      </c>
      <c r="H280" s="25">
        <v>2091303</v>
      </c>
      <c r="I280" s="25">
        <v>3475291</v>
      </c>
      <c r="J280" s="25">
        <v>3077340</v>
      </c>
      <c r="K280" s="25">
        <v>4279020</v>
      </c>
      <c r="L280" s="25">
        <v>1203055</v>
      </c>
      <c r="M280" s="22">
        <v>3760377</v>
      </c>
      <c r="N280" s="105"/>
      <c r="O280" s="106"/>
    </row>
    <row r="281" spans="1:15" x14ac:dyDescent="0.25">
      <c r="A281" s="107" t="s">
        <v>371</v>
      </c>
      <c r="B281" s="25">
        <v>24266529</v>
      </c>
      <c r="C281" s="12">
        <v>7.5554797955272566</v>
      </c>
      <c r="D281" s="25">
        <v>21175606</v>
      </c>
      <c r="E281" s="12">
        <v>7.4281595627547343</v>
      </c>
      <c r="F281" s="25">
        <v>9719660</v>
      </c>
      <c r="G281" s="25">
        <v>10532658</v>
      </c>
      <c r="H281" s="25">
        <v>1692316</v>
      </c>
      <c r="I281" s="25">
        <v>2942195</v>
      </c>
      <c r="J281" s="25">
        <v>2508208</v>
      </c>
      <c r="K281" s="25">
        <v>3389939</v>
      </c>
      <c r="L281" s="25">
        <v>923288</v>
      </c>
      <c r="M281" s="22">
        <v>3090923</v>
      </c>
      <c r="N281" s="105"/>
      <c r="O281" s="106"/>
    </row>
    <row r="282" spans="1:15" x14ac:dyDescent="0.25">
      <c r="A282" s="107" t="s">
        <v>372</v>
      </c>
      <c r="B282" s="25">
        <v>23632255</v>
      </c>
      <c r="C282" s="12">
        <v>7.3579960766225767</v>
      </c>
      <c r="D282" s="25">
        <v>20801260</v>
      </c>
      <c r="E282" s="12">
        <v>7.2968432821401921</v>
      </c>
      <c r="F282" s="25">
        <v>9618341</v>
      </c>
      <c r="G282" s="25">
        <v>10265691</v>
      </c>
      <c r="H282" s="25">
        <v>1647667</v>
      </c>
      <c r="I282" s="25">
        <v>2858241</v>
      </c>
      <c r="J282" s="25">
        <v>2505263</v>
      </c>
      <c r="K282" s="25">
        <v>3254520</v>
      </c>
      <c r="L282" s="25">
        <v>917228</v>
      </c>
      <c r="M282" s="22">
        <v>2830995</v>
      </c>
      <c r="N282" s="105"/>
      <c r="O282" s="106"/>
    </row>
    <row r="283" spans="1:15" x14ac:dyDescent="0.25">
      <c r="A283" s="107" t="s">
        <v>373</v>
      </c>
      <c r="B283" s="25">
        <v>29485514</v>
      </c>
      <c r="C283" s="12">
        <v>9.1804314200739654</v>
      </c>
      <c r="D283" s="25">
        <v>25847178</v>
      </c>
      <c r="E283" s="12">
        <v>9.0668934070138896</v>
      </c>
      <c r="F283" s="25">
        <v>11984153</v>
      </c>
      <c r="G283" s="25">
        <v>12634911</v>
      </c>
      <c r="H283" s="25">
        <v>2017753</v>
      </c>
      <c r="I283" s="25">
        <v>3554730</v>
      </c>
      <c r="J283" s="25">
        <v>3046700</v>
      </c>
      <c r="K283" s="25">
        <v>4015728</v>
      </c>
      <c r="L283" s="25">
        <v>1228114</v>
      </c>
      <c r="M283" s="22">
        <v>3638336</v>
      </c>
      <c r="N283" s="105"/>
      <c r="O283" s="106"/>
    </row>
    <row r="284" spans="1:15" x14ac:dyDescent="0.25">
      <c r="A284" s="107" t="s">
        <v>374</v>
      </c>
      <c r="B284" s="25">
        <v>24188864</v>
      </c>
      <c r="C284" s="12">
        <v>7.5312984905569564</v>
      </c>
      <c r="D284" s="25">
        <v>21502166</v>
      </c>
      <c r="E284" s="12">
        <v>7.5427130629857633</v>
      </c>
      <c r="F284" s="25">
        <v>9802796</v>
      </c>
      <c r="G284" s="25">
        <v>10595208</v>
      </c>
      <c r="H284" s="25">
        <v>1791318</v>
      </c>
      <c r="I284" s="25">
        <v>3007114</v>
      </c>
      <c r="J284" s="25">
        <v>2543300</v>
      </c>
      <c r="K284" s="25">
        <v>3253476</v>
      </c>
      <c r="L284" s="25">
        <v>1104162</v>
      </c>
      <c r="M284" s="22">
        <v>2686698</v>
      </c>
      <c r="N284" s="105"/>
      <c r="O284" s="106"/>
    </row>
    <row r="285" spans="1:15" x14ac:dyDescent="0.25">
      <c r="A285" s="107" t="s">
        <v>375</v>
      </c>
      <c r="B285" s="25">
        <v>26151999</v>
      </c>
      <c r="C285" s="12">
        <v>8.1425283384017977</v>
      </c>
      <c r="D285" s="25">
        <v>23667153</v>
      </c>
      <c r="E285" s="12">
        <v>8.3021656560917023</v>
      </c>
      <c r="F285" s="25">
        <v>10348056</v>
      </c>
      <c r="G285" s="25">
        <v>11940791</v>
      </c>
      <c r="H285" s="25">
        <v>2331625</v>
      </c>
      <c r="I285" s="25">
        <v>3289905</v>
      </c>
      <c r="J285" s="25">
        <v>2708556</v>
      </c>
      <c r="K285" s="25">
        <v>3610705</v>
      </c>
      <c r="L285" s="25">
        <v>1378306</v>
      </c>
      <c r="M285" s="22">
        <v>2484846</v>
      </c>
      <c r="N285" s="105" t="s">
        <v>376</v>
      </c>
      <c r="O285" s="106"/>
    </row>
    <row r="286" spans="1:15" x14ac:dyDescent="0.25">
      <c r="A286" s="107" t="s">
        <v>377</v>
      </c>
      <c r="B286" s="25">
        <v>36897844</v>
      </c>
      <c r="C286" s="12">
        <v>11.488289686609757</v>
      </c>
      <c r="D286" s="25">
        <v>34221831</v>
      </c>
      <c r="E286" s="12">
        <v>12.00462556762845</v>
      </c>
      <c r="F286" s="25">
        <v>13953062</v>
      </c>
      <c r="G286" s="25">
        <v>18617172</v>
      </c>
      <c r="H286" s="25">
        <v>3741513</v>
      </c>
      <c r="I286" s="25">
        <v>5337394</v>
      </c>
      <c r="J286" s="25">
        <v>3924986</v>
      </c>
      <c r="K286" s="25">
        <v>5613279</v>
      </c>
      <c r="L286" s="25">
        <v>1651597</v>
      </c>
      <c r="M286" s="22">
        <v>2676013</v>
      </c>
      <c r="N286" s="128">
        <v>321177869</v>
      </c>
      <c r="O286" s="127">
        <v>285072040</v>
      </c>
    </row>
    <row r="287" spans="1:15" x14ac:dyDescent="0.25">
      <c r="A287" s="107" t="s">
        <v>378</v>
      </c>
      <c r="B287" s="25">
        <v>21899450</v>
      </c>
      <c r="C287" s="14">
        <v>6.8940347249413643</v>
      </c>
      <c r="D287" s="25">
        <v>19700636</v>
      </c>
      <c r="E287" s="14">
        <v>6.9058814101507426</v>
      </c>
      <c r="F287" s="25">
        <v>9393786</v>
      </c>
      <c r="G287" s="25">
        <v>9333934</v>
      </c>
      <c r="H287" s="25">
        <v>1532485</v>
      </c>
      <c r="I287" s="25">
        <v>2526541</v>
      </c>
      <c r="J287" s="25">
        <v>2490976</v>
      </c>
      <c r="K287" s="25">
        <v>2783932</v>
      </c>
      <c r="L287" s="25">
        <v>972916</v>
      </c>
      <c r="M287" s="22">
        <v>2198814</v>
      </c>
      <c r="N287" s="105"/>
      <c r="O287" s="106"/>
    </row>
    <row r="288" spans="1:15" x14ac:dyDescent="0.25">
      <c r="A288" s="107" t="s">
        <v>379</v>
      </c>
      <c r="B288" s="25">
        <v>21906660</v>
      </c>
      <c r="C288" s="14">
        <v>6.896304461869315</v>
      </c>
      <c r="D288" s="25">
        <v>19637054</v>
      </c>
      <c r="E288" s="14">
        <v>6.8835933098163062</v>
      </c>
      <c r="F288" s="25">
        <v>9840019</v>
      </c>
      <c r="G288" s="25">
        <v>8846108</v>
      </c>
      <c r="H288" s="25">
        <v>1456191</v>
      </c>
      <c r="I288" s="25">
        <v>2378295</v>
      </c>
      <c r="J288" s="25">
        <v>2200627</v>
      </c>
      <c r="K288" s="25">
        <v>2810995</v>
      </c>
      <c r="L288" s="25">
        <v>950927</v>
      </c>
      <c r="M288" s="22">
        <v>2269606</v>
      </c>
      <c r="N288" s="105"/>
      <c r="O288" s="106"/>
    </row>
    <row r="289" spans="1:15" x14ac:dyDescent="0.25">
      <c r="A289" s="107" t="s">
        <v>380</v>
      </c>
      <c r="B289" s="25">
        <v>28457603</v>
      </c>
      <c r="C289" s="14">
        <v>8.9585676019532698</v>
      </c>
      <c r="D289" s="25">
        <v>25517897</v>
      </c>
      <c r="E289" s="14">
        <v>8.945070124560516</v>
      </c>
      <c r="F289" s="25">
        <v>12479199</v>
      </c>
      <c r="G289" s="25">
        <v>11778248</v>
      </c>
      <c r="H289" s="25">
        <v>1966494</v>
      </c>
      <c r="I289" s="25">
        <v>3250064</v>
      </c>
      <c r="J289" s="25">
        <v>2841055</v>
      </c>
      <c r="K289" s="25">
        <v>3720635</v>
      </c>
      <c r="L289" s="25">
        <v>1260450</v>
      </c>
      <c r="M289" s="22">
        <v>2939706</v>
      </c>
      <c r="N289" s="105"/>
      <c r="O289" s="106"/>
    </row>
    <row r="290" spans="1:15" x14ac:dyDescent="0.25">
      <c r="A290" s="107" t="s">
        <v>381</v>
      </c>
      <c r="B290" s="25">
        <v>23544515</v>
      </c>
      <c r="C290" s="14">
        <v>7.411907787268758</v>
      </c>
      <c r="D290" s="25">
        <v>21166756</v>
      </c>
      <c r="E290" s="14">
        <v>7.419816638081973</v>
      </c>
      <c r="F290" s="25">
        <v>10241510</v>
      </c>
      <c r="G290" s="25">
        <v>9924281</v>
      </c>
      <c r="H290" s="25">
        <v>1620245</v>
      </c>
      <c r="I290" s="25">
        <v>2802668</v>
      </c>
      <c r="J290" s="25">
        <v>2418276</v>
      </c>
      <c r="K290" s="25">
        <v>3083092</v>
      </c>
      <c r="L290" s="25">
        <v>1000965</v>
      </c>
      <c r="M290" s="22">
        <v>2377759</v>
      </c>
      <c r="N290" s="105"/>
      <c r="O290" s="106"/>
    </row>
    <row r="291" spans="1:15" x14ac:dyDescent="0.25">
      <c r="A291" s="107" t="s">
        <v>382</v>
      </c>
      <c r="B291" s="25">
        <v>23664675</v>
      </c>
      <c r="C291" s="14">
        <v>7.4497346373745348</v>
      </c>
      <c r="D291" s="25">
        <v>21197130</v>
      </c>
      <c r="E291" s="14">
        <v>7.4304639715970904</v>
      </c>
      <c r="F291" s="25">
        <v>10263297</v>
      </c>
      <c r="G291" s="25">
        <v>9952235</v>
      </c>
      <c r="H291" s="25">
        <v>1670473</v>
      </c>
      <c r="I291" s="25">
        <v>2772194</v>
      </c>
      <c r="J291" s="25">
        <v>2394844</v>
      </c>
      <c r="K291" s="25">
        <v>3114724</v>
      </c>
      <c r="L291" s="25">
        <v>981598</v>
      </c>
      <c r="M291" s="22">
        <v>2467545</v>
      </c>
      <c r="N291" s="105"/>
      <c r="O291" s="106"/>
    </row>
    <row r="292" spans="1:15" x14ac:dyDescent="0.25">
      <c r="A292" s="107" t="s">
        <v>383</v>
      </c>
      <c r="B292" s="25">
        <v>30284170</v>
      </c>
      <c r="C292" s="14">
        <v>9.5335782221027241</v>
      </c>
      <c r="D292" s="25">
        <v>26956624</v>
      </c>
      <c r="E292" s="14">
        <v>9.4494029818135488</v>
      </c>
      <c r="F292" s="25">
        <v>13092443</v>
      </c>
      <c r="G292" s="25">
        <v>12625907</v>
      </c>
      <c r="H292" s="25">
        <v>2145696</v>
      </c>
      <c r="I292" s="25">
        <v>3613325</v>
      </c>
      <c r="J292" s="25">
        <v>2813095</v>
      </c>
      <c r="K292" s="25">
        <v>4053791</v>
      </c>
      <c r="L292" s="25">
        <v>1238274</v>
      </c>
      <c r="M292" s="22">
        <v>3327546</v>
      </c>
      <c r="N292" s="105"/>
      <c r="O292" s="106"/>
    </row>
    <row r="293" spans="1:15" x14ac:dyDescent="0.25">
      <c r="A293" s="107" t="s">
        <v>384</v>
      </c>
      <c r="B293" s="25">
        <v>24258813</v>
      </c>
      <c r="C293" s="14">
        <v>7.6367716635741534</v>
      </c>
      <c r="D293" s="25">
        <v>21662680</v>
      </c>
      <c r="E293" s="14">
        <v>7.593658352250368</v>
      </c>
      <c r="F293" s="25">
        <v>10211458</v>
      </c>
      <c r="G293" s="25">
        <v>10417798</v>
      </c>
      <c r="H293" s="25">
        <v>1733593</v>
      </c>
      <c r="I293" s="25">
        <v>3002368</v>
      </c>
      <c r="J293" s="25">
        <v>2399484</v>
      </c>
      <c r="K293" s="25">
        <v>3282353</v>
      </c>
      <c r="L293" s="25">
        <v>1033424</v>
      </c>
      <c r="M293" s="22">
        <v>2596133</v>
      </c>
      <c r="N293" s="105"/>
      <c r="O293" s="106"/>
    </row>
    <row r="294" spans="1:15" x14ac:dyDescent="0.25">
      <c r="A294" s="107" t="s">
        <v>385</v>
      </c>
      <c r="B294" s="25">
        <v>23803622</v>
      </c>
      <c r="C294" s="14">
        <v>7.4934757104574867</v>
      </c>
      <c r="D294" s="25">
        <v>21214467</v>
      </c>
      <c r="E294" s="14">
        <v>7.4365413015882522</v>
      </c>
      <c r="F294" s="25">
        <v>10138813</v>
      </c>
      <c r="G294" s="25">
        <v>10032385</v>
      </c>
      <c r="H294" s="25">
        <v>1693271</v>
      </c>
      <c r="I294" s="25">
        <v>2767575</v>
      </c>
      <c r="J294" s="25">
        <v>2414530</v>
      </c>
      <c r="K294" s="25">
        <v>3157009</v>
      </c>
      <c r="L294" s="25">
        <v>1043269</v>
      </c>
      <c r="M294" s="22">
        <v>2589155</v>
      </c>
      <c r="N294" s="105"/>
      <c r="O294" s="106"/>
    </row>
    <row r="295" spans="1:15" x14ac:dyDescent="0.25">
      <c r="A295" s="107" t="s">
        <v>386</v>
      </c>
      <c r="B295" s="25">
        <v>29726925</v>
      </c>
      <c r="C295" s="14">
        <v>9.3581552603251481</v>
      </c>
      <c r="D295" s="25">
        <v>26412999</v>
      </c>
      <c r="E295" s="14">
        <v>9.2588401095492632</v>
      </c>
      <c r="F295" s="25">
        <v>12493773</v>
      </c>
      <c r="G295" s="25">
        <v>12528465</v>
      </c>
      <c r="H295" s="25">
        <v>2107664</v>
      </c>
      <c r="I295" s="25">
        <v>3575177</v>
      </c>
      <c r="J295" s="25">
        <v>3012005</v>
      </c>
      <c r="K295" s="25">
        <v>3833619</v>
      </c>
      <c r="L295" s="25">
        <v>1390761</v>
      </c>
      <c r="M295" s="22">
        <v>3313926</v>
      </c>
      <c r="N295" s="105"/>
      <c r="O295" s="106"/>
    </row>
    <row r="296" spans="1:15" x14ac:dyDescent="0.25">
      <c r="A296" s="107" t="s">
        <v>387</v>
      </c>
      <c r="B296" s="25">
        <v>24887690</v>
      </c>
      <c r="C296" s="14">
        <v>7.8347446663535356</v>
      </c>
      <c r="D296" s="25">
        <v>22186786</v>
      </c>
      <c r="E296" s="14">
        <v>7.7773790139766428</v>
      </c>
      <c r="F296" s="25">
        <v>10116509</v>
      </c>
      <c r="G296" s="25">
        <v>10845397</v>
      </c>
      <c r="H296" s="25">
        <v>1902350</v>
      </c>
      <c r="I296" s="25">
        <v>3104173</v>
      </c>
      <c r="J296" s="25">
        <v>2604379</v>
      </c>
      <c r="K296" s="25">
        <v>3234495</v>
      </c>
      <c r="L296" s="25">
        <v>1224880</v>
      </c>
      <c r="M296" s="22">
        <v>2700904</v>
      </c>
      <c r="N296" s="105"/>
      <c r="O296" s="106"/>
    </row>
    <row r="297" spans="1:15" x14ac:dyDescent="0.25">
      <c r="A297" s="107" t="s">
        <v>388</v>
      </c>
      <c r="B297" s="25">
        <v>26979278</v>
      </c>
      <c r="C297" s="14">
        <v>8.4931849606198604</v>
      </c>
      <c r="D297" s="25">
        <v>24375986</v>
      </c>
      <c r="E297" s="14">
        <v>8.5447834563054084</v>
      </c>
      <c r="F297" s="25">
        <v>10660562</v>
      </c>
      <c r="G297" s="25">
        <v>12187812</v>
      </c>
      <c r="H297" s="25">
        <v>2417927</v>
      </c>
      <c r="I297" s="25">
        <v>3289900</v>
      </c>
      <c r="J297" s="25">
        <v>2750484</v>
      </c>
      <c r="K297" s="25">
        <v>3729501</v>
      </c>
      <c r="L297" s="25">
        <v>1527612</v>
      </c>
      <c r="M297" s="22">
        <v>2603292</v>
      </c>
      <c r="N297" s="105" t="s">
        <v>389</v>
      </c>
      <c r="O297" s="106"/>
    </row>
    <row r="298" spans="1:15" x14ac:dyDescent="0.25">
      <c r="A298" s="104" t="s">
        <v>390</v>
      </c>
      <c r="B298" s="25">
        <v>38244558</v>
      </c>
      <c r="C298" s="12">
        <v>12.039540303159853</v>
      </c>
      <c r="D298" s="25">
        <v>35244288</v>
      </c>
      <c r="E298" s="14">
        <v>12.354569330309889</v>
      </c>
      <c r="F298" s="25">
        <v>14701359</v>
      </c>
      <c r="G298" s="25">
        <v>18781995</v>
      </c>
      <c r="H298" s="25">
        <v>3759919</v>
      </c>
      <c r="I298" s="25">
        <v>5397610</v>
      </c>
      <c r="J298" s="25">
        <v>3955646</v>
      </c>
      <c r="K298" s="25">
        <v>5668820</v>
      </c>
      <c r="L298" s="25">
        <v>1760934</v>
      </c>
      <c r="M298" s="22">
        <v>3000270</v>
      </c>
      <c r="N298" s="128">
        <v>317657959</v>
      </c>
      <c r="O298" s="127">
        <v>285273303</v>
      </c>
    </row>
    <row r="299" spans="1:15" x14ac:dyDescent="0.25">
      <c r="A299" s="104" t="s">
        <v>391</v>
      </c>
      <c r="B299" s="25">
        <v>21909107</v>
      </c>
      <c r="C299" s="12">
        <v>6.7156064389517169</v>
      </c>
      <c r="D299" s="25">
        <v>19691654</v>
      </c>
      <c r="E299" s="12">
        <v>6.7356867775362002</v>
      </c>
      <c r="F299" s="25">
        <v>9642202</v>
      </c>
      <c r="G299" s="25">
        <v>9000387</v>
      </c>
      <c r="H299" s="25">
        <v>1633579</v>
      </c>
      <c r="I299" s="25">
        <v>2594407</v>
      </c>
      <c r="J299" s="25">
        <v>2207205</v>
      </c>
      <c r="K299" s="25">
        <v>2565196</v>
      </c>
      <c r="L299" s="25">
        <v>1049065</v>
      </c>
      <c r="M299" s="22">
        <v>2217453</v>
      </c>
      <c r="N299" s="105"/>
      <c r="O299" s="106"/>
    </row>
    <row r="300" spans="1:15" x14ac:dyDescent="0.25">
      <c r="A300" s="104" t="s">
        <v>392</v>
      </c>
      <c r="B300" s="25">
        <v>22775971</v>
      </c>
      <c r="C300" s="12">
        <v>6.9813186589931577</v>
      </c>
      <c r="D300" s="25">
        <v>20335561</v>
      </c>
      <c r="E300" s="12">
        <v>6.9559402852335719</v>
      </c>
      <c r="F300" s="25">
        <v>9905488</v>
      </c>
      <c r="G300" s="25">
        <v>9316975</v>
      </c>
      <c r="H300" s="25">
        <v>1626269</v>
      </c>
      <c r="I300" s="25">
        <v>2537206</v>
      </c>
      <c r="J300" s="25">
        <v>2247284</v>
      </c>
      <c r="K300" s="25">
        <v>2906216</v>
      </c>
      <c r="L300" s="25">
        <v>1113098</v>
      </c>
      <c r="M300" s="22">
        <v>2440410</v>
      </c>
      <c r="N300" s="105"/>
      <c r="O300" s="106"/>
    </row>
    <row r="301" spans="1:15" x14ac:dyDescent="0.25">
      <c r="A301" s="104" t="s">
        <v>393</v>
      </c>
      <c r="B301" s="25">
        <v>29825905</v>
      </c>
      <c r="C301" s="12">
        <v>9.1422731043105596</v>
      </c>
      <c r="D301" s="25">
        <v>26610570</v>
      </c>
      <c r="E301" s="12">
        <v>9.1023569930540855</v>
      </c>
      <c r="F301" s="25">
        <v>12865346</v>
      </c>
      <c r="G301" s="25">
        <v>12324457</v>
      </c>
      <c r="H301" s="25">
        <v>2160627</v>
      </c>
      <c r="I301" s="25">
        <v>3431744</v>
      </c>
      <c r="J301" s="25">
        <v>2971320</v>
      </c>
      <c r="K301" s="25">
        <v>3760766</v>
      </c>
      <c r="L301" s="25">
        <v>1420767</v>
      </c>
      <c r="M301" s="22">
        <v>3215335</v>
      </c>
      <c r="N301" s="105"/>
      <c r="O301" s="106"/>
    </row>
    <row r="302" spans="1:15" x14ac:dyDescent="0.25">
      <c r="A302" s="104" t="s">
        <v>394</v>
      </c>
      <c r="B302" s="25">
        <v>24161448</v>
      </c>
      <c r="C302" s="12">
        <v>7.4059967739989174</v>
      </c>
      <c r="D302" s="25">
        <v>21439876</v>
      </c>
      <c r="E302" s="12">
        <v>7.333680009064536</v>
      </c>
      <c r="F302" s="25">
        <v>10117012</v>
      </c>
      <c r="G302" s="25">
        <v>10210379</v>
      </c>
      <c r="H302" s="25">
        <v>1716662</v>
      </c>
      <c r="I302" s="25">
        <v>2978047</v>
      </c>
      <c r="J302" s="25">
        <v>2404186</v>
      </c>
      <c r="K302" s="25">
        <v>3111484</v>
      </c>
      <c r="L302" s="25">
        <v>1112485</v>
      </c>
      <c r="M302" s="22">
        <v>2721572</v>
      </c>
      <c r="N302" s="105"/>
      <c r="O302" s="106"/>
    </row>
    <row r="303" spans="1:15" x14ac:dyDescent="0.25">
      <c r="A303" s="104" t="s">
        <v>395</v>
      </c>
      <c r="B303" s="25">
        <v>24703919</v>
      </c>
      <c r="C303" s="12">
        <v>7.5722756524828547</v>
      </c>
      <c r="D303" s="25">
        <v>21931088</v>
      </c>
      <c r="E303" s="12">
        <v>7.5017029782558033</v>
      </c>
      <c r="F303" s="25">
        <v>10491371</v>
      </c>
      <c r="G303" s="25">
        <v>10337875</v>
      </c>
      <c r="H303" s="25">
        <v>1813845</v>
      </c>
      <c r="I303" s="25">
        <v>2940404</v>
      </c>
      <c r="J303" s="25">
        <v>2399103</v>
      </c>
      <c r="K303" s="25">
        <v>3184523</v>
      </c>
      <c r="L303" s="25">
        <v>1101842</v>
      </c>
      <c r="M303" s="22">
        <v>2772831</v>
      </c>
      <c r="N303" s="105"/>
      <c r="O303" s="106"/>
    </row>
    <row r="304" spans="1:15" x14ac:dyDescent="0.25">
      <c r="A304" s="104" t="s">
        <v>396</v>
      </c>
      <c r="B304" s="25">
        <v>30942070</v>
      </c>
      <c r="C304" s="12">
        <v>9.4844013736614077</v>
      </c>
      <c r="D304" s="25">
        <v>27600092</v>
      </c>
      <c r="E304" s="12">
        <v>9.4408308587578595</v>
      </c>
      <c r="F304" s="25">
        <v>13266805</v>
      </c>
      <c r="G304" s="25">
        <v>12990823</v>
      </c>
      <c r="H304" s="25">
        <v>2363045</v>
      </c>
      <c r="I304" s="25">
        <v>3747109</v>
      </c>
      <c r="J304" s="25">
        <v>2837559</v>
      </c>
      <c r="K304" s="25">
        <v>4043110</v>
      </c>
      <c r="L304" s="25">
        <v>1342464</v>
      </c>
      <c r="M304" s="22">
        <v>3341978</v>
      </c>
      <c r="N304" s="105"/>
      <c r="O304" s="106"/>
    </row>
    <row r="305" spans="1:15" x14ac:dyDescent="0.25">
      <c r="A305" s="104" t="s">
        <v>397</v>
      </c>
      <c r="B305" s="25">
        <v>24992039</v>
      </c>
      <c r="C305" s="12">
        <v>7.660590549442861</v>
      </c>
      <c r="D305" s="25">
        <v>22250933</v>
      </c>
      <c r="E305" s="12">
        <v>7.6111085029192509</v>
      </c>
      <c r="F305" s="25">
        <v>10336244</v>
      </c>
      <c r="G305" s="25">
        <v>10765678</v>
      </c>
      <c r="H305" s="25">
        <v>1846779</v>
      </c>
      <c r="I305" s="25">
        <v>3143887</v>
      </c>
      <c r="J305" s="25">
        <v>2363433</v>
      </c>
      <c r="K305" s="25">
        <v>3411579</v>
      </c>
      <c r="L305" s="25">
        <v>1149011</v>
      </c>
      <c r="M305" s="22">
        <v>2741106</v>
      </c>
      <c r="N305" s="105"/>
      <c r="O305" s="106"/>
    </row>
    <row r="306" spans="1:15" x14ac:dyDescent="0.25">
      <c r="A306" s="104" t="s">
        <v>398</v>
      </c>
      <c r="B306" s="25">
        <v>24362674</v>
      </c>
      <c r="C306" s="12">
        <v>7.4676768151473079</v>
      </c>
      <c r="D306" s="25">
        <v>21748078</v>
      </c>
      <c r="E306" s="12">
        <v>7.4391029530290291</v>
      </c>
      <c r="F306" s="25">
        <v>10177968</v>
      </c>
      <c r="G306" s="25">
        <v>10407227</v>
      </c>
      <c r="H306" s="25">
        <v>1820998</v>
      </c>
      <c r="I306" s="25">
        <v>2938044</v>
      </c>
      <c r="J306" s="25">
        <v>2331955</v>
      </c>
      <c r="K306" s="25">
        <v>3316230</v>
      </c>
      <c r="L306" s="25">
        <v>1162883</v>
      </c>
      <c r="M306" s="22">
        <v>2614596</v>
      </c>
      <c r="N306" s="105"/>
      <c r="O306" s="106"/>
    </row>
    <row r="307" spans="1:15" x14ac:dyDescent="0.25">
      <c r="A307" s="104" t="s">
        <v>399</v>
      </c>
      <c r="B307" s="25">
        <v>30310389</v>
      </c>
      <c r="C307" s="12">
        <v>9.2907777361957891</v>
      </c>
      <c r="D307" s="25">
        <v>27058124</v>
      </c>
      <c r="E307" s="12">
        <v>9.2554463963126157</v>
      </c>
      <c r="F307" s="25">
        <v>12637866</v>
      </c>
      <c r="G307" s="25">
        <v>12937574</v>
      </c>
      <c r="H307" s="25">
        <v>2267661</v>
      </c>
      <c r="I307" s="25">
        <v>3831663</v>
      </c>
      <c r="J307" s="25">
        <v>2878626</v>
      </c>
      <c r="K307" s="25">
        <v>3959624</v>
      </c>
      <c r="L307" s="25">
        <v>1482684</v>
      </c>
      <c r="M307" s="22">
        <v>3252265</v>
      </c>
      <c r="N307" s="105"/>
      <c r="O307" s="106"/>
    </row>
    <row r="308" spans="1:15" x14ac:dyDescent="0.25">
      <c r="A308" s="104" t="s">
        <v>400</v>
      </c>
      <c r="B308" s="25">
        <v>25433654</v>
      </c>
      <c r="C308" s="12">
        <v>7.7959549226935678</v>
      </c>
      <c r="D308" s="25">
        <v>22725458</v>
      </c>
      <c r="E308" s="12">
        <v>7.7734235511173537</v>
      </c>
      <c r="F308" s="25">
        <v>10306372</v>
      </c>
      <c r="G308" s="25">
        <v>11081656</v>
      </c>
      <c r="H308" s="25">
        <v>1977658</v>
      </c>
      <c r="I308" s="25">
        <v>3291085</v>
      </c>
      <c r="J308" s="25">
        <v>2404009</v>
      </c>
      <c r="K308" s="25">
        <v>3408904</v>
      </c>
      <c r="L308" s="25">
        <v>1337430</v>
      </c>
      <c r="M308" s="22">
        <v>2708196</v>
      </c>
      <c r="N308" s="105"/>
      <c r="O308" s="106"/>
    </row>
    <row r="309" spans="1:15" x14ac:dyDescent="0.25">
      <c r="A309" s="104" t="s">
        <v>401</v>
      </c>
      <c r="B309" s="25">
        <v>27809452</v>
      </c>
      <c r="C309" s="12">
        <v>8.5241874493067531</v>
      </c>
      <c r="D309" s="25">
        <v>25025523</v>
      </c>
      <c r="E309" s="12">
        <v>8.5601790673362448</v>
      </c>
      <c r="F309" s="25">
        <v>11005634</v>
      </c>
      <c r="G309" s="25">
        <v>12416723</v>
      </c>
      <c r="H309" s="25">
        <v>2481245</v>
      </c>
      <c r="I309" s="25">
        <v>3529878</v>
      </c>
      <c r="J309" s="25">
        <v>2506484</v>
      </c>
      <c r="K309" s="25">
        <v>3899116</v>
      </c>
      <c r="L309" s="25">
        <v>1603166</v>
      </c>
      <c r="M309" s="22">
        <v>2783929</v>
      </c>
      <c r="N309" s="105" t="s">
        <v>402</v>
      </c>
      <c r="O309" s="106"/>
    </row>
    <row r="310" spans="1:15" x14ac:dyDescent="0.25">
      <c r="A310" s="104" t="s">
        <v>403</v>
      </c>
      <c r="B310" s="25">
        <v>39015048</v>
      </c>
      <c r="C310" s="12">
        <v>11.958940524815107</v>
      </c>
      <c r="D310" s="25">
        <v>35931168</v>
      </c>
      <c r="E310" s="14">
        <v>12.290541627383449</v>
      </c>
      <c r="F310" s="25">
        <v>14997949</v>
      </c>
      <c r="G310" s="25">
        <v>18893194</v>
      </c>
      <c r="H310" s="25">
        <v>3968928</v>
      </c>
      <c r="I310" s="25">
        <v>5604705</v>
      </c>
      <c r="J310" s="25">
        <v>3471157</v>
      </c>
      <c r="K310" s="25">
        <v>5848404</v>
      </c>
      <c r="L310" s="25">
        <v>2040025</v>
      </c>
      <c r="M310" s="22">
        <v>3083880</v>
      </c>
      <c r="N310" s="128">
        <v>326241676</v>
      </c>
      <c r="O310" s="127">
        <v>292348125</v>
      </c>
    </row>
    <row r="311" spans="1:15" x14ac:dyDescent="0.25">
      <c r="A311" s="104" t="s">
        <v>404</v>
      </c>
      <c r="B311" s="25">
        <v>23599505</v>
      </c>
      <c r="C311" s="12">
        <v>6.8771377619511185</v>
      </c>
      <c r="D311" s="25">
        <v>20853905</v>
      </c>
      <c r="E311" s="14">
        <v>6.8877015489241078</v>
      </c>
      <c r="F311" s="25">
        <v>9837579</v>
      </c>
      <c r="G311" s="25">
        <v>9781667</v>
      </c>
      <c r="H311" s="25">
        <v>1815041</v>
      </c>
      <c r="I311" s="25">
        <v>2718542</v>
      </c>
      <c r="J311" s="25">
        <v>2371087</v>
      </c>
      <c r="K311" s="25">
        <v>2876997</v>
      </c>
      <c r="L311" s="25">
        <v>1234659</v>
      </c>
      <c r="M311" s="22">
        <v>2745600</v>
      </c>
      <c r="N311" s="105"/>
      <c r="O311" s="106"/>
    </row>
    <row r="312" spans="1:15" x14ac:dyDescent="0.25">
      <c r="A312" s="104" t="s">
        <v>405</v>
      </c>
      <c r="B312" s="25">
        <v>23874873</v>
      </c>
      <c r="C312" s="12">
        <v>6.9573828209569308</v>
      </c>
      <c r="D312" s="25">
        <v>20929335</v>
      </c>
      <c r="E312" s="14">
        <v>6.9126148362837343</v>
      </c>
      <c r="F312" s="25">
        <v>10175152</v>
      </c>
      <c r="G312" s="25">
        <v>9467923</v>
      </c>
      <c r="H312" s="25">
        <v>1697875</v>
      </c>
      <c r="I312" s="25">
        <v>2603661</v>
      </c>
      <c r="J312" s="25">
        <v>2146681</v>
      </c>
      <c r="K312" s="25">
        <v>3019706</v>
      </c>
      <c r="L312" s="25">
        <v>1286260</v>
      </c>
      <c r="M312" s="22">
        <v>2945538</v>
      </c>
      <c r="N312" s="105"/>
      <c r="O312" s="106"/>
    </row>
    <row r="313" spans="1:15" x14ac:dyDescent="0.25">
      <c r="A313" s="104" t="s">
        <v>406</v>
      </c>
      <c r="B313" s="25">
        <v>30737214</v>
      </c>
      <c r="C313" s="12">
        <v>8.9571393593455699</v>
      </c>
      <c r="D313" s="25">
        <v>26913513</v>
      </c>
      <c r="E313" s="14">
        <v>8.8890903251496116</v>
      </c>
      <c r="F313" s="25">
        <v>12992500</v>
      </c>
      <c r="G313" s="25">
        <v>12338876</v>
      </c>
      <c r="H313" s="25">
        <v>2212188</v>
      </c>
      <c r="I313" s="25">
        <v>3455859</v>
      </c>
      <c r="J313" s="25">
        <v>2756159</v>
      </c>
      <c r="K313" s="25">
        <v>3914670</v>
      </c>
      <c r="L313" s="25">
        <v>1582137</v>
      </c>
      <c r="M313" s="22">
        <v>3823701</v>
      </c>
      <c r="N313" s="105"/>
      <c r="O313" s="106"/>
    </row>
    <row r="314" spans="1:15" x14ac:dyDescent="0.25">
      <c r="A314" s="104" t="s">
        <v>407</v>
      </c>
      <c r="B314" s="25">
        <v>26053296</v>
      </c>
      <c r="C314" s="12">
        <v>7.5921976221488556</v>
      </c>
      <c r="D314" s="25">
        <v>22894983</v>
      </c>
      <c r="E314" s="14">
        <v>7.5618360144870289</v>
      </c>
      <c r="F314" s="25">
        <v>11082223</v>
      </c>
      <c r="G314" s="25">
        <v>10575398</v>
      </c>
      <c r="H314" s="25">
        <v>1824176</v>
      </c>
      <c r="I314" s="25">
        <v>3166029</v>
      </c>
      <c r="J314" s="25">
        <v>2382611</v>
      </c>
      <c r="K314" s="25">
        <v>3202582</v>
      </c>
      <c r="L314" s="25">
        <v>1237362</v>
      </c>
      <c r="M314" s="22">
        <v>3158313</v>
      </c>
      <c r="N314" s="105"/>
      <c r="O314" s="106"/>
    </row>
    <row r="315" spans="1:15" x14ac:dyDescent="0.25">
      <c r="A315" s="104" t="s">
        <v>408</v>
      </c>
      <c r="B315" s="25">
        <v>25602168</v>
      </c>
      <c r="C315" s="12">
        <v>7.4607342967836203</v>
      </c>
      <c r="D315" s="25">
        <v>22390571</v>
      </c>
      <c r="E315" s="14">
        <v>7.3952370339269891</v>
      </c>
      <c r="F315" s="25">
        <v>10713345</v>
      </c>
      <c r="G315" s="25">
        <v>10400140</v>
      </c>
      <c r="H315" s="25">
        <v>1845781</v>
      </c>
      <c r="I315" s="25">
        <v>3034993</v>
      </c>
      <c r="J315" s="25">
        <v>2279488</v>
      </c>
      <c r="K315" s="25">
        <v>3239878</v>
      </c>
      <c r="L315" s="25">
        <v>1277086</v>
      </c>
      <c r="M315" s="22">
        <v>3211597</v>
      </c>
      <c r="N315" s="105"/>
      <c r="O315" s="106"/>
    </row>
    <row r="316" spans="1:15" x14ac:dyDescent="0.25">
      <c r="A316" s="104" t="s">
        <v>409</v>
      </c>
      <c r="B316" s="25">
        <v>32132540</v>
      </c>
      <c r="C316" s="12">
        <v>9.3637516643423151</v>
      </c>
      <c r="D316" s="25">
        <v>28194223</v>
      </c>
      <c r="E316" s="14">
        <v>9.3120877566005849</v>
      </c>
      <c r="F316" s="25">
        <v>13509780</v>
      </c>
      <c r="G316" s="25">
        <v>13058168</v>
      </c>
      <c r="H316" s="25">
        <v>2393493</v>
      </c>
      <c r="I316" s="25">
        <v>3891276</v>
      </c>
      <c r="J316" s="25">
        <v>2742965</v>
      </c>
      <c r="K316" s="25">
        <v>4030434</v>
      </c>
      <c r="L316" s="25">
        <v>1626275</v>
      </c>
      <c r="M316" s="22">
        <v>3938317</v>
      </c>
      <c r="N316" s="105"/>
      <c r="O316" s="106"/>
    </row>
    <row r="317" spans="1:15" x14ac:dyDescent="0.25">
      <c r="A317" s="104" t="s">
        <v>410</v>
      </c>
      <c r="B317" s="25">
        <v>26052651</v>
      </c>
      <c r="C317" s="12">
        <v>7.5920096625345987</v>
      </c>
      <c r="D317" s="25">
        <v>22846359</v>
      </c>
      <c r="E317" s="14">
        <v>7.5457763076784046</v>
      </c>
      <c r="F317" s="25">
        <v>10841221</v>
      </c>
      <c r="G317" s="25">
        <v>10712622</v>
      </c>
      <c r="H317" s="25">
        <v>1916642</v>
      </c>
      <c r="I317" s="25">
        <v>3246840</v>
      </c>
      <c r="J317" s="25">
        <v>2281322</v>
      </c>
      <c r="K317" s="25">
        <v>3267818</v>
      </c>
      <c r="L317" s="25">
        <v>1292516</v>
      </c>
      <c r="M317" s="22">
        <v>3206292</v>
      </c>
      <c r="N317" s="105"/>
      <c r="O317" s="106"/>
    </row>
    <row r="318" spans="1:15" x14ac:dyDescent="0.25">
      <c r="A318" s="104" t="s">
        <v>411</v>
      </c>
      <c r="B318" s="25">
        <v>25337498</v>
      </c>
      <c r="C318" s="12">
        <v>7.3836067446821847</v>
      </c>
      <c r="D318" s="25">
        <v>22235274</v>
      </c>
      <c r="E318" s="14">
        <v>7.3439449911444381</v>
      </c>
      <c r="F318" s="25">
        <v>10728902</v>
      </c>
      <c r="G318" s="25">
        <v>10209213</v>
      </c>
      <c r="H318" s="25">
        <v>1861050</v>
      </c>
      <c r="I318" s="25">
        <v>2989790</v>
      </c>
      <c r="J318" s="25">
        <v>2214103</v>
      </c>
      <c r="K318" s="25">
        <v>3144270</v>
      </c>
      <c r="L318" s="25">
        <v>1297159</v>
      </c>
      <c r="M318" s="22">
        <v>3102224</v>
      </c>
      <c r="N318" s="105"/>
      <c r="O318" s="106"/>
    </row>
    <row r="319" spans="1:15" x14ac:dyDescent="0.25">
      <c r="A319" s="104" t="s">
        <v>412</v>
      </c>
      <c r="B319" s="25">
        <v>31944759</v>
      </c>
      <c r="C319" s="12">
        <v>9.3090303553115987</v>
      </c>
      <c r="D319" s="25">
        <v>28019757</v>
      </c>
      <c r="E319" s="14">
        <v>9.2544645086556745</v>
      </c>
      <c r="F319" s="25">
        <v>13381835</v>
      </c>
      <c r="G319" s="25">
        <v>12962918</v>
      </c>
      <c r="H319" s="25">
        <v>2346079</v>
      </c>
      <c r="I319" s="25">
        <v>3874262</v>
      </c>
      <c r="J319" s="25">
        <v>2826300</v>
      </c>
      <c r="K319" s="25">
        <v>3916277</v>
      </c>
      <c r="L319" s="25">
        <v>1675004</v>
      </c>
      <c r="M319" s="22">
        <v>3925002</v>
      </c>
      <c r="N319" s="105"/>
      <c r="O319" s="106"/>
    </row>
    <row r="320" spans="1:15" x14ac:dyDescent="0.25">
      <c r="A320" s="104" t="s">
        <v>413</v>
      </c>
      <c r="B320" s="25">
        <v>26756513</v>
      </c>
      <c r="C320" s="12">
        <v>7.7971222672016216</v>
      </c>
      <c r="D320" s="25">
        <v>23571673</v>
      </c>
      <c r="E320" s="14">
        <v>7.7853355826082726</v>
      </c>
      <c r="F320" s="25">
        <v>10871832</v>
      </c>
      <c r="G320" s="25">
        <v>11208362</v>
      </c>
      <c r="H320" s="25">
        <v>2031422</v>
      </c>
      <c r="I320" s="25">
        <v>3334247</v>
      </c>
      <c r="J320" s="25">
        <v>2429697</v>
      </c>
      <c r="K320" s="25">
        <v>3412996</v>
      </c>
      <c r="L320" s="25">
        <v>1491479</v>
      </c>
      <c r="M320" s="22">
        <v>3184840</v>
      </c>
      <c r="N320" s="105"/>
      <c r="O320" s="106"/>
    </row>
    <row r="321" spans="1:15" x14ac:dyDescent="0.25">
      <c r="A321" s="104" t="s">
        <v>414</v>
      </c>
      <c r="B321" s="25">
        <v>28939654</v>
      </c>
      <c r="C321" s="12">
        <v>8.4333119419750435</v>
      </c>
      <c r="D321" s="25">
        <v>25640499</v>
      </c>
      <c r="E321" s="14">
        <v>8.4686347558160939</v>
      </c>
      <c r="F321" s="25">
        <v>11391567</v>
      </c>
      <c r="G321" s="25">
        <v>12343302</v>
      </c>
      <c r="H321" s="25">
        <v>2504732</v>
      </c>
      <c r="I321" s="25">
        <v>3598474</v>
      </c>
      <c r="J321" s="25">
        <v>2462272</v>
      </c>
      <c r="K321" s="25">
        <v>3777824</v>
      </c>
      <c r="L321" s="25">
        <v>1905630</v>
      </c>
      <c r="M321" s="22">
        <v>3299155</v>
      </c>
      <c r="N321" s="105" t="s">
        <v>415</v>
      </c>
      <c r="O321" s="106"/>
    </row>
    <row r="322" spans="1:15" x14ac:dyDescent="0.25">
      <c r="A322" s="104" t="s">
        <v>416</v>
      </c>
      <c r="B322" s="25">
        <v>42128152</v>
      </c>
      <c r="C322" s="12">
        <v>12.276575502766542</v>
      </c>
      <c r="D322" s="25">
        <v>38280068</v>
      </c>
      <c r="E322" s="14">
        <v>12.643276338725057</v>
      </c>
      <c r="F322" s="25">
        <v>16153018</v>
      </c>
      <c r="G322" s="25">
        <v>19752538</v>
      </c>
      <c r="H322" s="25">
        <v>4251936</v>
      </c>
      <c r="I322" s="25">
        <v>6161988</v>
      </c>
      <c r="J322" s="25">
        <v>3419684</v>
      </c>
      <c r="K322" s="25">
        <v>5918930</v>
      </c>
      <c r="L322" s="25">
        <v>2374512</v>
      </c>
      <c r="M322" s="22">
        <v>3848084</v>
      </c>
      <c r="N322" s="128">
        <v>343158823</v>
      </c>
      <c r="O322" s="127">
        <v>302770160</v>
      </c>
    </row>
    <row r="323" spans="1:15" x14ac:dyDescent="0.25">
      <c r="A323" s="104" t="s">
        <v>417</v>
      </c>
      <c r="B323" s="25">
        <v>24285975</v>
      </c>
      <c r="C323" s="12">
        <v>6.9181204253610975</v>
      </c>
      <c r="D323" s="25">
        <v>21295833</v>
      </c>
      <c r="E323" s="14">
        <v>6.8528882205940391</v>
      </c>
      <c r="F323" s="25">
        <v>10178879</v>
      </c>
      <c r="G323" s="25">
        <v>9770473</v>
      </c>
      <c r="H323" s="25">
        <v>1807181</v>
      </c>
      <c r="I323" s="25">
        <v>2788258</v>
      </c>
      <c r="J323" s="25">
        <v>2313850</v>
      </c>
      <c r="K323" s="25">
        <v>2861184</v>
      </c>
      <c r="L323" s="25">
        <v>1346481</v>
      </c>
      <c r="M323" s="22">
        <v>2990142</v>
      </c>
      <c r="N323" s="129"/>
      <c r="O323" s="130"/>
    </row>
    <row r="324" spans="1:15" x14ac:dyDescent="0.25">
      <c r="A324" s="104" t="s">
        <v>418</v>
      </c>
      <c r="B324" s="25">
        <v>24599519</v>
      </c>
      <c r="C324" s="12">
        <v>7.0074367962562096</v>
      </c>
      <c r="D324" s="25">
        <v>21465264</v>
      </c>
      <c r="E324" s="14">
        <v>6.9074102345534589</v>
      </c>
      <c r="F324" s="25">
        <v>10670514</v>
      </c>
      <c r="G324" s="25">
        <v>9407648</v>
      </c>
      <c r="H324" s="25">
        <v>1733704</v>
      </c>
      <c r="I324" s="25">
        <v>2639216</v>
      </c>
      <c r="J324" s="25">
        <v>2113887</v>
      </c>
      <c r="K324" s="25">
        <v>2920841</v>
      </c>
      <c r="L324" s="25">
        <v>1387102</v>
      </c>
      <c r="M324" s="22">
        <v>3134255</v>
      </c>
      <c r="N324" s="129"/>
      <c r="O324" s="130"/>
    </row>
    <row r="325" spans="1:15" x14ac:dyDescent="0.25">
      <c r="A325" s="104" t="s">
        <v>419</v>
      </c>
      <c r="B325" s="25">
        <v>32619413</v>
      </c>
      <c r="C325" s="12">
        <v>9.2919896087593497</v>
      </c>
      <c r="D325" s="25">
        <v>28301851</v>
      </c>
      <c r="E325" s="14">
        <v>9.1073883486458431</v>
      </c>
      <c r="F325" s="25">
        <v>13583094</v>
      </c>
      <c r="G325" s="25">
        <v>12931618</v>
      </c>
      <c r="H325" s="25">
        <v>2406071</v>
      </c>
      <c r="I325" s="25">
        <v>3675921</v>
      </c>
      <c r="J325" s="25">
        <v>2818008</v>
      </c>
      <c r="K325" s="25">
        <v>4031618</v>
      </c>
      <c r="L325" s="25">
        <v>1787139</v>
      </c>
      <c r="M325" s="22">
        <v>4317562</v>
      </c>
      <c r="N325" s="129"/>
      <c r="O325" s="130"/>
    </row>
    <row r="326" spans="1:15" x14ac:dyDescent="0.25">
      <c r="A326" s="104" t="s">
        <v>420</v>
      </c>
      <c r="B326" s="25">
        <v>25881580</v>
      </c>
      <c r="C326" s="12">
        <v>7.3726456211297791</v>
      </c>
      <c r="D326" s="25">
        <v>22816339</v>
      </c>
      <c r="E326" s="14">
        <v>7.3421791375890475</v>
      </c>
      <c r="F326" s="25">
        <v>11045687</v>
      </c>
      <c r="G326" s="25">
        <v>10378133</v>
      </c>
      <c r="H326" s="25">
        <v>1961763</v>
      </c>
      <c r="I326" s="25">
        <v>2990368</v>
      </c>
      <c r="J326" s="25">
        <v>2343343</v>
      </c>
      <c r="K326" s="25">
        <v>3082659</v>
      </c>
      <c r="L326" s="25">
        <v>1392519</v>
      </c>
      <c r="M326" s="22">
        <v>3065241</v>
      </c>
      <c r="N326" s="129"/>
      <c r="O326" s="130"/>
    </row>
    <row r="327" spans="1:15" x14ac:dyDescent="0.25">
      <c r="A327" s="104" t="s">
        <v>421</v>
      </c>
      <c r="B327" s="25">
        <v>26323315</v>
      </c>
      <c r="C327" s="12">
        <v>7.4984785731153138</v>
      </c>
      <c r="D327" s="25">
        <v>23144536</v>
      </c>
      <c r="E327" s="14">
        <v>7.4477912240162052</v>
      </c>
      <c r="F327" s="25">
        <v>11155514</v>
      </c>
      <c r="G327" s="25">
        <v>10556966</v>
      </c>
      <c r="H327" s="25">
        <v>2025750</v>
      </c>
      <c r="I327" s="25">
        <v>3052213</v>
      </c>
      <c r="J327" s="25">
        <v>2314998</v>
      </c>
      <c r="K327" s="25">
        <v>3164005</v>
      </c>
      <c r="L327" s="25">
        <v>1432056</v>
      </c>
      <c r="M327" s="22">
        <v>3178779</v>
      </c>
      <c r="N327" s="129"/>
      <c r="O327" s="130"/>
    </row>
    <row r="328" spans="1:15" x14ac:dyDescent="0.25">
      <c r="A328" s="104" t="s">
        <v>422</v>
      </c>
      <c r="B328" s="25">
        <v>32915716</v>
      </c>
      <c r="C328" s="12">
        <v>9.3763946959092674</v>
      </c>
      <c r="D328" s="25">
        <v>29225186</v>
      </c>
      <c r="E328" s="14">
        <v>9.4045127459475193</v>
      </c>
      <c r="F328" s="25">
        <v>13995738</v>
      </c>
      <c r="G328" s="25">
        <v>13499839</v>
      </c>
      <c r="H328" s="25">
        <v>2598731</v>
      </c>
      <c r="I328" s="25">
        <v>3958005</v>
      </c>
      <c r="J328" s="25">
        <v>2798157</v>
      </c>
      <c r="K328" s="25">
        <v>4144946</v>
      </c>
      <c r="L328" s="25">
        <v>1729609</v>
      </c>
      <c r="M328" s="22">
        <v>3690530</v>
      </c>
      <c r="N328" s="129"/>
      <c r="O328" s="130"/>
    </row>
    <row r="329" spans="1:15" x14ac:dyDescent="0.25">
      <c r="A329" s="104" t="s">
        <v>423</v>
      </c>
      <c r="B329" s="25">
        <v>26601206</v>
      </c>
      <c r="C329" s="12">
        <v>7.577638804612052</v>
      </c>
      <c r="D329" s="25">
        <v>23510023</v>
      </c>
      <c r="E329" s="14">
        <v>7.5654030383594266</v>
      </c>
      <c r="F329" s="25">
        <v>11139787</v>
      </c>
      <c r="G329" s="25">
        <v>10916656</v>
      </c>
      <c r="H329" s="25">
        <v>2052971</v>
      </c>
      <c r="I329" s="25">
        <v>3266325</v>
      </c>
      <c r="J329" s="25">
        <v>2273719</v>
      </c>
      <c r="K329" s="25">
        <v>3323641</v>
      </c>
      <c r="L329" s="25">
        <v>1453580</v>
      </c>
      <c r="M329" s="22">
        <v>3091183</v>
      </c>
      <c r="N329" s="129"/>
      <c r="O329" s="130"/>
    </row>
    <row r="330" spans="1:15" x14ac:dyDescent="0.25">
      <c r="A330" s="104" t="s">
        <v>424</v>
      </c>
      <c r="B330" s="25">
        <v>25983249</v>
      </c>
      <c r="C330" s="12">
        <v>7.4016071260941061</v>
      </c>
      <c r="D330" s="25">
        <v>22911102</v>
      </c>
      <c r="E330" s="14">
        <v>7.3726733777743529</v>
      </c>
      <c r="F330" s="25">
        <v>11052203</v>
      </c>
      <c r="G330" s="25">
        <v>10534659</v>
      </c>
      <c r="H330" s="25">
        <v>1969830</v>
      </c>
      <c r="I330" s="25">
        <v>3102290</v>
      </c>
      <c r="J330" s="25">
        <v>2174939</v>
      </c>
      <c r="K330" s="25">
        <v>3287600</v>
      </c>
      <c r="L330" s="25">
        <v>1324240</v>
      </c>
      <c r="M330" s="22">
        <v>3072147</v>
      </c>
      <c r="N330" s="129"/>
      <c r="O330" s="130"/>
    </row>
    <row r="331" spans="1:15" x14ac:dyDescent="0.25">
      <c r="A331" s="104" t="s">
        <v>425</v>
      </c>
      <c r="B331" s="25">
        <v>32900715</v>
      </c>
      <c r="C331" s="12">
        <v>9.3721215001861875</v>
      </c>
      <c r="D331" s="25">
        <v>28894106</v>
      </c>
      <c r="E331" s="14">
        <v>9.2979729251255652</v>
      </c>
      <c r="F331" s="25">
        <v>13748169</v>
      </c>
      <c r="G331" s="25">
        <v>13346555</v>
      </c>
      <c r="H331" s="25">
        <v>2510261</v>
      </c>
      <c r="I331" s="25">
        <v>4072574</v>
      </c>
      <c r="J331" s="25">
        <v>2761169</v>
      </c>
      <c r="K331" s="25">
        <v>4002551</v>
      </c>
      <c r="L331" s="25">
        <v>1799382</v>
      </c>
      <c r="M331" s="22">
        <v>4006609</v>
      </c>
      <c r="N331" s="129"/>
      <c r="O331" s="130"/>
    </row>
    <row r="332" spans="1:15" x14ac:dyDescent="0.25">
      <c r="A332" s="104" t="s">
        <v>426</v>
      </c>
      <c r="B332" s="25">
        <v>27100496</v>
      </c>
      <c r="C332" s="12">
        <v>7.7198669155764481</v>
      </c>
      <c r="D332" s="25">
        <v>24002151</v>
      </c>
      <c r="E332" s="14">
        <v>7.7237672673719517</v>
      </c>
      <c r="F332" s="25">
        <v>11051546</v>
      </c>
      <c r="G332" s="25">
        <v>11322037</v>
      </c>
      <c r="H332" s="25">
        <v>2152671</v>
      </c>
      <c r="I332" s="25">
        <v>3432380</v>
      </c>
      <c r="J332" s="25">
        <v>2327106</v>
      </c>
      <c r="K332" s="25">
        <v>3409880</v>
      </c>
      <c r="L332" s="25">
        <v>1628568</v>
      </c>
      <c r="M332" s="22">
        <v>3098345</v>
      </c>
      <c r="N332" s="129"/>
      <c r="O332" s="130"/>
    </row>
    <row r="333" spans="1:15" x14ac:dyDescent="0.25">
      <c r="A333" s="104" t="s">
        <v>427</v>
      </c>
      <c r="B333" s="25">
        <v>29256392</v>
      </c>
      <c r="C333" s="12">
        <v>8.3339970113438309</v>
      </c>
      <c r="D333" s="25">
        <v>26221275</v>
      </c>
      <c r="E333" s="14">
        <v>8.4378698206572604</v>
      </c>
      <c r="F333" s="25">
        <v>11639105</v>
      </c>
      <c r="G333" s="25">
        <v>12569302</v>
      </c>
      <c r="H333" s="25">
        <v>2674690</v>
      </c>
      <c r="I333" s="25">
        <v>3576873</v>
      </c>
      <c r="J333" s="25">
        <v>2477459</v>
      </c>
      <c r="K333" s="25">
        <v>3840280</v>
      </c>
      <c r="L333" s="25">
        <v>2012868</v>
      </c>
      <c r="M333" s="22">
        <v>3035117</v>
      </c>
      <c r="N333" s="105" t="s">
        <v>428</v>
      </c>
      <c r="O333" s="130"/>
    </row>
    <row r="334" spans="1:15" x14ac:dyDescent="0.25">
      <c r="A334" s="104" t="s">
        <v>429</v>
      </c>
      <c r="B334" s="25">
        <v>42581170</v>
      </c>
      <c r="C334" s="12">
        <v>12.129702921656357</v>
      </c>
      <c r="D334" s="25">
        <v>38969380</v>
      </c>
      <c r="E334" s="14">
        <v>12.540143659365329</v>
      </c>
      <c r="F334" s="25">
        <v>16400210</v>
      </c>
      <c r="G334" s="25">
        <v>19819615</v>
      </c>
      <c r="H334" s="25">
        <v>4437260</v>
      </c>
      <c r="I334" s="25">
        <v>6174724</v>
      </c>
      <c r="J334" s="25">
        <v>3327275</v>
      </c>
      <c r="K334" s="25">
        <v>5880356</v>
      </c>
      <c r="L334" s="25">
        <v>2749555</v>
      </c>
      <c r="M334" s="22">
        <v>3611790</v>
      </c>
      <c r="N334" s="128">
        <v>351048746</v>
      </c>
      <c r="O334" s="127">
        <v>310757046</v>
      </c>
    </row>
    <row r="335" spans="1:15" x14ac:dyDescent="0.25">
      <c r="A335" s="104" t="s">
        <v>430</v>
      </c>
      <c r="B335" s="25">
        <v>24311698</v>
      </c>
      <c r="C335" s="14">
        <v>6.7512399378769352</v>
      </c>
      <c r="D335" s="25">
        <v>21622003</v>
      </c>
      <c r="E335" s="14">
        <v>6.7346785842075461</v>
      </c>
      <c r="F335" s="25">
        <v>10447050</v>
      </c>
      <c r="G335" s="25">
        <v>9650810</v>
      </c>
      <c r="H335" s="25">
        <v>1921461</v>
      </c>
      <c r="I335" s="25">
        <v>2814661</v>
      </c>
      <c r="J335" s="25">
        <v>2217825</v>
      </c>
      <c r="K335" s="25">
        <v>2696863</v>
      </c>
      <c r="L335" s="25">
        <v>1524143</v>
      </c>
      <c r="M335" s="22">
        <v>2689695</v>
      </c>
      <c r="N335" s="129"/>
      <c r="O335" s="130"/>
    </row>
    <row r="336" spans="1:15" x14ac:dyDescent="0.25">
      <c r="A336" s="104" t="s">
        <v>431</v>
      </c>
      <c r="B336" s="25">
        <v>25284296</v>
      </c>
      <c r="C336" s="14">
        <v>7.0213256579734598</v>
      </c>
      <c r="D336" s="25">
        <v>22260534</v>
      </c>
      <c r="E336" s="14">
        <v>6.933563999728606</v>
      </c>
      <c r="F336" s="25">
        <v>10870622</v>
      </c>
      <c r="G336" s="25">
        <v>9763175</v>
      </c>
      <c r="H336" s="25">
        <v>1872251</v>
      </c>
      <c r="I336" s="25">
        <v>2725578</v>
      </c>
      <c r="J336" s="25">
        <v>2137213</v>
      </c>
      <c r="K336" s="25">
        <v>3028133</v>
      </c>
      <c r="L336" s="25">
        <v>1626737</v>
      </c>
      <c r="M336" s="22">
        <v>3023762</v>
      </c>
      <c r="N336" s="129"/>
      <c r="O336" s="130"/>
    </row>
    <row r="337" spans="1:16" x14ac:dyDescent="0.25">
      <c r="A337" s="104" t="s">
        <v>432</v>
      </c>
      <c r="B337" s="25">
        <v>32803562</v>
      </c>
      <c r="C337" s="14">
        <v>9.1093891458762855</v>
      </c>
      <c r="D337" s="25">
        <v>28881717</v>
      </c>
      <c r="E337" s="14">
        <v>8.9958863179809487</v>
      </c>
      <c r="F337" s="25">
        <v>14254581</v>
      </c>
      <c r="G337" s="25">
        <v>12536311</v>
      </c>
      <c r="H337" s="25">
        <v>2422984</v>
      </c>
      <c r="I337" s="25">
        <v>3605324</v>
      </c>
      <c r="J337" s="25">
        <v>2603147</v>
      </c>
      <c r="K337" s="25">
        <v>3904856</v>
      </c>
      <c r="L337" s="25">
        <v>2090825</v>
      </c>
      <c r="M337" s="22">
        <v>3921845</v>
      </c>
      <c r="N337" s="129"/>
      <c r="O337" s="130"/>
      <c r="P337" s="104"/>
    </row>
    <row r="338" spans="1:16" x14ac:dyDescent="0.25">
      <c r="A338" s="104" t="s">
        <v>433</v>
      </c>
      <c r="B338" s="25">
        <v>25932455</v>
      </c>
      <c r="C338" s="14">
        <v>7.2013162504402786</v>
      </c>
      <c r="D338" s="25">
        <v>22881599</v>
      </c>
      <c r="E338" s="14">
        <v>7.1270092210108746</v>
      </c>
      <c r="F338" s="25">
        <v>10908804</v>
      </c>
      <c r="G338" s="25">
        <v>10374006</v>
      </c>
      <c r="H338" s="25">
        <v>1953122</v>
      </c>
      <c r="I338" s="25">
        <v>2977265</v>
      </c>
      <c r="J338" s="25">
        <v>2196363</v>
      </c>
      <c r="K338" s="25">
        <v>3247256</v>
      </c>
      <c r="L338" s="25">
        <v>1598789</v>
      </c>
      <c r="M338" s="22">
        <v>3050856</v>
      </c>
      <c r="N338" s="129"/>
      <c r="O338" s="130"/>
      <c r="P338" s="104"/>
    </row>
    <row r="339" spans="1:16" x14ac:dyDescent="0.25">
      <c r="A339" s="104" t="s">
        <v>434</v>
      </c>
      <c r="B339" s="25">
        <v>27024950</v>
      </c>
      <c r="C339" s="14">
        <v>7.5046967825582271</v>
      </c>
      <c r="D339" s="25">
        <v>23941514</v>
      </c>
      <c r="E339" s="14">
        <v>7.4571445397221128</v>
      </c>
      <c r="F339" s="25">
        <v>11512622</v>
      </c>
      <c r="G339" s="25">
        <v>10779992</v>
      </c>
      <c r="H339" s="25">
        <v>2037699</v>
      </c>
      <c r="I339" s="25">
        <v>3151368</v>
      </c>
      <c r="J339" s="25">
        <v>2298104</v>
      </c>
      <c r="K339" s="25">
        <v>3292821</v>
      </c>
      <c r="L339" s="25">
        <v>1648900</v>
      </c>
      <c r="M339" s="22">
        <v>3083436</v>
      </c>
      <c r="N339" s="129"/>
      <c r="O339" s="130"/>
      <c r="P339" s="104"/>
    </row>
    <row r="340" spans="1:16" x14ac:dyDescent="0.25">
      <c r="A340" s="104" t="s">
        <v>435</v>
      </c>
      <c r="B340" s="25">
        <v>34131334</v>
      </c>
      <c r="C340" s="14">
        <v>9.4781049531717994</v>
      </c>
      <c r="D340" s="25">
        <v>30322068</v>
      </c>
      <c r="E340" s="14">
        <v>9.4445173274874179</v>
      </c>
      <c r="F340" s="25">
        <v>14417700</v>
      </c>
      <c r="G340" s="25">
        <v>13793688</v>
      </c>
      <c r="H340" s="25">
        <v>2730818</v>
      </c>
      <c r="I340" s="25">
        <v>4112213</v>
      </c>
      <c r="J340" s="25">
        <v>2697830</v>
      </c>
      <c r="K340" s="25">
        <v>4252827</v>
      </c>
      <c r="L340" s="25">
        <v>2110680</v>
      </c>
      <c r="M340" s="22">
        <v>3809266</v>
      </c>
      <c r="N340" s="129"/>
      <c r="O340" s="130"/>
      <c r="P340" s="104"/>
    </row>
    <row r="341" spans="1:16" x14ac:dyDescent="0.25">
      <c r="A341" s="104" t="s">
        <v>436</v>
      </c>
      <c r="B341" s="25">
        <v>27746613</v>
      </c>
      <c r="C341" s="14">
        <v>7.7050990772596544</v>
      </c>
      <c r="D341" s="25">
        <v>24553640</v>
      </c>
      <c r="E341" s="14">
        <v>7.6478055003665375</v>
      </c>
      <c r="F341" s="25">
        <v>11807847</v>
      </c>
      <c r="G341" s="25">
        <v>11053938</v>
      </c>
      <c r="H341" s="25">
        <v>2097251</v>
      </c>
      <c r="I341" s="25">
        <v>3331317</v>
      </c>
      <c r="J341" s="25">
        <v>2215732</v>
      </c>
      <c r="K341" s="25">
        <v>3409638</v>
      </c>
      <c r="L341" s="25">
        <v>1691855</v>
      </c>
      <c r="M341" s="22">
        <v>3192973</v>
      </c>
      <c r="N341" s="129"/>
      <c r="O341" s="130"/>
      <c r="P341" s="104"/>
    </row>
    <row r="342" spans="1:16" x14ac:dyDescent="0.25">
      <c r="A342" s="104" t="s">
        <v>437</v>
      </c>
      <c r="B342" s="25">
        <v>26744399</v>
      </c>
      <c r="C342" s="14">
        <v>7.4267891384351667</v>
      </c>
      <c r="D342" s="25">
        <v>23644762</v>
      </c>
      <c r="E342" s="14">
        <v>7.3647141881390166</v>
      </c>
      <c r="F342" s="25">
        <v>11359971</v>
      </c>
      <c r="G342" s="25">
        <v>10593666</v>
      </c>
      <c r="H342" s="25">
        <v>2063328</v>
      </c>
      <c r="I342" s="25">
        <v>3187392</v>
      </c>
      <c r="J342" s="25">
        <v>2081116</v>
      </c>
      <c r="K342" s="25">
        <v>3261830</v>
      </c>
      <c r="L342" s="25">
        <v>1691125</v>
      </c>
      <c r="M342" s="22">
        <v>3099637</v>
      </c>
      <c r="N342" s="129"/>
      <c r="O342" s="130"/>
      <c r="P342" s="104"/>
    </row>
    <row r="343" spans="1:16" x14ac:dyDescent="0.25">
      <c r="A343" s="104" t="s">
        <v>438</v>
      </c>
      <c r="B343" s="25">
        <v>33905305</v>
      </c>
      <c r="C343" s="14">
        <v>9.4153378024808685</v>
      </c>
      <c r="D343" s="25">
        <v>30056380</v>
      </c>
      <c r="E343" s="14">
        <v>9.3617625853073836</v>
      </c>
      <c r="F343" s="25">
        <v>14106020</v>
      </c>
      <c r="G343" s="25">
        <v>13856284</v>
      </c>
      <c r="H343" s="25">
        <v>2601403</v>
      </c>
      <c r="I343" s="25">
        <v>4227447</v>
      </c>
      <c r="J343" s="25">
        <v>2721819</v>
      </c>
      <c r="K343" s="25">
        <v>4305615</v>
      </c>
      <c r="L343" s="25">
        <v>2094076</v>
      </c>
      <c r="M343" s="22">
        <v>3848925</v>
      </c>
      <c r="N343" s="129"/>
      <c r="O343" s="130"/>
      <c r="P343" s="104"/>
    </row>
    <row r="344" spans="1:16" x14ac:dyDescent="0.25">
      <c r="A344" s="104" t="s">
        <v>439</v>
      </c>
      <c r="B344" s="25">
        <v>27741299</v>
      </c>
      <c r="C344" s="14">
        <v>7.7036234053822774</v>
      </c>
      <c r="D344" s="25">
        <v>24836555</v>
      </c>
      <c r="E344" s="14">
        <v>7.7359259946450303</v>
      </c>
      <c r="F344" s="25">
        <v>11407598</v>
      </c>
      <c r="G344" s="25">
        <v>11565702</v>
      </c>
      <c r="H344" s="25">
        <v>2287464</v>
      </c>
      <c r="I344" s="25">
        <v>3444656</v>
      </c>
      <c r="J344" s="25">
        <v>2284078</v>
      </c>
      <c r="K344" s="25">
        <v>3549504</v>
      </c>
      <c r="L344" s="25">
        <v>1863255</v>
      </c>
      <c r="M344" s="22">
        <v>2904744</v>
      </c>
      <c r="N344" s="129"/>
      <c r="O344" s="130"/>
      <c r="P344" s="104"/>
    </row>
    <row r="345" spans="1:16" x14ac:dyDescent="0.25">
      <c r="A345" s="104" t="s">
        <v>440</v>
      </c>
      <c r="B345" s="25">
        <v>30138229</v>
      </c>
      <c r="C345" s="14">
        <v>8.3692391737377143</v>
      </c>
      <c r="D345" s="25">
        <v>27226954</v>
      </c>
      <c r="E345" s="14">
        <v>8.4804716758666618</v>
      </c>
      <c r="F345" s="25">
        <v>11987002</v>
      </c>
      <c r="G345" s="25">
        <v>12909658</v>
      </c>
      <c r="H345" s="25">
        <v>2800183</v>
      </c>
      <c r="I345" s="25">
        <v>3795872</v>
      </c>
      <c r="J345" s="25">
        <v>2338646</v>
      </c>
      <c r="K345" s="25">
        <v>3974957</v>
      </c>
      <c r="L345" s="25">
        <v>2330294</v>
      </c>
      <c r="M345" s="22">
        <v>2911275</v>
      </c>
      <c r="N345" s="105" t="s">
        <v>441</v>
      </c>
      <c r="O345" s="130"/>
      <c r="P345" s="104"/>
    </row>
    <row r="346" spans="1:16" x14ac:dyDescent="0.25">
      <c r="A346" s="104" t="s">
        <v>442</v>
      </c>
      <c r="B346" s="25">
        <v>44343014</v>
      </c>
      <c r="C346" s="14">
        <v>12.313838674807332</v>
      </c>
      <c r="D346" s="25">
        <v>40826987</v>
      </c>
      <c r="E346" s="14">
        <v>12.716520065537864</v>
      </c>
      <c r="F346" s="25">
        <v>16933811</v>
      </c>
      <c r="G346" s="25">
        <v>20754544</v>
      </c>
      <c r="H346" s="25">
        <v>4804710</v>
      </c>
      <c r="I346" s="25">
        <v>6385048</v>
      </c>
      <c r="J346" s="25">
        <v>3307907</v>
      </c>
      <c r="K346" s="25">
        <v>6256879</v>
      </c>
      <c r="L346" s="25">
        <v>3138632</v>
      </c>
      <c r="M346" s="22">
        <v>3516027</v>
      </c>
      <c r="N346" s="128">
        <v>360107154</v>
      </c>
      <c r="O346" s="127">
        <v>321054713</v>
      </c>
      <c r="P346" s="104"/>
    </row>
    <row r="347" spans="1:16" x14ac:dyDescent="0.25">
      <c r="A347" s="104" t="s">
        <v>443</v>
      </c>
      <c r="B347" s="25">
        <v>31677155</v>
      </c>
      <c r="C347" s="14">
        <v>8.3790217735553743</v>
      </c>
      <c r="D347" s="25">
        <v>28400526</v>
      </c>
      <c r="E347" s="14">
        <v>8.3598759630498094</v>
      </c>
      <c r="F347" s="25">
        <v>13504984</v>
      </c>
      <c r="G347" s="25">
        <v>12846518</v>
      </c>
      <c r="H347" s="25">
        <v>2570099</v>
      </c>
      <c r="I347" s="25">
        <v>3573493</v>
      </c>
      <c r="J347" s="25">
        <v>2938427</v>
      </c>
      <c r="K347" s="25">
        <v>3764499</v>
      </c>
      <c r="L347" s="25">
        <v>2049024</v>
      </c>
      <c r="M347" s="22">
        <v>3276629</v>
      </c>
      <c r="N347" s="129"/>
      <c r="O347" s="130"/>
      <c r="P347" s="104"/>
    </row>
    <row r="348" spans="1:16" x14ac:dyDescent="0.25">
      <c r="A348" s="104" t="s">
        <v>444</v>
      </c>
      <c r="B348" s="25">
        <v>26008791</v>
      </c>
      <c r="C348" s="14">
        <v>6.8796653642933236</v>
      </c>
      <c r="D348" s="25">
        <v>23157541</v>
      </c>
      <c r="E348" s="14">
        <v>6.8165698892069972</v>
      </c>
      <c r="F348" s="25">
        <v>11206332</v>
      </c>
      <c r="G348" s="25">
        <v>10042569</v>
      </c>
      <c r="H348" s="25">
        <v>1956536</v>
      </c>
      <c r="I348" s="25">
        <v>2683209</v>
      </c>
      <c r="J348" s="25">
        <v>2169082</v>
      </c>
      <c r="K348" s="25">
        <v>3233742</v>
      </c>
      <c r="L348" s="25">
        <v>1908640</v>
      </c>
      <c r="M348" s="22">
        <v>2851250</v>
      </c>
      <c r="N348" s="129"/>
      <c r="O348" s="130"/>
      <c r="P348" s="104"/>
    </row>
    <row r="349" spans="1:16" x14ac:dyDescent="0.25">
      <c r="A349" s="104" t="s">
        <v>445</v>
      </c>
      <c r="B349" s="25">
        <v>33750088</v>
      </c>
      <c r="C349" s="14">
        <v>8.9273396620185732</v>
      </c>
      <c r="D349" s="25">
        <v>29849546</v>
      </c>
      <c r="E349" s="14">
        <v>8.7864042417154362</v>
      </c>
      <c r="F349" s="25">
        <v>14077271</v>
      </c>
      <c r="G349" s="25">
        <v>13457048</v>
      </c>
      <c r="H349" s="25">
        <v>2571542</v>
      </c>
      <c r="I349" s="25">
        <v>3809843</v>
      </c>
      <c r="J349" s="25">
        <v>2735491</v>
      </c>
      <c r="K349" s="25">
        <v>4340172</v>
      </c>
      <c r="L349" s="25">
        <v>2315227</v>
      </c>
      <c r="M349" s="22">
        <v>3900542</v>
      </c>
      <c r="N349" s="129"/>
      <c r="O349" s="130"/>
      <c r="P349" s="104"/>
    </row>
    <row r="350" spans="1:16" x14ac:dyDescent="0.25">
      <c r="A350" s="104" t="s">
        <v>446</v>
      </c>
      <c r="B350" s="25">
        <v>27868043</v>
      </c>
      <c r="C350" s="14">
        <v>7.3714618337214128</v>
      </c>
      <c r="D350" s="25">
        <v>24953595</v>
      </c>
      <c r="E350" s="14">
        <v>7.3452498391114274</v>
      </c>
      <c r="F350" s="25">
        <v>11873479</v>
      </c>
      <c r="G350" s="25">
        <v>11198646</v>
      </c>
      <c r="H350" s="25">
        <v>2179945</v>
      </c>
      <c r="I350" s="25">
        <v>3246444</v>
      </c>
      <c r="J350" s="25">
        <v>2350905</v>
      </c>
      <c r="K350" s="25">
        <v>3421352</v>
      </c>
      <c r="L350" s="25">
        <v>1881470</v>
      </c>
      <c r="M350" s="22">
        <v>2914448</v>
      </c>
      <c r="N350" s="129"/>
      <c r="O350" s="130"/>
      <c r="P350" s="104"/>
    </row>
    <row r="351" spans="1:16" x14ac:dyDescent="0.25">
      <c r="A351" s="104" t="s">
        <v>447</v>
      </c>
      <c r="B351" s="25">
        <v>27878571</v>
      </c>
      <c r="C351" s="14">
        <v>7.3742466274073353</v>
      </c>
      <c r="D351" s="25">
        <v>24931011</v>
      </c>
      <c r="E351" s="14">
        <v>7.3386020946735426</v>
      </c>
      <c r="F351" s="25">
        <v>11652982</v>
      </c>
      <c r="G351" s="25">
        <v>11347126</v>
      </c>
      <c r="H351" s="25">
        <v>2197911</v>
      </c>
      <c r="I351" s="25">
        <v>3323915</v>
      </c>
      <c r="J351" s="25">
        <v>2288780</v>
      </c>
      <c r="K351" s="25">
        <v>3536520</v>
      </c>
      <c r="L351" s="25">
        <v>1930903</v>
      </c>
      <c r="M351" s="22">
        <v>2947560</v>
      </c>
      <c r="N351" s="129"/>
      <c r="O351" s="130"/>
      <c r="P351" s="104"/>
    </row>
    <row r="352" spans="1:16" x14ac:dyDescent="0.25">
      <c r="A352" s="104" t="s">
        <v>448</v>
      </c>
      <c r="B352" s="25">
        <v>35380603</v>
      </c>
      <c r="C352" s="14">
        <v>9.3586322035081313</v>
      </c>
      <c r="D352" s="25">
        <v>31584966</v>
      </c>
      <c r="E352" s="14">
        <v>9.2972361870039126</v>
      </c>
      <c r="F352" s="25">
        <v>14665754</v>
      </c>
      <c r="G352" s="25">
        <v>14521300</v>
      </c>
      <c r="H352" s="25">
        <v>2819104</v>
      </c>
      <c r="I352" s="25">
        <v>4327190</v>
      </c>
      <c r="J352" s="25">
        <v>2832732</v>
      </c>
      <c r="K352" s="25">
        <v>4542274</v>
      </c>
      <c r="L352" s="25">
        <v>2397912</v>
      </c>
      <c r="M352" s="22">
        <v>3795637</v>
      </c>
      <c r="N352" s="129"/>
      <c r="O352" s="130"/>
      <c r="P352" s="104"/>
    </row>
    <row r="353" spans="1:16" x14ac:dyDescent="0.25">
      <c r="A353" s="104" t="s">
        <v>449</v>
      </c>
      <c r="B353" s="25">
        <v>28325398</v>
      </c>
      <c r="C353" s="14">
        <v>7.4924382125421891</v>
      </c>
      <c r="D353" s="25">
        <v>25273056</v>
      </c>
      <c r="E353" s="14">
        <v>7.439285221943134</v>
      </c>
      <c r="F353" s="25">
        <v>11650906</v>
      </c>
      <c r="G353" s="25">
        <v>11783909</v>
      </c>
      <c r="H353" s="25">
        <v>2228418</v>
      </c>
      <c r="I353" s="25">
        <v>3499089</v>
      </c>
      <c r="J353" s="25">
        <v>2297273</v>
      </c>
      <c r="K353" s="25">
        <v>3759129</v>
      </c>
      <c r="L353" s="25">
        <v>1838241</v>
      </c>
      <c r="M353" s="22">
        <v>3052342</v>
      </c>
      <c r="N353" s="129"/>
      <c r="O353" s="130"/>
      <c r="P353" s="104"/>
    </row>
    <row r="354" spans="1:16" x14ac:dyDescent="0.25">
      <c r="A354" s="104" t="s">
        <v>450</v>
      </c>
      <c r="B354" s="25">
        <v>27493571</v>
      </c>
      <c r="C354" s="14">
        <v>7.2724090923503262</v>
      </c>
      <c r="D354" s="25">
        <v>24567073</v>
      </c>
      <c r="E354" s="14">
        <v>7.2314746232231748</v>
      </c>
      <c r="F354" s="25">
        <v>11346210</v>
      </c>
      <c r="G354" s="25">
        <v>11484800</v>
      </c>
      <c r="H354" s="25">
        <v>2222499</v>
      </c>
      <c r="I354" s="25">
        <v>3490028</v>
      </c>
      <c r="J354" s="25">
        <v>2312631</v>
      </c>
      <c r="K354" s="25">
        <v>3459642</v>
      </c>
      <c r="L354" s="25">
        <v>1736063</v>
      </c>
      <c r="M354" s="22">
        <v>2926498</v>
      </c>
      <c r="N354" s="129"/>
      <c r="O354" s="130"/>
      <c r="P354" s="104"/>
    </row>
    <row r="355" spans="1:16" x14ac:dyDescent="0.25">
      <c r="A355" s="104" t="s">
        <v>451</v>
      </c>
      <c r="B355" s="25">
        <v>34223182</v>
      </c>
      <c r="C355" s="14">
        <v>9.0524792121750952</v>
      </c>
      <c r="D355" s="25">
        <v>30609241</v>
      </c>
      <c r="E355" s="14">
        <v>9.0100253102037158</v>
      </c>
      <c r="F355" s="25">
        <v>14133457</v>
      </c>
      <c r="G355" s="25">
        <v>14134032</v>
      </c>
      <c r="H355" s="25">
        <v>2753971</v>
      </c>
      <c r="I355" s="25">
        <v>4138277</v>
      </c>
      <c r="J355" s="25">
        <v>2859017</v>
      </c>
      <c r="K355" s="25">
        <v>4382767</v>
      </c>
      <c r="L355" s="25">
        <v>2341752</v>
      </c>
      <c r="M355" s="22">
        <v>3613941</v>
      </c>
      <c r="N355" s="129"/>
      <c r="O355" s="130"/>
      <c r="P355" s="104"/>
    </row>
    <row r="356" spans="1:16" x14ac:dyDescent="0.25">
      <c r="A356" s="104" t="s">
        <v>452</v>
      </c>
      <c r="B356" s="25">
        <v>28743209</v>
      </c>
      <c r="C356" s="14">
        <v>7.6029546862037582</v>
      </c>
      <c r="D356" s="25">
        <v>25899339</v>
      </c>
      <c r="E356" s="14">
        <v>7.6236356173466104</v>
      </c>
      <c r="F356" s="25">
        <v>11569173</v>
      </c>
      <c r="G356" s="25">
        <v>12266541</v>
      </c>
      <c r="H356" s="25">
        <v>2401534</v>
      </c>
      <c r="I356" s="25">
        <v>3531813</v>
      </c>
      <c r="J356" s="25">
        <v>2527918</v>
      </c>
      <c r="K356" s="25">
        <v>3805276</v>
      </c>
      <c r="L356" s="25">
        <v>2063625</v>
      </c>
      <c r="M356" s="22">
        <v>2843870</v>
      </c>
      <c r="N356" s="129"/>
      <c r="O356" s="130"/>
      <c r="P356" s="104"/>
    </row>
    <row r="357" spans="1:16" x14ac:dyDescent="0.25">
      <c r="A357" s="104" t="s">
        <v>453</v>
      </c>
      <c r="B357" s="25">
        <v>31757125</v>
      </c>
      <c r="C357" s="14">
        <v>8.4001748844086439</v>
      </c>
      <c r="D357" s="25">
        <v>28907369</v>
      </c>
      <c r="E357" s="14">
        <v>8.5090684326801274</v>
      </c>
      <c r="F357" s="25">
        <v>12209861</v>
      </c>
      <c r="G357" s="25">
        <v>14005912</v>
      </c>
      <c r="H357" s="25">
        <v>3122357</v>
      </c>
      <c r="I357" s="25">
        <v>3995931</v>
      </c>
      <c r="J357" s="25">
        <v>2613293</v>
      </c>
      <c r="K357" s="25">
        <v>4274331</v>
      </c>
      <c r="L357" s="25">
        <v>2691596</v>
      </c>
      <c r="M357" s="22">
        <v>2849756</v>
      </c>
      <c r="N357" s="105" t="s">
        <v>454</v>
      </c>
      <c r="O357" s="130"/>
      <c r="P357" s="104"/>
    </row>
    <row r="358" spans="1:16" x14ac:dyDescent="0.25">
      <c r="A358" s="104" t="s">
        <v>455</v>
      </c>
      <c r="B358" s="25">
        <v>44947405</v>
      </c>
      <c r="C358" s="14">
        <v>11.889176447815837</v>
      </c>
      <c r="D358" s="25">
        <v>41590988</v>
      </c>
      <c r="E358" s="14">
        <v>12.242572579842115</v>
      </c>
      <c r="F358" s="25">
        <v>16669038</v>
      </c>
      <c r="G358" s="25">
        <v>21494770</v>
      </c>
      <c r="H358" s="25">
        <v>4752145</v>
      </c>
      <c r="I358" s="25">
        <v>6582117</v>
      </c>
      <c r="J358" s="25">
        <v>3385669</v>
      </c>
      <c r="K358" s="25">
        <v>6774839</v>
      </c>
      <c r="L358" s="25">
        <v>3427180</v>
      </c>
      <c r="M358" s="22">
        <v>3356417</v>
      </c>
      <c r="N358" s="128">
        <v>378053141</v>
      </c>
      <c r="O358" s="127">
        <v>339724251</v>
      </c>
      <c r="P358" s="104"/>
    </row>
    <row r="359" spans="1:16" x14ac:dyDescent="0.25">
      <c r="A359" s="104" t="s">
        <v>456</v>
      </c>
      <c r="B359" s="25">
        <v>26016412</v>
      </c>
      <c r="C359" s="14">
        <v>6.9410879553527778</v>
      </c>
      <c r="D359" s="25">
        <v>23446045</v>
      </c>
      <c r="E359" s="14">
        <v>6.9071593774445379</v>
      </c>
      <c r="F359" s="25">
        <v>10871136</v>
      </c>
      <c r="G359" s="25">
        <v>10604318</v>
      </c>
      <c r="H359" s="25">
        <v>2149301</v>
      </c>
      <c r="I359" s="25">
        <v>2964842</v>
      </c>
      <c r="J359" s="25">
        <v>2420409</v>
      </c>
      <c r="K359" s="25">
        <v>3069766</v>
      </c>
      <c r="L359" s="25">
        <v>1970591</v>
      </c>
      <c r="M359" s="22">
        <v>2570367</v>
      </c>
      <c r="N359" s="129"/>
      <c r="O359" s="130"/>
      <c r="P359" s="104"/>
    </row>
    <row r="360" spans="1:16" x14ac:dyDescent="0.25">
      <c r="A360" s="104" t="s">
        <v>457</v>
      </c>
      <c r="B360" s="25">
        <v>26231406</v>
      </c>
      <c r="C360" s="14">
        <v>6.9984476044801482</v>
      </c>
      <c r="D360" s="25">
        <v>23676835</v>
      </c>
      <c r="E360" s="14">
        <v>6.975149663768752</v>
      </c>
      <c r="F360" s="25">
        <v>11138346</v>
      </c>
      <c r="G360" s="25">
        <v>10570140</v>
      </c>
      <c r="H360" s="25">
        <v>2083867</v>
      </c>
      <c r="I360" s="25">
        <v>2885338</v>
      </c>
      <c r="J360" s="25">
        <v>2300392</v>
      </c>
      <c r="K360" s="25">
        <v>3300543</v>
      </c>
      <c r="L360" s="25">
        <v>1968349</v>
      </c>
      <c r="M360" s="22">
        <v>2554571</v>
      </c>
      <c r="N360" s="129"/>
      <c r="O360" s="130"/>
      <c r="P360" s="104"/>
    </row>
    <row r="361" spans="1:16" x14ac:dyDescent="0.25">
      <c r="A361" s="104" t="s">
        <v>458</v>
      </c>
      <c r="B361" s="25">
        <v>34435221</v>
      </c>
      <c r="C361" s="14">
        <v>9.1871968249507674</v>
      </c>
      <c r="D361" s="25">
        <v>31096343</v>
      </c>
      <c r="E361" s="14">
        <v>9.1609223285497325</v>
      </c>
      <c r="F361" s="25">
        <v>14616887</v>
      </c>
      <c r="G361" s="25">
        <v>13926949</v>
      </c>
      <c r="H361" s="25">
        <v>2706190</v>
      </c>
      <c r="I361" s="25">
        <v>3954623</v>
      </c>
      <c r="J361" s="25">
        <v>2993777</v>
      </c>
      <c r="K361" s="25">
        <v>4272359</v>
      </c>
      <c r="L361" s="25">
        <v>2552507</v>
      </c>
      <c r="M361" s="22">
        <v>3338878</v>
      </c>
      <c r="N361" s="105"/>
      <c r="O361" s="105"/>
      <c r="P361" s="104"/>
    </row>
    <row r="362" spans="1:16" x14ac:dyDescent="0.25">
      <c r="A362" s="104" t="s">
        <v>459</v>
      </c>
      <c r="B362" s="25">
        <v>27639579</v>
      </c>
      <c r="C362" s="14">
        <v>7.3741432480359537</v>
      </c>
      <c r="D362" s="25">
        <v>24894506</v>
      </c>
      <c r="E362" s="14">
        <v>7.3338731783867743</v>
      </c>
      <c r="F362" s="25">
        <v>11221105</v>
      </c>
      <c r="G362" s="25">
        <v>11624267</v>
      </c>
      <c r="H362" s="25">
        <v>2190226</v>
      </c>
      <c r="I362" s="25">
        <v>3400809</v>
      </c>
      <c r="J362" s="25">
        <v>2474635</v>
      </c>
      <c r="K362" s="25">
        <v>3558597</v>
      </c>
      <c r="L362" s="25">
        <v>2049134</v>
      </c>
      <c r="M362" s="22">
        <v>2745073</v>
      </c>
      <c r="N362" s="105"/>
      <c r="O362" s="105"/>
      <c r="P362" s="104"/>
    </row>
    <row r="363" spans="1:16" x14ac:dyDescent="0.25">
      <c r="A363" s="104" t="s">
        <v>460</v>
      </c>
      <c r="B363" s="25">
        <v>28269362</v>
      </c>
      <c r="C363" s="14">
        <v>7.5421671552444476</v>
      </c>
      <c r="D363" s="25">
        <v>25478206</v>
      </c>
      <c r="E363" s="14">
        <v>7.5058300661524662</v>
      </c>
      <c r="F363" s="25">
        <v>11747424</v>
      </c>
      <c r="G363" s="25">
        <v>11754159</v>
      </c>
      <c r="H363" s="25">
        <v>2253428</v>
      </c>
      <c r="I363" s="25">
        <v>3448047</v>
      </c>
      <c r="J363" s="25">
        <v>2455322</v>
      </c>
      <c r="K363" s="25">
        <v>3597362</v>
      </c>
      <c r="L363" s="25">
        <v>1976623</v>
      </c>
      <c r="M363" s="22">
        <v>2791156</v>
      </c>
      <c r="N363" s="104"/>
      <c r="O363" s="107"/>
      <c r="P363" s="107"/>
    </row>
    <row r="364" spans="1:16" x14ac:dyDescent="0.25">
      <c r="A364" s="104" t="s">
        <v>461</v>
      </c>
      <c r="B364" s="25">
        <v>35700224</v>
      </c>
      <c r="C364" s="14">
        <v>9.5246952119991093</v>
      </c>
      <c r="D364" s="25">
        <v>32113467</v>
      </c>
      <c r="E364" s="14">
        <v>9.4605650859795638</v>
      </c>
      <c r="F364" s="25">
        <v>14653515</v>
      </c>
      <c r="G364" s="25">
        <v>14826936</v>
      </c>
      <c r="H364" s="25">
        <v>2898643</v>
      </c>
      <c r="I364" s="25">
        <v>4572124</v>
      </c>
      <c r="J364" s="25">
        <v>2944839</v>
      </c>
      <c r="K364" s="25">
        <v>4411330</v>
      </c>
      <c r="L364" s="25">
        <v>2633016</v>
      </c>
      <c r="M364" s="22">
        <v>3586757</v>
      </c>
      <c r="N364" s="104"/>
      <c r="O364" s="106"/>
      <c r="P364" s="107"/>
    </row>
    <row r="365" spans="1:16" x14ac:dyDescent="0.25">
      <c r="A365" s="104" t="s">
        <v>462</v>
      </c>
      <c r="B365" s="25">
        <v>28586333</v>
      </c>
      <c r="C365" s="14">
        <v>7.6267339121937203</v>
      </c>
      <c r="D365" s="25">
        <v>25769647</v>
      </c>
      <c r="E365" s="14">
        <v>7.5916880194286716</v>
      </c>
      <c r="F365" s="25">
        <v>11569960</v>
      </c>
      <c r="G365" s="25">
        <v>12098159</v>
      </c>
      <c r="H365" s="25">
        <v>2354417</v>
      </c>
      <c r="I365" s="25">
        <v>3600433</v>
      </c>
      <c r="J365" s="25">
        <v>2516440</v>
      </c>
      <c r="K365" s="25">
        <v>3626869</v>
      </c>
      <c r="L365" s="25">
        <v>2101528</v>
      </c>
      <c r="M365" s="22">
        <v>2816686</v>
      </c>
      <c r="N365" s="105"/>
      <c r="O365" s="106"/>
      <c r="P365" s="104"/>
    </row>
    <row r="366" spans="1:16" x14ac:dyDescent="0.25">
      <c r="A366" s="104" t="s">
        <v>463</v>
      </c>
      <c r="B366" s="25">
        <v>27464510</v>
      </c>
      <c r="C366" s="14">
        <v>7.327435449617953</v>
      </c>
      <c r="D366" s="25">
        <v>24755924</v>
      </c>
      <c r="E366" s="14">
        <v>7.2930471900017375</v>
      </c>
      <c r="F366" s="25">
        <v>11226489</v>
      </c>
      <c r="G366" s="25">
        <v>11634344</v>
      </c>
      <c r="H366" s="25">
        <v>2273280</v>
      </c>
      <c r="I366" s="25">
        <v>3563625</v>
      </c>
      <c r="J366" s="25">
        <v>2349646</v>
      </c>
      <c r="K366" s="25">
        <v>3447793</v>
      </c>
      <c r="L366" s="25">
        <v>1895091</v>
      </c>
      <c r="M366" s="22">
        <v>2708586</v>
      </c>
      <c r="N366" s="105"/>
      <c r="O366" s="106"/>
      <c r="P366" s="104"/>
    </row>
    <row r="367" spans="1:16" x14ac:dyDescent="0.25">
      <c r="A367" s="104" t="s">
        <v>464</v>
      </c>
      <c r="B367" s="25">
        <v>35052039</v>
      </c>
      <c r="C367" s="14">
        <v>9.3517617153916479</v>
      </c>
      <c r="D367" s="25">
        <v>31616007</v>
      </c>
      <c r="E367" s="14">
        <v>9.3140143349295013</v>
      </c>
      <c r="F367" s="25">
        <v>14370123</v>
      </c>
      <c r="G367" s="25">
        <v>14640996</v>
      </c>
      <c r="H367" s="25">
        <v>2868966</v>
      </c>
      <c r="I367" s="25">
        <v>4396420</v>
      </c>
      <c r="J367" s="25">
        <v>3079512</v>
      </c>
      <c r="K367" s="25">
        <v>4296098</v>
      </c>
      <c r="L367" s="25">
        <v>2604888</v>
      </c>
      <c r="M367" s="22">
        <v>3436032</v>
      </c>
      <c r="N367" s="104"/>
      <c r="O367" s="107"/>
      <c r="P367" s="107"/>
    </row>
    <row r="368" spans="1:16" x14ac:dyDescent="0.25">
      <c r="A368" s="104" t="s">
        <v>465</v>
      </c>
      <c r="B368" s="25">
        <v>28900737</v>
      </c>
      <c r="C368" s="14">
        <v>7.7106158024987606</v>
      </c>
      <c r="D368" s="25">
        <v>26154755</v>
      </c>
      <c r="E368" s="14">
        <v>7.7051400892139545</v>
      </c>
      <c r="F368" s="25">
        <v>11454101</v>
      </c>
      <c r="G368" s="25">
        <v>12418703</v>
      </c>
      <c r="H368" s="25">
        <v>2468353</v>
      </c>
      <c r="I368" s="25">
        <v>3589169</v>
      </c>
      <c r="J368" s="25">
        <v>2607997</v>
      </c>
      <c r="K368" s="25">
        <v>3753184</v>
      </c>
      <c r="L368" s="25">
        <v>2281951</v>
      </c>
      <c r="M368" s="22">
        <v>2745982</v>
      </c>
      <c r="N368" s="22"/>
      <c r="O368" s="21"/>
      <c r="P368" s="107"/>
    </row>
    <row r="369" spans="1:17" x14ac:dyDescent="0.25">
      <c r="A369" s="104" t="s">
        <v>466</v>
      </c>
      <c r="B369" s="25">
        <v>32137026</v>
      </c>
      <c r="C369" s="14">
        <v>8.574046416910182</v>
      </c>
      <c r="D369" s="25">
        <v>29327472</v>
      </c>
      <c r="E369" s="14">
        <v>8.6398163631240195</v>
      </c>
      <c r="F369" s="25">
        <v>12098557</v>
      </c>
      <c r="G369" s="25">
        <v>14218979</v>
      </c>
      <c r="H369" s="25">
        <v>3254100</v>
      </c>
      <c r="I369" s="25">
        <v>4076194</v>
      </c>
      <c r="J369" s="25">
        <v>2783296</v>
      </c>
      <c r="K369" s="25">
        <v>4105389</v>
      </c>
      <c r="L369" s="25">
        <v>3009936</v>
      </c>
      <c r="M369" s="22">
        <v>2809554</v>
      </c>
      <c r="N369" s="105" t="s">
        <v>467</v>
      </c>
      <c r="O369" s="130"/>
      <c r="P369" s="104"/>
      <c r="Q369" s="104"/>
    </row>
    <row r="370" spans="1:17" x14ac:dyDescent="0.25">
      <c r="A370" s="104" t="s">
        <v>468</v>
      </c>
      <c r="B370" s="25">
        <v>44384646</v>
      </c>
      <c r="C370" s="14">
        <v>11.841668703324535</v>
      </c>
      <c r="D370" s="25">
        <v>41116341</v>
      </c>
      <c r="E370" s="14">
        <v>12.112794303020289</v>
      </c>
      <c r="F370" s="25">
        <v>16774858</v>
      </c>
      <c r="G370" s="25">
        <v>20916008</v>
      </c>
      <c r="H370" s="25">
        <v>4959053</v>
      </c>
      <c r="I370" s="25">
        <v>6274645</v>
      </c>
      <c r="J370" s="25">
        <v>3433483</v>
      </c>
      <c r="K370" s="25">
        <v>6248827</v>
      </c>
      <c r="L370" s="25">
        <v>3425475</v>
      </c>
      <c r="M370" s="22">
        <v>3268305</v>
      </c>
      <c r="N370" s="128">
        <v>374817495</v>
      </c>
      <c r="O370" s="127">
        <v>339445548</v>
      </c>
      <c r="P370" s="104"/>
      <c r="Q370" s="104"/>
    </row>
    <row r="371" spans="1:17" x14ac:dyDescent="0.25">
      <c r="A371" s="104" t="s">
        <v>469</v>
      </c>
      <c r="B371" s="25">
        <v>26591974</v>
      </c>
      <c r="C371" s="14">
        <v>6.8589744745486358</v>
      </c>
      <c r="D371" s="25">
        <v>24014575</v>
      </c>
      <c r="E371" s="14">
        <v>6.8447442892951429</v>
      </c>
      <c r="F371" s="25">
        <v>10939594</v>
      </c>
      <c r="G371" s="25">
        <v>10939273</v>
      </c>
      <c r="H371" s="25">
        <v>2322511</v>
      </c>
      <c r="I371" s="25">
        <v>2944328</v>
      </c>
      <c r="J371" s="25">
        <v>2545320</v>
      </c>
      <c r="K371" s="25">
        <v>3127114</v>
      </c>
      <c r="L371" s="25">
        <v>2135708</v>
      </c>
      <c r="M371" s="22">
        <v>2577399</v>
      </c>
      <c r="N371" s="129"/>
      <c r="O371" s="130"/>
      <c r="P371" s="104"/>
      <c r="Q371" s="104"/>
    </row>
    <row r="372" spans="1:17" x14ac:dyDescent="0.25">
      <c r="A372" s="104" t="s">
        <v>470</v>
      </c>
      <c r="B372" s="25">
        <v>26615181</v>
      </c>
      <c r="C372" s="14">
        <v>6.8649603491072853</v>
      </c>
      <c r="D372" s="25">
        <v>24069289</v>
      </c>
      <c r="E372" s="14">
        <v>6.8603391244752165</v>
      </c>
      <c r="F372" s="25">
        <v>11312159</v>
      </c>
      <c r="G372" s="25">
        <v>10660587</v>
      </c>
      <c r="H372" s="25">
        <v>2173900</v>
      </c>
      <c r="I372" s="25">
        <v>2761467</v>
      </c>
      <c r="J372" s="25">
        <v>2437170</v>
      </c>
      <c r="K372" s="25">
        <v>3288050</v>
      </c>
      <c r="L372" s="25">
        <v>2096543</v>
      </c>
      <c r="M372" s="22">
        <v>2545892</v>
      </c>
      <c r="N372" s="129"/>
      <c r="O372" s="130"/>
      <c r="P372" s="104"/>
      <c r="Q372" s="104"/>
    </row>
    <row r="373" spans="1:17" x14ac:dyDescent="0.25">
      <c r="A373" s="104" t="s">
        <v>471</v>
      </c>
      <c r="B373" s="25">
        <v>34461388</v>
      </c>
      <c r="C373" s="14">
        <v>8.8887639800458835</v>
      </c>
      <c r="D373" s="25">
        <v>31155049</v>
      </c>
      <c r="E373" s="14">
        <v>8.8799549325965739</v>
      </c>
      <c r="F373" s="25">
        <v>14568348</v>
      </c>
      <c r="G373" s="25">
        <v>13925191</v>
      </c>
      <c r="H373" s="25">
        <v>2809370</v>
      </c>
      <c r="I373" s="25">
        <v>3758694</v>
      </c>
      <c r="J373" s="25">
        <v>2992412</v>
      </c>
      <c r="K373" s="25">
        <v>4364715</v>
      </c>
      <c r="L373" s="25">
        <v>2661510</v>
      </c>
      <c r="M373" s="22">
        <v>3306339</v>
      </c>
      <c r="N373" s="105"/>
      <c r="O373" s="106"/>
      <c r="P373" s="104"/>
      <c r="Q373" s="104"/>
    </row>
    <row r="374" spans="1:17" x14ac:dyDescent="0.25">
      <c r="A374" s="104" t="s">
        <v>472</v>
      </c>
      <c r="B374" s="25">
        <v>28139126</v>
      </c>
      <c r="C374" s="14">
        <v>7.2580375932267334</v>
      </c>
      <c r="D374" s="25">
        <v>25347683</v>
      </c>
      <c r="E374" s="14">
        <v>7.2247128446417879</v>
      </c>
      <c r="F374" s="25">
        <v>11488100</v>
      </c>
      <c r="G374" s="25">
        <v>11595597</v>
      </c>
      <c r="H374" s="25">
        <v>2310919</v>
      </c>
      <c r="I374" s="25">
        <v>3122136</v>
      </c>
      <c r="J374" s="25">
        <v>2396415</v>
      </c>
      <c r="K374" s="25">
        <v>3766127</v>
      </c>
      <c r="L374" s="25">
        <v>2263986</v>
      </c>
      <c r="M374" s="22">
        <v>2791443</v>
      </c>
      <c r="N374" s="105"/>
      <c r="O374" s="106"/>
      <c r="P374" s="104"/>
      <c r="Q374" s="104"/>
    </row>
    <row r="375" spans="1:17" x14ac:dyDescent="0.25">
      <c r="A375" s="104" t="s">
        <v>473</v>
      </c>
      <c r="B375" s="25">
        <v>29092145</v>
      </c>
      <c r="C375" s="14">
        <v>7.5038536050338998</v>
      </c>
      <c r="D375" s="25">
        <v>26194314</v>
      </c>
      <c r="E375" s="14">
        <v>7.4660234946279003</v>
      </c>
      <c r="F375" s="25">
        <v>11898542</v>
      </c>
      <c r="G375" s="25">
        <v>11967671</v>
      </c>
      <c r="H375" s="25">
        <v>2425822</v>
      </c>
      <c r="I375" s="25">
        <v>3322793</v>
      </c>
      <c r="J375" s="25">
        <v>2495793</v>
      </c>
      <c r="K375" s="25">
        <v>3723263</v>
      </c>
      <c r="L375" s="25">
        <v>2328101</v>
      </c>
      <c r="M375" s="22">
        <v>2897831</v>
      </c>
      <c r="N375" s="105"/>
      <c r="O375" s="106"/>
      <c r="P375" s="104"/>
      <c r="Q375" s="104"/>
    </row>
    <row r="376" spans="1:17" x14ac:dyDescent="0.25">
      <c r="A376" s="104" t="s">
        <v>474</v>
      </c>
      <c r="B376" s="25">
        <v>35949869</v>
      </c>
      <c r="C376" s="14">
        <v>9.2726938524521465</v>
      </c>
      <c r="D376" s="25">
        <v>32398258</v>
      </c>
      <c r="E376" s="14">
        <v>9.2343000627165246</v>
      </c>
      <c r="F376" s="25">
        <v>14722874</v>
      </c>
      <c r="G376" s="25">
        <v>14803430</v>
      </c>
      <c r="H376" s="25">
        <v>2965189</v>
      </c>
      <c r="I376" s="25">
        <v>4261910</v>
      </c>
      <c r="J376" s="25">
        <v>2920123</v>
      </c>
      <c r="K376" s="25">
        <v>4656208</v>
      </c>
      <c r="L376" s="25">
        <v>2871954</v>
      </c>
      <c r="M376" s="22">
        <v>3551611</v>
      </c>
      <c r="N376" s="105"/>
      <c r="O376" s="105"/>
      <c r="P376" s="104"/>
      <c r="Q376" s="104"/>
    </row>
    <row r="377" spans="1:17" x14ac:dyDescent="0.25">
      <c r="A377" s="104" t="s">
        <v>475</v>
      </c>
      <c r="B377" s="25">
        <v>29636642</v>
      </c>
      <c r="C377" s="14">
        <v>7.6442978994088984</v>
      </c>
      <c r="D377" s="25">
        <v>26663285</v>
      </c>
      <c r="E377" s="14">
        <v>7.5996917595917841</v>
      </c>
      <c r="F377" s="25">
        <v>11823050</v>
      </c>
      <c r="G377" s="25">
        <v>12556781</v>
      </c>
      <c r="H377" s="25">
        <v>2457894</v>
      </c>
      <c r="I377" s="25">
        <v>3669197</v>
      </c>
      <c r="J377" s="25">
        <v>2506753</v>
      </c>
      <c r="K377" s="25">
        <v>3922937</v>
      </c>
      <c r="L377" s="25">
        <v>2283454</v>
      </c>
      <c r="M377" s="22">
        <v>2973357</v>
      </c>
      <c r="N377" s="105"/>
      <c r="O377" s="106"/>
      <c r="P377" s="104"/>
      <c r="Q377" s="104"/>
    </row>
    <row r="378" spans="1:17" x14ac:dyDescent="0.25">
      <c r="A378" s="104" t="s">
        <v>476</v>
      </c>
      <c r="B378" s="25">
        <v>28661695</v>
      </c>
      <c r="C378" s="14">
        <v>7.3928259106412426</v>
      </c>
      <c r="D378" s="25">
        <v>25769112</v>
      </c>
      <c r="E378" s="14">
        <v>7.3448304707539878</v>
      </c>
      <c r="F378" s="25">
        <v>11657481</v>
      </c>
      <c r="G378" s="25">
        <v>11862438</v>
      </c>
      <c r="H378" s="25">
        <v>2422883</v>
      </c>
      <c r="I378" s="25">
        <v>3448205</v>
      </c>
      <c r="J378" s="25">
        <v>2322343</v>
      </c>
      <c r="K378" s="25">
        <v>3669007</v>
      </c>
      <c r="L378" s="25">
        <v>2249193</v>
      </c>
      <c r="M378" s="22">
        <v>2892583</v>
      </c>
      <c r="N378" s="104"/>
      <c r="O378" s="106"/>
      <c r="P378" s="104"/>
      <c r="Q378" s="104"/>
    </row>
    <row r="379" spans="1:17" x14ac:dyDescent="0.25">
      <c r="A379" s="104" t="s">
        <v>477</v>
      </c>
      <c r="B379" s="25">
        <v>36121156</v>
      </c>
      <c r="C379" s="14">
        <v>9.3168745951387191</v>
      </c>
      <c r="D379" s="25">
        <v>32484250</v>
      </c>
      <c r="E379" s="14">
        <v>9.2588098968870263</v>
      </c>
      <c r="F379" s="25">
        <v>14520754</v>
      </c>
      <c r="G379" s="25">
        <v>14838280</v>
      </c>
      <c r="H379" s="25">
        <v>3059173</v>
      </c>
      <c r="I379" s="25">
        <v>4222776</v>
      </c>
      <c r="J379" s="25">
        <v>3004404</v>
      </c>
      <c r="K379" s="25">
        <v>4551927</v>
      </c>
      <c r="L379" s="25">
        <v>3125216</v>
      </c>
      <c r="M379" s="22">
        <v>3636906</v>
      </c>
      <c r="N379" s="105"/>
      <c r="O379" s="105"/>
      <c r="P379" s="104"/>
      <c r="Q379" s="104"/>
    </row>
    <row r="380" spans="1:17" x14ac:dyDescent="0.25">
      <c r="A380" s="104" t="s">
        <v>478</v>
      </c>
      <c r="B380" s="25">
        <v>30795542</v>
      </c>
      <c r="C380" s="14">
        <v>7.9432176230275511</v>
      </c>
      <c r="D380" s="25">
        <v>27772506</v>
      </c>
      <c r="E380" s="14">
        <v>7.9158470155276577</v>
      </c>
      <c r="F380" s="25">
        <v>11862913</v>
      </c>
      <c r="G380" s="25">
        <v>13064413</v>
      </c>
      <c r="H380" s="25">
        <v>2570067</v>
      </c>
      <c r="I380" s="25">
        <v>3707571</v>
      </c>
      <c r="J380" s="25">
        <v>2683836</v>
      </c>
      <c r="K380" s="25">
        <v>4102939</v>
      </c>
      <c r="L380" s="25">
        <v>2845180</v>
      </c>
      <c r="M380" s="22">
        <v>3023036</v>
      </c>
      <c r="N380" s="104"/>
      <c r="O380" s="106"/>
      <c r="P380" s="104"/>
      <c r="Q380" s="104"/>
    </row>
    <row r="381" spans="1:17" x14ac:dyDescent="0.25">
      <c r="A381" s="104" t="s">
        <v>479</v>
      </c>
      <c r="B381" s="25">
        <v>34094133</v>
      </c>
      <c r="C381" s="14">
        <v>8.7940364253840784</v>
      </c>
      <c r="D381" s="25">
        <v>31034938</v>
      </c>
      <c r="E381" s="14">
        <v>8.8457203445877699</v>
      </c>
      <c r="F381" s="25">
        <v>12339753</v>
      </c>
      <c r="G381" s="25">
        <v>14838647</v>
      </c>
      <c r="H381" s="25">
        <v>3354167</v>
      </c>
      <c r="I381" s="25">
        <v>4103499</v>
      </c>
      <c r="J381" s="25">
        <v>2930367</v>
      </c>
      <c r="K381" s="25">
        <v>4450614</v>
      </c>
      <c r="L381" s="25">
        <v>3856538</v>
      </c>
      <c r="M381" s="22">
        <v>3059195</v>
      </c>
      <c r="N381" s="105" t="s">
        <v>480</v>
      </c>
      <c r="O381" s="105"/>
      <c r="P381" s="104"/>
      <c r="Q381" s="104"/>
    </row>
    <row r="382" spans="1:17" x14ac:dyDescent="0.25">
      <c r="A382" s="104" t="s">
        <v>481</v>
      </c>
      <c r="B382" s="25">
        <v>47537212</v>
      </c>
      <c r="C382" s="14">
        <v>12.261463691984925</v>
      </c>
      <c r="D382" s="25">
        <v>43943668</v>
      </c>
      <c r="E382" s="14">
        <v>12.525025764298627</v>
      </c>
      <c r="F382" s="25">
        <v>17311941</v>
      </c>
      <c r="G382" s="25">
        <v>22147127</v>
      </c>
      <c r="H382" s="25">
        <v>5308098</v>
      </c>
      <c r="I382" s="25">
        <v>6405909</v>
      </c>
      <c r="J382" s="25">
        <v>3438580</v>
      </c>
      <c r="K382" s="25">
        <v>6994540</v>
      </c>
      <c r="L382" s="25">
        <v>4484600</v>
      </c>
      <c r="M382" s="22">
        <v>3593544</v>
      </c>
      <c r="N382" s="131">
        <v>387696063</v>
      </c>
      <c r="O382" s="128">
        <v>350846927</v>
      </c>
      <c r="P382" s="104"/>
      <c r="Q382" s="104"/>
    </row>
    <row r="383" spans="1:17" x14ac:dyDescent="0.25">
      <c r="A383" s="104" t="s">
        <v>482</v>
      </c>
      <c r="B383" s="25">
        <v>27254308</v>
      </c>
      <c r="C383" s="14">
        <v>6.7165082429975156</v>
      </c>
      <c r="D383" s="25">
        <v>24445273</v>
      </c>
      <c r="E383" s="14">
        <v>6.6774634859914554</v>
      </c>
      <c r="F383" s="25">
        <v>10938532</v>
      </c>
      <c r="G383" s="25">
        <v>10977632</v>
      </c>
      <c r="H383" s="25">
        <v>2294987</v>
      </c>
      <c r="I383" s="25">
        <v>3003783</v>
      </c>
      <c r="J383" s="25">
        <v>2461216</v>
      </c>
      <c r="K383" s="25">
        <v>3217646</v>
      </c>
      <c r="L383" s="25">
        <v>2529109</v>
      </c>
      <c r="M383" s="22">
        <v>2809035</v>
      </c>
      <c r="N383" s="105"/>
      <c r="O383" s="105"/>
      <c r="P383" s="104"/>
      <c r="Q383" s="104"/>
    </row>
    <row r="384" spans="1:17" x14ac:dyDescent="0.25">
      <c r="A384" s="107" t="s">
        <v>483</v>
      </c>
      <c r="B384" s="25">
        <v>28066747</v>
      </c>
      <c r="C384" s="14">
        <v>6.9167244158107337</v>
      </c>
      <c r="D384" s="25">
        <v>25055436</v>
      </c>
      <c r="E384" s="14">
        <v>6.844135429193031</v>
      </c>
      <c r="F384" s="25">
        <v>11527048</v>
      </c>
      <c r="G384" s="25">
        <v>10977656</v>
      </c>
      <c r="H384" s="25">
        <v>2166532</v>
      </c>
      <c r="I384" s="25">
        <v>2894345</v>
      </c>
      <c r="J384" s="25">
        <v>2410641</v>
      </c>
      <c r="K384" s="25">
        <v>3506138</v>
      </c>
      <c r="L384" s="25">
        <v>2550732</v>
      </c>
      <c r="M384" s="22">
        <v>3011311</v>
      </c>
      <c r="N384" s="105"/>
      <c r="O384" s="105"/>
      <c r="P384" s="104"/>
      <c r="Q384" s="104"/>
    </row>
    <row r="385" spans="1:15" x14ac:dyDescent="0.25">
      <c r="A385" s="107" t="s">
        <v>484</v>
      </c>
      <c r="B385" s="25">
        <v>35988420</v>
      </c>
      <c r="C385" s="14">
        <v>8.8689288894238896</v>
      </c>
      <c r="D385" s="25">
        <v>32249892</v>
      </c>
      <c r="E385" s="14">
        <v>8.8093708856173532</v>
      </c>
      <c r="F385" s="25">
        <v>14720578</v>
      </c>
      <c r="G385" s="25">
        <v>14233753</v>
      </c>
      <c r="H385" s="25">
        <v>2863111</v>
      </c>
      <c r="I385" s="25">
        <v>4041072</v>
      </c>
      <c r="J385" s="25">
        <v>2976514</v>
      </c>
      <c r="K385" s="25">
        <v>4353056</v>
      </c>
      <c r="L385" s="25">
        <v>3295561</v>
      </c>
      <c r="M385" s="22">
        <v>3738528</v>
      </c>
      <c r="N385" s="105"/>
      <c r="O385" s="105"/>
    </row>
    <row r="386" spans="1:15" x14ac:dyDescent="0.25">
      <c r="A386" s="107" t="s">
        <v>485</v>
      </c>
      <c r="B386" s="25">
        <v>30437596</v>
      </c>
      <c r="C386" s="14">
        <v>7.5009926662246649</v>
      </c>
      <c r="D386" s="25">
        <v>27405880</v>
      </c>
      <c r="E386" s="14">
        <v>7.4861820116086859</v>
      </c>
      <c r="F386" s="25">
        <v>12226775</v>
      </c>
      <c r="G386" s="25">
        <v>12452408</v>
      </c>
      <c r="H386" s="25">
        <v>2390485</v>
      </c>
      <c r="I386" s="25">
        <v>3460649</v>
      </c>
      <c r="J386" s="25">
        <v>2703612</v>
      </c>
      <c r="K386" s="25">
        <v>3897662</v>
      </c>
      <c r="L386" s="25">
        <v>2726697</v>
      </c>
      <c r="M386" s="22">
        <v>3031716</v>
      </c>
      <c r="N386" s="22"/>
      <c r="O386" s="105"/>
    </row>
    <row r="387" spans="1:15" x14ac:dyDescent="0.25">
      <c r="A387" s="107" t="s">
        <v>486</v>
      </c>
      <c r="B387" s="25">
        <v>30302025</v>
      </c>
      <c r="C387" s="14">
        <v>7.467582764971203</v>
      </c>
      <c r="D387" s="25">
        <v>27101836</v>
      </c>
      <c r="E387" s="14">
        <v>7.4031294431986385</v>
      </c>
      <c r="F387" s="25">
        <v>12209324</v>
      </c>
      <c r="G387" s="25">
        <v>12217175</v>
      </c>
      <c r="H387" s="25">
        <v>2389390</v>
      </c>
      <c r="I387" s="25">
        <v>3555579</v>
      </c>
      <c r="J387" s="25">
        <v>2430286</v>
      </c>
      <c r="K387" s="25">
        <v>3841920</v>
      </c>
      <c r="L387" s="25">
        <v>2675337</v>
      </c>
      <c r="M387" s="22">
        <v>3200189</v>
      </c>
      <c r="N387" s="22"/>
      <c r="O387" s="106"/>
    </row>
    <row r="388" spans="1:15" x14ac:dyDescent="0.25">
      <c r="A388" s="107" t="s">
        <v>487</v>
      </c>
      <c r="B388" s="25">
        <v>37872343</v>
      </c>
      <c r="C388" s="14">
        <v>9.3331998721497271</v>
      </c>
      <c r="D388" s="25">
        <v>34096709</v>
      </c>
      <c r="E388" s="14">
        <v>9.3138468668350001</v>
      </c>
      <c r="F388" s="25">
        <v>14991434</v>
      </c>
      <c r="G388" s="25">
        <v>15649213</v>
      </c>
      <c r="H388" s="25">
        <v>3142236</v>
      </c>
      <c r="I388" s="25">
        <v>4663234</v>
      </c>
      <c r="J388" s="25">
        <v>2997995</v>
      </c>
      <c r="K388" s="25">
        <v>4845748</v>
      </c>
      <c r="L388" s="25">
        <v>3456062</v>
      </c>
      <c r="M388" s="22">
        <v>3775634</v>
      </c>
      <c r="N388" s="22"/>
      <c r="O388" s="106"/>
    </row>
    <row r="389" spans="1:15" x14ac:dyDescent="0.25">
      <c r="A389" s="107" t="s">
        <v>488</v>
      </c>
      <c r="B389" s="25">
        <v>30735979</v>
      </c>
      <c r="C389" s="14">
        <v>7.574525697372267</v>
      </c>
      <c r="D389" s="25">
        <v>27729671</v>
      </c>
      <c r="E389" s="14">
        <v>7.5746286646525149</v>
      </c>
      <c r="F389" s="25">
        <v>12130530</v>
      </c>
      <c r="G389" s="25">
        <v>12902995</v>
      </c>
      <c r="H389" s="25">
        <v>2525275</v>
      </c>
      <c r="I389" s="25">
        <v>3836883</v>
      </c>
      <c r="J389" s="25">
        <v>2544737</v>
      </c>
      <c r="K389" s="25">
        <v>3996100</v>
      </c>
      <c r="L389" s="25">
        <v>2696146</v>
      </c>
      <c r="M389" s="22">
        <v>3006308</v>
      </c>
      <c r="N389" s="22"/>
      <c r="O389" s="106"/>
    </row>
    <row r="390" spans="1:15" x14ac:dyDescent="0.25">
      <c r="A390" s="107" t="s">
        <v>489</v>
      </c>
      <c r="B390" s="25">
        <v>30192729</v>
      </c>
      <c r="C390" s="14">
        <v>7.4406480328574167</v>
      </c>
      <c r="D390" s="25">
        <v>27184548</v>
      </c>
      <c r="E390" s="14">
        <v>7.4257230284637057</v>
      </c>
      <c r="F390" s="25">
        <v>11857649</v>
      </c>
      <c r="G390" s="25">
        <v>12624367</v>
      </c>
      <c r="H390" s="25">
        <v>2504665</v>
      </c>
      <c r="I390" s="25">
        <v>3729389</v>
      </c>
      <c r="J390" s="25">
        <v>2380100</v>
      </c>
      <c r="K390" s="25">
        <v>4010213</v>
      </c>
      <c r="L390" s="25">
        <v>2702532</v>
      </c>
      <c r="M390" s="22">
        <v>3008181</v>
      </c>
      <c r="N390" s="22"/>
      <c r="O390" s="106"/>
    </row>
    <row r="391" spans="1:15" x14ac:dyDescent="0.25">
      <c r="A391" s="107" t="s">
        <v>490</v>
      </c>
      <c r="B391" s="25">
        <v>37817954</v>
      </c>
      <c r="C391" s="14">
        <v>9.3197963336402037</v>
      </c>
      <c r="D391" s="25">
        <v>33979256</v>
      </c>
      <c r="E391" s="14">
        <v>9.2817634403655909</v>
      </c>
      <c r="F391" s="25">
        <v>14745769</v>
      </c>
      <c r="G391" s="25">
        <v>15421289</v>
      </c>
      <c r="H391" s="25">
        <v>3090692</v>
      </c>
      <c r="I391" s="25">
        <v>4649212</v>
      </c>
      <c r="J391" s="25">
        <v>3147791</v>
      </c>
      <c r="K391" s="25">
        <v>4533594</v>
      </c>
      <c r="L391" s="25">
        <v>3812198</v>
      </c>
      <c r="M391" s="22">
        <v>3838698</v>
      </c>
      <c r="N391" s="22"/>
      <c r="O391" s="106"/>
    </row>
    <row r="392" spans="1:15" x14ac:dyDescent="0.25">
      <c r="A392" s="104" t="s">
        <v>491</v>
      </c>
      <c r="B392" s="25">
        <v>31757131</v>
      </c>
      <c r="C392" s="14">
        <v>7.8261767693919042</v>
      </c>
      <c r="D392" s="25">
        <v>28607180</v>
      </c>
      <c r="E392" s="14">
        <v>7.8143287615231403</v>
      </c>
      <c r="F392" s="25">
        <v>12123768</v>
      </c>
      <c r="G392" s="25">
        <v>13242730</v>
      </c>
      <c r="H392" s="25">
        <v>2592119</v>
      </c>
      <c r="I392" s="25">
        <v>3754274</v>
      </c>
      <c r="J392" s="25">
        <v>2759921</v>
      </c>
      <c r="K392" s="25">
        <v>4136416</v>
      </c>
      <c r="L392" s="25">
        <v>3240682</v>
      </c>
      <c r="M392" s="22">
        <v>3149951</v>
      </c>
      <c r="N392" s="22"/>
      <c r="O392" s="106"/>
    </row>
    <row r="393" spans="1:15" x14ac:dyDescent="0.25">
      <c r="A393" s="104" t="s">
        <v>492</v>
      </c>
      <c r="B393" s="25">
        <v>35630762</v>
      </c>
      <c r="C393" s="14">
        <v>8.7807882217109547</v>
      </c>
      <c r="D393" s="25">
        <v>32384643</v>
      </c>
      <c r="E393" s="14">
        <v>8.8461794286105455</v>
      </c>
      <c r="F393" s="25">
        <v>12623270</v>
      </c>
      <c r="G393" s="25">
        <v>15385954</v>
      </c>
      <c r="H393" s="25">
        <v>3369151</v>
      </c>
      <c r="I393" s="25">
        <v>4335019</v>
      </c>
      <c r="J393" s="25">
        <v>2990432</v>
      </c>
      <c r="K393" s="25">
        <v>4691352</v>
      </c>
      <c r="L393" s="25">
        <v>4375419</v>
      </c>
      <c r="M393" s="22">
        <v>3246119</v>
      </c>
      <c r="N393" s="105" t="s">
        <v>493</v>
      </c>
      <c r="O393" s="105"/>
    </row>
    <row r="394" spans="1:15" x14ac:dyDescent="0.25">
      <c r="A394" s="104" t="s">
        <v>494</v>
      </c>
      <c r="B394" s="25">
        <v>49724912</v>
      </c>
      <c r="C394" s="14">
        <v>12.254128093449523</v>
      </c>
      <c r="D394" s="25">
        <v>45845886</v>
      </c>
      <c r="E394" s="14">
        <v>12.523248553940341</v>
      </c>
      <c r="F394" s="25">
        <v>18018140</v>
      </c>
      <c r="G394" s="25">
        <v>22849462</v>
      </c>
      <c r="H394" s="25">
        <v>5490897</v>
      </c>
      <c r="I394" s="25">
        <v>6687196</v>
      </c>
      <c r="J394" s="25">
        <v>3407577</v>
      </c>
      <c r="K394" s="25">
        <v>7263792</v>
      </c>
      <c r="L394" s="25">
        <v>4978284</v>
      </c>
      <c r="M394" s="22">
        <v>3879026</v>
      </c>
      <c r="N394" s="131">
        <v>405780906</v>
      </c>
      <c r="O394" s="127">
        <v>366086210</v>
      </c>
    </row>
    <row r="395" spans="1:15" x14ac:dyDescent="0.25">
      <c r="A395" s="104" t="s">
        <v>495</v>
      </c>
      <c r="B395" s="25">
        <v>28420223</v>
      </c>
      <c r="C395" s="14">
        <v>6.7074806977590624</v>
      </c>
      <c r="D395" s="25">
        <v>25464550</v>
      </c>
      <c r="E395" s="14">
        <v>6.6888346417833953</v>
      </c>
      <c r="F395" s="25">
        <v>11195220</v>
      </c>
      <c r="G395" s="25">
        <v>11500185</v>
      </c>
      <c r="H395" s="25">
        <v>2413128</v>
      </c>
      <c r="I395" s="25">
        <v>3097351</v>
      </c>
      <c r="J395" s="25">
        <v>2558024</v>
      </c>
      <c r="K395" s="25">
        <v>3431682</v>
      </c>
      <c r="L395" s="25">
        <v>2769145</v>
      </c>
      <c r="M395" s="22">
        <v>2955673</v>
      </c>
      <c r="N395" s="132"/>
      <c r="O395" s="130"/>
    </row>
    <row r="396" spans="1:15" x14ac:dyDescent="0.25">
      <c r="A396" s="104" t="s">
        <v>496</v>
      </c>
      <c r="B396" s="25">
        <v>29254187</v>
      </c>
      <c r="C396" s="14">
        <v>6.9043052417686548</v>
      </c>
      <c r="D396" s="25">
        <v>26069599</v>
      </c>
      <c r="E396" s="14">
        <v>6.8477643189689879</v>
      </c>
      <c r="F396" s="25">
        <v>11854356</v>
      </c>
      <c r="G396" s="25">
        <v>11321109</v>
      </c>
      <c r="H396" s="25">
        <v>2240969</v>
      </c>
      <c r="I396" s="25">
        <v>2943875</v>
      </c>
      <c r="J396" s="25">
        <v>2527001</v>
      </c>
      <c r="K396" s="25">
        <v>3609264</v>
      </c>
      <c r="L396" s="25">
        <v>2894134</v>
      </c>
      <c r="M396" s="22">
        <v>3184588</v>
      </c>
      <c r="N396" s="129"/>
      <c r="O396" s="130"/>
    </row>
    <row r="397" spans="1:15" x14ac:dyDescent="0.25">
      <c r="A397" s="104" t="s">
        <v>497</v>
      </c>
      <c r="B397" s="25">
        <v>37751612</v>
      </c>
      <c r="C397" s="14">
        <v>8.9097896522236777</v>
      </c>
      <c r="D397" s="25">
        <v>33988330</v>
      </c>
      <c r="E397" s="14">
        <v>8.9277964511591925</v>
      </c>
      <c r="F397" s="25">
        <v>15546598</v>
      </c>
      <c r="G397" s="25">
        <v>14762510</v>
      </c>
      <c r="H397" s="25">
        <v>2984937</v>
      </c>
      <c r="I397" s="25">
        <v>4011252</v>
      </c>
      <c r="J397" s="25">
        <v>3159251</v>
      </c>
      <c r="K397" s="25">
        <v>4607070</v>
      </c>
      <c r="L397" s="25">
        <v>3679222</v>
      </c>
      <c r="M397" s="22">
        <v>3763282</v>
      </c>
      <c r="N397" s="105"/>
      <c r="O397" s="106"/>
    </row>
    <row r="398" spans="1:15" x14ac:dyDescent="0.25">
      <c r="A398" s="104" t="s">
        <v>498</v>
      </c>
      <c r="B398" s="25">
        <v>30640294</v>
      </c>
      <c r="C398" s="14">
        <v>7.2314415189023249</v>
      </c>
      <c r="D398" s="25">
        <v>27441462</v>
      </c>
      <c r="E398" s="14">
        <v>7.2081148752592377</v>
      </c>
      <c r="F398" s="25">
        <v>11990376</v>
      </c>
      <c r="G398" s="25">
        <v>12465943</v>
      </c>
      <c r="H398" s="25">
        <v>2356326</v>
      </c>
      <c r="I398" s="25">
        <v>3408057</v>
      </c>
      <c r="J398" s="25">
        <v>2695075</v>
      </c>
      <c r="K398" s="25">
        <v>4006485</v>
      </c>
      <c r="L398" s="25">
        <v>2985143</v>
      </c>
      <c r="M398" s="22">
        <v>3198832</v>
      </c>
      <c r="N398" s="105"/>
      <c r="O398" s="106"/>
    </row>
    <row r="399" spans="1:15" x14ac:dyDescent="0.25">
      <c r="A399" s="104" t="s">
        <v>499</v>
      </c>
      <c r="B399" s="25">
        <v>32261281</v>
      </c>
      <c r="C399" s="14">
        <v>7.614012022090086</v>
      </c>
      <c r="D399" s="25">
        <v>28829556</v>
      </c>
      <c r="E399" s="14">
        <v>7.5727288673875766</v>
      </c>
      <c r="F399" s="25">
        <v>12806027</v>
      </c>
      <c r="G399" s="25">
        <v>12864821</v>
      </c>
      <c r="H399" s="25">
        <v>2516826</v>
      </c>
      <c r="I399" s="25">
        <v>3657181</v>
      </c>
      <c r="J399" s="25">
        <v>2662172</v>
      </c>
      <c r="K399" s="25">
        <v>4028642</v>
      </c>
      <c r="L399" s="25">
        <v>3158708</v>
      </c>
      <c r="M399" s="22">
        <v>3431725</v>
      </c>
      <c r="N399" s="105"/>
      <c r="O399" s="106"/>
    </row>
    <row r="400" spans="1:15" x14ac:dyDescent="0.25">
      <c r="A400" s="104" t="s">
        <v>500</v>
      </c>
      <c r="B400" s="25">
        <v>39910503</v>
      </c>
      <c r="C400" s="14">
        <v>9.4193113301874902</v>
      </c>
      <c r="D400" s="25">
        <v>35627883</v>
      </c>
      <c r="E400" s="14">
        <v>9.3584617840804452</v>
      </c>
      <c r="F400" s="25">
        <v>15804616</v>
      </c>
      <c r="G400" s="25">
        <v>15956616</v>
      </c>
      <c r="H400" s="25">
        <v>3235121</v>
      </c>
      <c r="I400" s="25">
        <v>4680584</v>
      </c>
      <c r="J400" s="25">
        <v>3187857</v>
      </c>
      <c r="K400" s="25">
        <v>4853054</v>
      </c>
      <c r="L400" s="25">
        <v>3866651</v>
      </c>
      <c r="M400" s="22">
        <v>4282620</v>
      </c>
      <c r="N400" s="105"/>
      <c r="O400" s="106"/>
    </row>
    <row r="401" spans="1:16" x14ac:dyDescent="0.25">
      <c r="A401" s="104" t="s">
        <v>501</v>
      </c>
      <c r="B401" s="25">
        <v>32641225</v>
      </c>
      <c r="C401" s="14">
        <v>7.7036829246100753</v>
      </c>
      <c r="D401" s="25">
        <v>29218737</v>
      </c>
      <c r="E401" s="14">
        <v>7.6749559774179481</v>
      </c>
      <c r="F401" s="25">
        <v>12823391</v>
      </c>
      <c r="G401" s="25">
        <v>13218622</v>
      </c>
      <c r="H401" s="25">
        <v>2571551</v>
      </c>
      <c r="I401" s="25">
        <v>3910317</v>
      </c>
      <c r="J401" s="25">
        <v>2597708</v>
      </c>
      <c r="K401" s="25">
        <v>4139046</v>
      </c>
      <c r="L401" s="25">
        <v>3176724</v>
      </c>
      <c r="M401" s="22">
        <v>3422488</v>
      </c>
      <c r="N401" s="105"/>
      <c r="O401" s="106"/>
      <c r="P401" s="104"/>
    </row>
    <row r="402" spans="1:16" x14ac:dyDescent="0.25">
      <c r="A402" s="104" t="s">
        <v>502</v>
      </c>
      <c r="B402" s="25">
        <v>31893872</v>
      </c>
      <c r="C402" s="14">
        <v>7.5272995154470888</v>
      </c>
      <c r="D402" s="25">
        <v>28513153</v>
      </c>
      <c r="E402" s="14">
        <v>7.4896185297941686</v>
      </c>
      <c r="F402" s="25">
        <v>12409420</v>
      </c>
      <c r="G402" s="25">
        <v>13008061</v>
      </c>
      <c r="H402" s="25">
        <v>2542357</v>
      </c>
      <c r="I402" s="25">
        <v>3690844</v>
      </c>
      <c r="J402" s="25">
        <v>2645225</v>
      </c>
      <c r="K402" s="25">
        <v>4129635</v>
      </c>
      <c r="L402" s="25">
        <v>3095672</v>
      </c>
      <c r="M402" s="22">
        <v>3380719</v>
      </c>
      <c r="N402" s="105"/>
      <c r="O402" s="106"/>
      <c r="P402" s="104"/>
    </row>
    <row r="403" spans="1:16" x14ac:dyDescent="0.25">
      <c r="A403" s="104" t="s">
        <v>503</v>
      </c>
      <c r="B403" s="25">
        <v>39636719</v>
      </c>
      <c r="C403" s="14">
        <v>9.3546953384215126</v>
      </c>
      <c r="D403" s="25">
        <v>35379553</v>
      </c>
      <c r="E403" s="14">
        <v>9.2932323452490468</v>
      </c>
      <c r="F403" s="25">
        <v>15204991</v>
      </c>
      <c r="G403" s="25">
        <v>16107365</v>
      </c>
      <c r="H403" s="25">
        <v>3138037</v>
      </c>
      <c r="I403" s="25">
        <v>4610819</v>
      </c>
      <c r="J403" s="25">
        <v>3450915</v>
      </c>
      <c r="K403" s="25">
        <v>4907594</v>
      </c>
      <c r="L403" s="25">
        <v>4067197</v>
      </c>
      <c r="M403" s="22">
        <v>4257166</v>
      </c>
      <c r="N403" s="104"/>
      <c r="O403" s="107"/>
      <c r="P403" s="107"/>
    </row>
    <row r="404" spans="1:16" x14ac:dyDescent="0.25">
      <c r="A404" s="104" t="s">
        <v>504</v>
      </c>
      <c r="B404" s="25">
        <v>32961073</v>
      </c>
      <c r="C404" s="14">
        <v>7.7791705197009673</v>
      </c>
      <c r="D404" s="25">
        <v>29517489</v>
      </c>
      <c r="E404" s="14">
        <v>7.7534298843553202</v>
      </c>
      <c r="F404" s="25">
        <v>12423307</v>
      </c>
      <c r="G404" s="25">
        <v>13545306</v>
      </c>
      <c r="H404" s="25">
        <v>2642997</v>
      </c>
      <c r="I404" s="25">
        <v>3761279</v>
      </c>
      <c r="J404" s="25">
        <v>2905514</v>
      </c>
      <c r="K404" s="25">
        <v>4235516</v>
      </c>
      <c r="L404" s="25">
        <v>3548876</v>
      </c>
      <c r="M404" s="22">
        <v>3443584</v>
      </c>
      <c r="N404" s="105"/>
      <c r="O404" s="105"/>
      <c r="P404" s="104"/>
    </row>
    <row r="405" spans="1:16" x14ac:dyDescent="0.25">
      <c r="A405" s="105" t="s">
        <v>505</v>
      </c>
      <c r="B405" s="22">
        <v>37279379</v>
      </c>
      <c r="C405" s="14">
        <v>8.7983375453086534</v>
      </c>
      <c r="D405" s="22">
        <v>33698263</v>
      </c>
      <c r="E405" s="14">
        <v>8.851603854076652</v>
      </c>
      <c r="F405" s="22">
        <v>12923569</v>
      </c>
      <c r="G405" s="22">
        <v>15948978</v>
      </c>
      <c r="H405" s="22">
        <v>3383015</v>
      </c>
      <c r="I405" s="22">
        <v>4393317</v>
      </c>
      <c r="J405" s="22">
        <v>3239793</v>
      </c>
      <c r="K405" s="22">
        <v>4932853</v>
      </c>
      <c r="L405" s="22">
        <v>4825716</v>
      </c>
      <c r="M405" s="22">
        <v>3581116</v>
      </c>
      <c r="N405" s="105" t="s">
        <v>506</v>
      </c>
      <c r="O405" s="105"/>
      <c r="P405" s="104"/>
    </row>
    <row r="406" spans="1:16" x14ac:dyDescent="0.25">
      <c r="A406" s="111" t="s">
        <v>507</v>
      </c>
      <c r="B406" s="25">
        <v>51058984</v>
      </c>
      <c r="C406" s="14">
        <v>12.050473693580404</v>
      </c>
      <c r="D406" s="25">
        <v>46953765</v>
      </c>
      <c r="E406" s="14">
        <v>12.333458470468029</v>
      </c>
      <c r="F406" s="25">
        <v>18307488</v>
      </c>
      <c r="G406" s="25">
        <v>23179083</v>
      </c>
      <c r="H406" s="25">
        <v>5484287</v>
      </c>
      <c r="I406" s="25">
        <v>6870446</v>
      </c>
      <c r="J406" s="25">
        <v>3607366</v>
      </c>
      <c r="K406" s="25">
        <v>7216984</v>
      </c>
      <c r="L406" s="25">
        <v>5467194</v>
      </c>
      <c r="M406" s="25">
        <v>4105219</v>
      </c>
      <c r="N406" s="133">
        <v>423709352</v>
      </c>
      <c r="O406" s="133">
        <v>380702340</v>
      </c>
      <c r="P406" s="104"/>
    </row>
    <row r="407" spans="1:16" x14ac:dyDescent="0.25">
      <c r="A407" s="104" t="s">
        <v>508</v>
      </c>
      <c r="B407" s="25">
        <v>29565980</v>
      </c>
      <c r="C407" s="14">
        <v>6.7256477972908488</v>
      </c>
      <c r="D407" s="25">
        <v>26443332</v>
      </c>
      <c r="E407" s="14">
        <v>6.7159575476962106</v>
      </c>
      <c r="F407" s="25">
        <v>11668532</v>
      </c>
      <c r="G407" s="25">
        <v>11627170</v>
      </c>
      <c r="H407" s="25">
        <v>2402247</v>
      </c>
      <c r="I407" s="25">
        <v>3204145</v>
      </c>
      <c r="J407" s="25">
        <v>2539838</v>
      </c>
      <c r="K407" s="25">
        <v>3480940</v>
      </c>
      <c r="L407" s="25">
        <v>3147630</v>
      </c>
      <c r="M407" s="22">
        <v>3122648</v>
      </c>
      <c r="N407" s="105"/>
      <c r="O407" s="105"/>
      <c r="P407" s="104"/>
    </row>
    <row r="408" spans="1:16" ht="12.75" customHeight="1" x14ac:dyDescent="0.25">
      <c r="A408" s="104" t="s">
        <v>509</v>
      </c>
      <c r="B408" s="25">
        <v>30606686</v>
      </c>
      <c r="C408" s="14">
        <v>6.9623868472573101</v>
      </c>
      <c r="D408" s="25">
        <v>27198450</v>
      </c>
      <c r="E408" s="14">
        <v>6.9077389930716011</v>
      </c>
      <c r="F408" s="25">
        <v>12200791</v>
      </c>
      <c r="G408" s="25">
        <v>11671585</v>
      </c>
      <c r="H408" s="25">
        <v>2241761</v>
      </c>
      <c r="I408" s="25">
        <v>3033641</v>
      </c>
      <c r="J408" s="25">
        <v>2504489</v>
      </c>
      <c r="K408" s="25">
        <v>3891694</v>
      </c>
      <c r="L408" s="25">
        <v>3326074</v>
      </c>
      <c r="M408" s="22">
        <v>3408236</v>
      </c>
      <c r="N408" s="105"/>
      <c r="O408" s="105"/>
      <c r="P408" s="104"/>
    </row>
    <row r="409" spans="1:16" ht="12.75" customHeight="1" x14ac:dyDescent="0.25">
      <c r="A409" s="68" t="s">
        <v>510</v>
      </c>
      <c r="B409" s="25">
        <v>39884474</v>
      </c>
      <c r="C409" s="14">
        <v>9.0728913671795812</v>
      </c>
      <c r="D409" s="25">
        <v>35525185</v>
      </c>
      <c r="E409" s="14">
        <v>9.0225253887843717</v>
      </c>
      <c r="F409" s="25">
        <v>15705473</v>
      </c>
      <c r="G409" s="25">
        <v>15354918</v>
      </c>
      <c r="H409" s="25">
        <v>2910336</v>
      </c>
      <c r="I409" s="25">
        <v>4223821</v>
      </c>
      <c r="J409" s="25">
        <v>3112956</v>
      </c>
      <c r="K409" s="25">
        <v>5107805</v>
      </c>
      <c r="L409" s="25">
        <v>4464794</v>
      </c>
      <c r="M409" s="25">
        <v>4359289</v>
      </c>
      <c r="N409" s="106"/>
      <c r="O409" s="106"/>
      <c r="P409" s="104"/>
    </row>
    <row r="410" spans="1:16" ht="12.75" customHeight="1" x14ac:dyDescent="0.25">
      <c r="A410" s="68" t="s">
        <v>511</v>
      </c>
      <c r="B410" s="25">
        <v>32913599</v>
      </c>
      <c r="C410" s="14">
        <v>7.4871617519616906</v>
      </c>
      <c r="D410" s="25">
        <v>29359419</v>
      </c>
      <c r="E410" s="14">
        <v>7.4565721002567127</v>
      </c>
      <c r="F410" s="25">
        <v>12923877</v>
      </c>
      <c r="G410" s="25">
        <v>12893315</v>
      </c>
      <c r="H410" s="25">
        <v>2412651</v>
      </c>
      <c r="I410" s="25">
        <v>3707722</v>
      </c>
      <c r="J410" s="25">
        <v>2588820</v>
      </c>
      <c r="K410" s="25">
        <v>4184122</v>
      </c>
      <c r="L410" s="25">
        <v>3542227</v>
      </c>
      <c r="M410" s="25">
        <v>3554180</v>
      </c>
      <c r="N410" s="106"/>
      <c r="O410" s="106"/>
      <c r="P410" s="104"/>
    </row>
    <row r="411" spans="1:16" x14ac:dyDescent="0.25">
      <c r="A411" s="53" t="s">
        <v>512</v>
      </c>
      <c r="B411" s="25">
        <v>33077725</v>
      </c>
      <c r="C411" s="14">
        <v>7.5244970160178166</v>
      </c>
      <c r="D411" s="25">
        <v>29400304</v>
      </c>
      <c r="E411" s="14">
        <v>7.4669558871538237</v>
      </c>
      <c r="F411" s="25">
        <v>12951328</v>
      </c>
      <c r="G411" s="25">
        <v>12891285</v>
      </c>
      <c r="H411" s="25">
        <v>2447461</v>
      </c>
      <c r="I411" s="25">
        <v>3644174</v>
      </c>
      <c r="J411" s="25">
        <v>2562614</v>
      </c>
      <c r="K411" s="25">
        <v>4237036</v>
      </c>
      <c r="L411" s="25">
        <v>3557691</v>
      </c>
      <c r="M411" s="25">
        <v>3677421</v>
      </c>
      <c r="N411" s="106"/>
      <c r="O411" s="106"/>
      <c r="P411" s="104"/>
    </row>
    <row r="412" spans="1:16" x14ac:dyDescent="0.25">
      <c r="A412" s="53" t="s">
        <v>513</v>
      </c>
      <c r="B412" s="25">
        <v>41640972</v>
      </c>
      <c r="C412" s="14">
        <v>9.4724582648317401</v>
      </c>
      <c r="D412" s="25">
        <v>37072581</v>
      </c>
      <c r="E412" s="14">
        <v>9.4155260078241714</v>
      </c>
      <c r="F412" s="25">
        <v>16089592</v>
      </c>
      <c r="G412" s="25">
        <v>16558687</v>
      </c>
      <c r="H412" s="25">
        <v>3144131</v>
      </c>
      <c r="I412" s="25">
        <v>4840177</v>
      </c>
      <c r="J412" s="25">
        <v>3197998</v>
      </c>
      <c r="K412" s="25">
        <v>5376381</v>
      </c>
      <c r="L412" s="25">
        <v>4424302</v>
      </c>
      <c r="M412" s="25">
        <v>4568391</v>
      </c>
      <c r="N412" s="106"/>
      <c r="O412" s="106"/>
      <c r="P412" s="104"/>
    </row>
    <row r="413" spans="1:16" x14ac:dyDescent="0.25">
      <c r="A413" s="53" t="s">
        <v>514</v>
      </c>
      <c r="B413" s="25">
        <v>34103554</v>
      </c>
      <c r="C413" s="14">
        <v>7.7578518567586645</v>
      </c>
      <c r="D413" s="25">
        <v>30432893</v>
      </c>
      <c r="E413" s="14">
        <v>7.7292081588500716</v>
      </c>
      <c r="F413" s="25">
        <v>13064614</v>
      </c>
      <c r="G413" s="25">
        <v>13478325</v>
      </c>
      <c r="H413" s="25">
        <v>2555572</v>
      </c>
      <c r="I413" s="25">
        <v>3989014</v>
      </c>
      <c r="J413" s="25">
        <v>2513415</v>
      </c>
      <c r="K413" s="25">
        <v>4420324</v>
      </c>
      <c r="L413" s="25">
        <v>3889954</v>
      </c>
      <c r="M413" s="25">
        <v>3670661</v>
      </c>
      <c r="N413" s="106"/>
      <c r="O413" s="106"/>
      <c r="P413" s="107"/>
    </row>
    <row r="414" spans="1:16" x14ac:dyDescent="0.25">
      <c r="A414" s="53" t="s">
        <v>515</v>
      </c>
      <c r="B414" s="25">
        <v>32962730</v>
      </c>
      <c r="C414" s="14">
        <v>7.4983380363915888</v>
      </c>
      <c r="D414" s="25">
        <v>29346389</v>
      </c>
      <c r="E414" s="14">
        <v>7.4532627999443894</v>
      </c>
      <c r="F414" s="25">
        <v>12744134</v>
      </c>
      <c r="G414" s="25">
        <v>13040969</v>
      </c>
      <c r="H414" s="25">
        <v>2481192</v>
      </c>
      <c r="I414" s="25">
        <v>3803341</v>
      </c>
      <c r="J414" s="25">
        <v>2512446</v>
      </c>
      <c r="K414" s="25">
        <v>4243990</v>
      </c>
      <c r="L414" s="25">
        <v>3561286</v>
      </c>
      <c r="M414" s="25">
        <v>3616341</v>
      </c>
      <c r="N414" s="106"/>
      <c r="O414" s="106"/>
      <c r="P414" s="104"/>
    </row>
    <row r="415" spans="1:16" x14ac:dyDescent="0.25">
      <c r="A415" s="53" t="s">
        <v>516</v>
      </c>
      <c r="B415" s="25">
        <v>40903667</v>
      </c>
      <c r="C415" s="14">
        <v>9.3047366554285826</v>
      </c>
      <c r="D415" s="25">
        <v>36504276</v>
      </c>
      <c r="E415" s="14">
        <v>9.2711904810401986</v>
      </c>
      <c r="F415" s="25">
        <v>15740473</v>
      </c>
      <c r="G415" s="25">
        <v>16151000</v>
      </c>
      <c r="H415" s="25">
        <v>3044340</v>
      </c>
      <c r="I415" s="25">
        <v>4724183</v>
      </c>
      <c r="J415" s="25">
        <v>3337369</v>
      </c>
      <c r="K415" s="25">
        <v>5045108</v>
      </c>
      <c r="L415" s="25">
        <v>4612803</v>
      </c>
      <c r="M415" s="25">
        <v>4399391</v>
      </c>
      <c r="N415" s="106"/>
      <c r="O415" s="106"/>
      <c r="P415" s="104"/>
    </row>
    <row r="416" spans="1:16" x14ac:dyDescent="0.25">
      <c r="A416" s="53" t="s">
        <v>517</v>
      </c>
      <c r="B416" s="25">
        <v>34031167</v>
      </c>
      <c r="C416" s="14">
        <v>7.7413853142289559</v>
      </c>
      <c r="D416" s="25">
        <v>30430342</v>
      </c>
      <c r="E416" s="14">
        <v>7.7285602674381959</v>
      </c>
      <c r="F416" s="25">
        <v>12813448</v>
      </c>
      <c r="G416" s="25">
        <v>13630187</v>
      </c>
      <c r="H416" s="25">
        <v>2647999</v>
      </c>
      <c r="I416" s="25">
        <v>3853683</v>
      </c>
      <c r="J416" s="25">
        <v>2764991</v>
      </c>
      <c r="K416" s="25">
        <v>4363514</v>
      </c>
      <c r="L416" s="25">
        <v>3986707</v>
      </c>
      <c r="M416" s="25">
        <v>3600825</v>
      </c>
      <c r="N416" s="106"/>
      <c r="O416" s="106"/>
      <c r="P416" s="104"/>
    </row>
    <row r="417" spans="1:15" x14ac:dyDescent="0.25">
      <c r="A417" s="53" t="s">
        <v>518</v>
      </c>
      <c r="B417" s="25">
        <v>37144931</v>
      </c>
      <c r="C417" s="14">
        <v>8.4497021022361043</v>
      </c>
      <c r="D417" s="25">
        <v>33556546</v>
      </c>
      <c r="E417" s="14">
        <v>8.5225393828325089</v>
      </c>
      <c r="F417" s="25">
        <v>13186632</v>
      </c>
      <c r="G417" s="25">
        <v>15407493</v>
      </c>
      <c r="H417" s="25">
        <v>3291745</v>
      </c>
      <c r="I417" s="25">
        <v>4347121</v>
      </c>
      <c r="J417" s="25">
        <v>2954433</v>
      </c>
      <c r="K417" s="25">
        <v>4814194</v>
      </c>
      <c r="L417" s="25">
        <v>4962421</v>
      </c>
      <c r="M417" s="25">
        <v>3588385</v>
      </c>
      <c r="N417" s="105" t="s">
        <v>519</v>
      </c>
      <c r="O417" s="106"/>
    </row>
    <row r="418" spans="1:15" x14ac:dyDescent="0.25">
      <c r="A418" s="111" t="s">
        <v>520</v>
      </c>
      <c r="B418" s="25">
        <v>52764995</v>
      </c>
      <c r="C418" s="14">
        <v>12.002942990417118</v>
      </c>
      <c r="D418" s="25">
        <v>48469103</v>
      </c>
      <c r="E418" s="14">
        <v>12.309962985107742</v>
      </c>
      <c r="F418" s="25">
        <v>18641489</v>
      </c>
      <c r="G418" s="25">
        <v>23351821</v>
      </c>
      <c r="H418" s="25">
        <v>5341772</v>
      </c>
      <c r="I418" s="25">
        <v>6716508</v>
      </c>
      <c r="J418" s="25">
        <v>3687354</v>
      </c>
      <c r="K418" s="25">
        <v>7606187</v>
      </c>
      <c r="L418" s="25">
        <v>6475793</v>
      </c>
      <c r="M418" s="25">
        <v>4295892</v>
      </c>
      <c r="N418" s="133">
        <v>439600480</v>
      </c>
      <c r="O418" s="133">
        <v>393738820</v>
      </c>
    </row>
    <row r="419" spans="1:15" x14ac:dyDescent="0.25">
      <c r="A419" s="104" t="s">
        <v>521</v>
      </c>
      <c r="B419" s="25">
        <v>38262418</v>
      </c>
      <c r="C419" s="14">
        <v>8.7653019505749725</v>
      </c>
      <c r="D419" s="25">
        <v>34289934</v>
      </c>
      <c r="E419" s="14">
        <v>8.5148551307720375</v>
      </c>
      <c r="F419" s="25">
        <v>15082020</v>
      </c>
      <c r="G419" s="25">
        <v>14743483</v>
      </c>
      <c r="H419" s="25">
        <v>2946255</v>
      </c>
      <c r="I419" s="25">
        <v>4094819</v>
      </c>
      <c r="J419" s="25">
        <v>3138943</v>
      </c>
      <c r="K419" s="25">
        <v>4563466</v>
      </c>
      <c r="L419" s="25">
        <v>4464431</v>
      </c>
      <c r="M419" s="22">
        <v>3972484</v>
      </c>
      <c r="N419" s="106"/>
      <c r="O419" s="106"/>
    </row>
    <row r="420" spans="1:15" x14ac:dyDescent="0.25">
      <c r="A420" s="104" t="s">
        <v>522</v>
      </c>
      <c r="B420" s="25">
        <v>31158176</v>
      </c>
      <c r="C420" s="14">
        <v>7.137834855841005</v>
      </c>
      <c r="D420" s="25">
        <v>27779994</v>
      </c>
      <c r="E420" s="14">
        <v>6.8983108699980704</v>
      </c>
      <c r="F420" s="25">
        <v>12593746</v>
      </c>
      <c r="G420" s="25">
        <v>11648774</v>
      </c>
      <c r="H420" s="25">
        <v>2187409</v>
      </c>
      <c r="I420" s="25">
        <v>3059723</v>
      </c>
      <c r="J420" s="25">
        <v>2472710</v>
      </c>
      <c r="K420" s="25">
        <v>3928932</v>
      </c>
      <c r="L420" s="25">
        <v>3537474</v>
      </c>
      <c r="M420" s="22">
        <v>3378182</v>
      </c>
      <c r="N420" s="106"/>
      <c r="O420" s="106"/>
    </row>
    <row r="421" spans="1:15" x14ac:dyDescent="0.25">
      <c r="A421" s="104" t="s">
        <v>523</v>
      </c>
      <c r="B421" s="25">
        <v>37889787</v>
      </c>
      <c r="C421" s="14">
        <v>8.6799382071977327</v>
      </c>
      <c r="D421" s="25">
        <v>34525582</v>
      </c>
      <c r="E421" s="14">
        <v>8.573371095890435</v>
      </c>
      <c r="F421" s="25">
        <v>17568156</v>
      </c>
      <c r="G421" s="25">
        <v>12211117</v>
      </c>
      <c r="H421" s="25">
        <v>2925163</v>
      </c>
      <c r="I421" s="25">
        <v>2687829</v>
      </c>
      <c r="J421" s="25">
        <v>2791521</v>
      </c>
      <c r="K421" s="25">
        <v>3806604</v>
      </c>
      <c r="L421" s="25">
        <v>4746309</v>
      </c>
      <c r="M421" s="22">
        <v>3364205</v>
      </c>
      <c r="N421" s="106"/>
      <c r="O421" s="106"/>
    </row>
    <row r="422" spans="1:15" x14ac:dyDescent="0.25">
      <c r="A422" s="104" t="s">
        <v>524</v>
      </c>
      <c r="B422" s="25">
        <v>25109251</v>
      </c>
      <c r="C422" s="14">
        <v>5.7521238403641028</v>
      </c>
      <c r="D422" s="25">
        <v>23881515</v>
      </c>
      <c r="E422" s="14">
        <v>5.9302429840885482</v>
      </c>
      <c r="F422" s="25">
        <v>13612055</v>
      </c>
      <c r="G422" s="25">
        <v>5903037</v>
      </c>
      <c r="H422" s="25">
        <v>1807685</v>
      </c>
      <c r="I422" s="25">
        <v>1133350</v>
      </c>
      <c r="J422" s="25">
        <v>1249845</v>
      </c>
      <c r="K422" s="25">
        <v>1712157</v>
      </c>
      <c r="L422" s="25">
        <v>4366423</v>
      </c>
      <c r="M422" s="22">
        <v>1227736</v>
      </c>
      <c r="N422" s="106"/>
      <c r="O422" s="106"/>
    </row>
    <row r="423" spans="1:15" x14ac:dyDescent="0.25">
      <c r="A423" s="104" t="s">
        <v>525</v>
      </c>
      <c r="B423" s="25">
        <v>28585354</v>
      </c>
      <c r="C423" s="14">
        <v>6.5484428917711393</v>
      </c>
      <c r="D423" s="25">
        <v>26844514</v>
      </c>
      <c r="E423" s="14">
        <v>6.6660130569508178</v>
      </c>
      <c r="F423" s="25">
        <v>14010882</v>
      </c>
      <c r="G423" s="25">
        <v>7597568</v>
      </c>
      <c r="H423" s="25">
        <v>2114005</v>
      </c>
      <c r="I423" s="25">
        <v>1404438</v>
      </c>
      <c r="J423" s="25">
        <v>1823741</v>
      </c>
      <c r="K423" s="25">
        <v>2255384</v>
      </c>
      <c r="L423" s="25">
        <v>5236064</v>
      </c>
      <c r="M423" s="22">
        <v>1740840</v>
      </c>
      <c r="N423" s="106"/>
      <c r="O423" s="106"/>
    </row>
    <row r="424" spans="1:15" x14ac:dyDescent="0.25">
      <c r="A424" s="104" t="s">
        <v>526</v>
      </c>
      <c r="B424" s="25">
        <v>40335878</v>
      </c>
      <c r="C424" s="14">
        <v>9.2402981461222353</v>
      </c>
      <c r="D424" s="25">
        <v>37684570</v>
      </c>
      <c r="E424" s="14">
        <v>9.3578090356032178</v>
      </c>
      <c r="F424" s="25">
        <v>17267858</v>
      </c>
      <c r="G424" s="25">
        <v>13658671</v>
      </c>
      <c r="H424" s="25">
        <v>2914209</v>
      </c>
      <c r="I424" s="25">
        <v>3122587</v>
      </c>
      <c r="J424" s="25">
        <v>3168759</v>
      </c>
      <c r="K424" s="25">
        <v>4453116</v>
      </c>
      <c r="L424" s="25">
        <v>6758041</v>
      </c>
      <c r="M424" s="22">
        <v>2651308</v>
      </c>
      <c r="N424" s="106"/>
      <c r="O424" s="106"/>
    </row>
    <row r="425" spans="1:15" x14ac:dyDescent="0.25">
      <c r="A425" s="104" t="s">
        <v>527</v>
      </c>
      <c r="B425" s="25">
        <v>34031946</v>
      </c>
      <c r="C425" s="14">
        <v>7.7961691458093982</v>
      </c>
      <c r="D425" s="25">
        <v>31303991</v>
      </c>
      <c r="E425" s="14">
        <v>7.7733876180686643</v>
      </c>
      <c r="F425" s="25">
        <v>13361670</v>
      </c>
      <c r="G425" s="25">
        <v>12767592</v>
      </c>
      <c r="H425" s="25">
        <v>2393842</v>
      </c>
      <c r="I425" s="25">
        <v>3038864</v>
      </c>
      <c r="J425" s="25">
        <v>2821299</v>
      </c>
      <c r="K425" s="25">
        <v>4513587</v>
      </c>
      <c r="L425" s="25">
        <v>5174729</v>
      </c>
      <c r="M425" s="22">
        <v>2727955</v>
      </c>
      <c r="N425" s="106"/>
      <c r="O425" s="106"/>
    </row>
    <row r="426" spans="1:15" x14ac:dyDescent="0.25">
      <c r="A426" s="53" t="s">
        <v>528</v>
      </c>
      <c r="B426" s="25">
        <v>33438696</v>
      </c>
      <c r="C426" s="14">
        <v>7.6602651529624586</v>
      </c>
      <c r="D426" s="25">
        <v>30591661</v>
      </c>
      <c r="E426" s="14">
        <v>7.596502274535986</v>
      </c>
      <c r="F426" s="25">
        <v>13236593</v>
      </c>
      <c r="G426" s="25">
        <v>12612388</v>
      </c>
      <c r="H426" s="25">
        <v>2362245</v>
      </c>
      <c r="I426" s="25">
        <v>3212136</v>
      </c>
      <c r="J426" s="25">
        <v>2850560</v>
      </c>
      <c r="K426" s="25">
        <v>4187447</v>
      </c>
      <c r="L426" s="25">
        <v>4742680</v>
      </c>
      <c r="M426" s="25">
        <v>2847035</v>
      </c>
      <c r="N426" s="106"/>
      <c r="O426" s="106"/>
    </row>
    <row r="427" spans="1:15" x14ac:dyDescent="0.25">
      <c r="A427" s="53" t="s">
        <v>529</v>
      </c>
      <c r="B427" s="25">
        <v>42097404</v>
      </c>
      <c r="C427" s="14">
        <v>9.643835300616459</v>
      </c>
      <c r="D427" s="25">
        <v>38567164</v>
      </c>
      <c r="E427" s="14">
        <v>9.5769742299511762</v>
      </c>
      <c r="F427" s="25">
        <v>16405467</v>
      </c>
      <c r="G427" s="25">
        <v>16126719</v>
      </c>
      <c r="H427" s="25">
        <v>3029790</v>
      </c>
      <c r="I427" s="25">
        <v>4064526</v>
      </c>
      <c r="J427" s="25">
        <v>3691618</v>
      </c>
      <c r="K427" s="25">
        <v>5340785</v>
      </c>
      <c r="L427" s="25">
        <v>6034978</v>
      </c>
      <c r="M427" s="25">
        <v>3530240</v>
      </c>
      <c r="N427" s="106"/>
      <c r="O427" s="106"/>
    </row>
    <row r="428" spans="1:15" x14ac:dyDescent="0.25">
      <c r="A428" s="53" t="s">
        <v>530</v>
      </c>
      <c r="B428" s="25">
        <v>35935595</v>
      </c>
      <c r="C428" s="14">
        <v>8.2322643840379399</v>
      </c>
      <c r="D428" s="25">
        <v>33047193</v>
      </c>
      <c r="E428" s="14">
        <v>8.2062584568889445</v>
      </c>
      <c r="F428" s="25">
        <v>13314369</v>
      </c>
      <c r="G428" s="25">
        <v>14038650</v>
      </c>
      <c r="H428" s="25">
        <v>2680980</v>
      </c>
      <c r="I428" s="25">
        <v>3347988</v>
      </c>
      <c r="J428" s="25">
        <v>3271524</v>
      </c>
      <c r="K428" s="25">
        <v>4738158</v>
      </c>
      <c r="L428" s="25">
        <v>5694174</v>
      </c>
      <c r="M428" s="25">
        <v>2888402</v>
      </c>
      <c r="N428" s="106"/>
      <c r="O428" s="106"/>
    </row>
    <row r="429" spans="1:15" x14ac:dyDescent="0.25">
      <c r="A429" s="53" t="s">
        <v>531</v>
      </c>
      <c r="B429" s="25">
        <v>38494506</v>
      </c>
      <c r="C429" s="14">
        <v>8.8184695626977874</v>
      </c>
      <c r="D429" s="25">
        <v>36045596</v>
      </c>
      <c r="E429" s="14">
        <v>8.9508200290597237</v>
      </c>
      <c r="F429" s="25">
        <v>14156505</v>
      </c>
      <c r="G429" s="25">
        <v>14493874</v>
      </c>
      <c r="H429" s="25">
        <v>3385596</v>
      </c>
      <c r="I429" s="25">
        <v>2955033</v>
      </c>
      <c r="J429" s="25">
        <v>3442381</v>
      </c>
      <c r="K429" s="25">
        <v>4710864</v>
      </c>
      <c r="L429" s="25">
        <v>7395217</v>
      </c>
      <c r="M429" s="25">
        <v>2448910</v>
      </c>
      <c r="N429" s="105" t="s">
        <v>532</v>
      </c>
      <c r="O429" s="106"/>
    </row>
    <row r="430" spans="1:15" x14ac:dyDescent="0.25">
      <c r="A430" s="134" t="s">
        <v>533</v>
      </c>
      <c r="B430" s="133">
        <v>51182380</v>
      </c>
      <c r="C430" s="73">
        <v>11.72505656200477</v>
      </c>
      <c r="D430" s="133">
        <v>48145478</v>
      </c>
      <c r="E430" s="73">
        <v>11.955455218192379</v>
      </c>
      <c r="F430" s="133">
        <v>18753796</v>
      </c>
      <c r="G430" s="133">
        <v>21453296</v>
      </c>
      <c r="H430" s="133">
        <v>4812427</v>
      </c>
      <c r="I430" s="133">
        <v>5528386</v>
      </c>
      <c r="J430" s="133">
        <v>3875174</v>
      </c>
      <c r="K430" s="133">
        <v>7237309</v>
      </c>
      <c r="L430" s="133">
        <v>7938386</v>
      </c>
      <c r="M430" s="133">
        <v>3036902</v>
      </c>
      <c r="N430" s="133">
        <v>436521391</v>
      </c>
      <c r="O430" s="133">
        <v>402707192</v>
      </c>
    </row>
    <row r="431" spans="1:15" x14ac:dyDescent="0.25">
      <c r="A431" s="104" t="s">
        <v>534</v>
      </c>
      <c r="B431" s="25">
        <v>28979785</v>
      </c>
      <c r="C431" s="104"/>
      <c r="D431" s="25">
        <v>26850906</v>
      </c>
      <c r="E431" s="104"/>
      <c r="F431" s="25">
        <v>12783436</v>
      </c>
      <c r="G431" s="25">
        <v>8720600</v>
      </c>
      <c r="H431" s="25">
        <v>1951190</v>
      </c>
      <c r="I431" s="25">
        <v>1726652</v>
      </c>
      <c r="J431" s="25">
        <v>2287040</v>
      </c>
      <c r="K431" s="25">
        <v>2755718</v>
      </c>
      <c r="L431" s="25">
        <v>5346870</v>
      </c>
      <c r="M431" s="22">
        <v>2128879</v>
      </c>
      <c r="N431" s="106"/>
      <c r="O431" s="106"/>
    </row>
    <row r="432" spans="1:15" x14ac:dyDescent="0.25">
      <c r="A432" s="104" t="s">
        <v>535</v>
      </c>
      <c r="B432" s="25">
        <v>29943558</v>
      </c>
      <c r="C432" s="14"/>
      <c r="D432" s="25">
        <v>27575040</v>
      </c>
      <c r="E432" s="14"/>
      <c r="F432" s="25">
        <v>13455887</v>
      </c>
      <c r="G432" s="25">
        <v>8970125</v>
      </c>
      <c r="H432" s="25">
        <v>2105603</v>
      </c>
      <c r="I432" s="25">
        <v>1459538</v>
      </c>
      <c r="J432" s="25">
        <v>2595670</v>
      </c>
      <c r="K432" s="25">
        <v>2809314</v>
      </c>
      <c r="L432" s="25">
        <v>5149028</v>
      </c>
      <c r="M432" s="22">
        <v>2368518</v>
      </c>
      <c r="N432" s="106"/>
      <c r="O432" s="106"/>
    </row>
    <row r="433" spans="1:15" x14ac:dyDescent="0.25">
      <c r="A433" s="104" t="s">
        <v>536</v>
      </c>
      <c r="B433" s="25">
        <v>41245434</v>
      </c>
      <c r="C433" s="14"/>
      <c r="D433" s="25">
        <v>37801708</v>
      </c>
      <c r="E433" s="14"/>
      <c r="F433" s="25">
        <v>17957823</v>
      </c>
      <c r="G433" s="25">
        <v>12996416</v>
      </c>
      <c r="H433" s="25">
        <v>2964328</v>
      </c>
      <c r="I433" s="25">
        <v>2376353</v>
      </c>
      <c r="J433" s="25">
        <v>3430896</v>
      </c>
      <c r="K433" s="25">
        <v>4224839</v>
      </c>
      <c r="L433" s="25">
        <v>6847469</v>
      </c>
      <c r="M433" s="22">
        <v>3443726</v>
      </c>
      <c r="N433" s="106"/>
      <c r="O433" s="106"/>
    </row>
    <row r="434" spans="1:15" x14ac:dyDescent="0.25">
      <c r="A434" s="104" t="s">
        <v>537</v>
      </c>
      <c r="B434" s="25">
        <v>35641416</v>
      </c>
      <c r="C434" s="14"/>
      <c r="D434" s="25">
        <v>32498879</v>
      </c>
      <c r="E434" s="14"/>
      <c r="F434" s="25">
        <v>13568496</v>
      </c>
      <c r="G434" s="25">
        <v>13421718</v>
      </c>
      <c r="H434" s="25">
        <v>2450726</v>
      </c>
      <c r="I434" s="25">
        <v>3444877</v>
      </c>
      <c r="J434" s="25">
        <v>3176548</v>
      </c>
      <c r="K434" s="25">
        <v>4349567</v>
      </c>
      <c r="L434" s="25">
        <v>5508665</v>
      </c>
      <c r="M434" s="22">
        <v>3142537</v>
      </c>
      <c r="N434" s="106"/>
      <c r="O434" s="106"/>
    </row>
    <row r="435" spans="1:15" x14ac:dyDescent="0.25">
      <c r="A435" s="104" t="s">
        <v>538</v>
      </c>
      <c r="B435" s="25">
        <v>36186390</v>
      </c>
      <c r="C435" s="14"/>
      <c r="D435" s="25">
        <v>32865578</v>
      </c>
      <c r="E435" s="14"/>
      <c r="F435" s="25">
        <v>13473391</v>
      </c>
      <c r="G435" s="25">
        <v>14155723</v>
      </c>
      <c r="H435" s="25">
        <v>2437619</v>
      </c>
      <c r="I435" s="25">
        <v>3518350</v>
      </c>
      <c r="J435" s="25">
        <v>3375220</v>
      </c>
      <c r="K435" s="25">
        <v>4824534</v>
      </c>
      <c r="L435" s="25">
        <v>5236464</v>
      </c>
      <c r="M435" s="22">
        <v>3320812</v>
      </c>
      <c r="N435" s="106"/>
      <c r="O435" s="106"/>
    </row>
    <row r="436" spans="1:15" x14ac:dyDescent="0.25">
      <c r="A436" s="104" t="s">
        <v>539</v>
      </c>
      <c r="B436" s="25">
        <v>45347809</v>
      </c>
      <c r="C436" s="14"/>
      <c r="D436" s="25">
        <v>41043493</v>
      </c>
      <c r="E436" s="14"/>
      <c r="F436" s="25">
        <v>17388569</v>
      </c>
      <c r="G436" s="25">
        <v>17528806</v>
      </c>
      <c r="H436" s="25">
        <v>3050676</v>
      </c>
      <c r="I436" s="25">
        <v>4521949</v>
      </c>
      <c r="J436" s="25">
        <v>3837425</v>
      </c>
      <c r="K436" s="25">
        <v>6118756</v>
      </c>
      <c r="L436" s="25">
        <v>6126118</v>
      </c>
      <c r="M436" s="22">
        <v>4304316</v>
      </c>
      <c r="N436" s="106"/>
      <c r="O436" s="106"/>
    </row>
    <row r="437" spans="1:15" x14ac:dyDescent="0.25">
      <c r="A437" s="104" t="s">
        <v>540</v>
      </c>
      <c r="B437" s="25">
        <v>35741610</v>
      </c>
      <c r="C437" s="14"/>
      <c r="D437" s="25">
        <v>32160513</v>
      </c>
      <c r="E437" s="14"/>
      <c r="F437" s="25">
        <v>13650259</v>
      </c>
      <c r="G437" s="25">
        <v>13737209</v>
      </c>
      <c r="H437" s="25">
        <v>2411740</v>
      </c>
      <c r="I437" s="25">
        <v>3572106</v>
      </c>
      <c r="J437" s="25">
        <v>3019085</v>
      </c>
      <c r="K437" s="25">
        <v>4734278</v>
      </c>
      <c r="L437" s="25">
        <v>4773045</v>
      </c>
      <c r="M437" s="22">
        <v>3581097</v>
      </c>
      <c r="N437" s="106"/>
      <c r="O437" s="106"/>
    </row>
    <row r="438" spans="1:15" x14ac:dyDescent="0.25">
      <c r="A438" s="104" t="s">
        <v>541</v>
      </c>
      <c r="B438" s="25">
        <v>34802074</v>
      </c>
      <c r="C438" s="14"/>
      <c r="D438" s="25">
        <v>31141687</v>
      </c>
      <c r="E438" s="14"/>
      <c r="F438" s="25">
        <v>13272767</v>
      </c>
      <c r="G438" s="25">
        <v>13428190</v>
      </c>
      <c r="H438" s="25">
        <v>2330385</v>
      </c>
      <c r="I438" s="25">
        <v>3566040</v>
      </c>
      <c r="J438" s="25">
        <v>2945341</v>
      </c>
      <c r="K438" s="25">
        <v>4586424</v>
      </c>
      <c r="L438" s="25">
        <v>4440730</v>
      </c>
      <c r="M438" s="22">
        <v>3660387</v>
      </c>
      <c r="N438" s="106"/>
      <c r="O438" s="106"/>
    </row>
    <row r="439" spans="1:15" x14ac:dyDescent="0.25">
      <c r="A439" s="104" t="s">
        <v>542</v>
      </c>
      <c r="B439" s="25">
        <v>43490694</v>
      </c>
      <c r="C439" s="14"/>
      <c r="D439" s="25">
        <v>38842943</v>
      </c>
      <c r="E439" s="14"/>
      <c r="F439" s="25">
        <v>16519880</v>
      </c>
      <c r="G439" s="25">
        <v>16583879</v>
      </c>
      <c r="H439" s="25">
        <v>3025070</v>
      </c>
      <c r="I439" s="25">
        <v>4501764</v>
      </c>
      <c r="J439" s="25">
        <v>3514493</v>
      </c>
      <c r="K439" s="25">
        <v>5542552</v>
      </c>
      <c r="L439" s="25">
        <v>5739184</v>
      </c>
      <c r="M439" s="22">
        <v>4647751</v>
      </c>
      <c r="N439" s="106"/>
      <c r="O439" s="106"/>
    </row>
    <row r="440" spans="1:15" x14ac:dyDescent="0.25">
      <c r="A440" t="s">
        <v>543</v>
      </c>
      <c r="B440" s="87">
        <v>36917898</v>
      </c>
      <c r="C440" s="88"/>
      <c r="D440" s="87">
        <v>33286904</v>
      </c>
      <c r="E440" s="88"/>
      <c r="F440" s="87">
        <v>13426661</v>
      </c>
      <c r="G440" s="87">
        <v>14778396</v>
      </c>
      <c r="H440" s="87">
        <v>2658426</v>
      </c>
      <c r="I440" s="87">
        <v>3904838</v>
      </c>
      <c r="J440" s="87">
        <v>3065885</v>
      </c>
      <c r="K440" s="87">
        <v>5149247</v>
      </c>
      <c r="L440" s="87">
        <v>5081847</v>
      </c>
      <c r="M440" s="225">
        <v>3630994</v>
      </c>
      <c r="N440" s="2"/>
      <c r="O440" s="2"/>
    </row>
    <row r="442" spans="1:15" x14ac:dyDescent="0.25">
      <c r="H442" s="245"/>
    </row>
    <row r="443" spans="1:15" x14ac:dyDescent="0.25">
      <c r="I443" s="244"/>
      <c r="J443" s="244"/>
    </row>
    <row r="444" spans="1:15" x14ac:dyDescent="0.25">
      <c r="H444" s="245"/>
      <c r="K444" s="245"/>
    </row>
    <row r="446" spans="1:15" x14ac:dyDescent="0.25">
      <c r="H446" s="104"/>
    </row>
    <row r="447" spans="1:15" x14ac:dyDescent="0.25">
      <c r="H447" s="104"/>
    </row>
  </sheetData>
  <mergeCells count="3">
    <mergeCell ref="G6:K6"/>
    <mergeCell ref="B2:H4"/>
    <mergeCell ref="A2:A4"/>
  </mergeCells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2:Q444"/>
  <sheetViews>
    <sheetView zoomScaleNormal="100" workbookViewId="0">
      <pane xSplit="2" ySplit="10" topLeftCell="C431" activePane="bottomRight" state="frozen"/>
      <selection pane="topRight" activeCell="H26" sqref="H26"/>
      <selection pane="bottomLeft" activeCell="H26" sqref="H26"/>
      <selection pane="bottomRight"/>
    </sheetView>
  </sheetViews>
  <sheetFormatPr defaultColWidth="8.81640625" defaultRowHeight="12.5" x14ac:dyDescent="0.25"/>
  <cols>
    <col min="1" max="1" width="4.54296875" customWidth="1"/>
    <col min="2" max="2" width="12.453125" customWidth="1"/>
    <col min="3" max="3" width="12.453125" bestFit="1" customWidth="1"/>
    <col min="4" max="4" width="13.54296875" customWidth="1"/>
    <col min="5" max="5" width="11.453125" bestFit="1" customWidth="1"/>
    <col min="6" max="6" width="13.453125" customWidth="1"/>
    <col min="7" max="7" width="13" bestFit="1" customWidth="1"/>
    <col min="8" max="8" width="11.453125" bestFit="1" customWidth="1"/>
    <col min="9" max="9" width="11" bestFit="1" customWidth="1"/>
    <col min="10" max="10" width="10.453125" bestFit="1" customWidth="1"/>
    <col min="11" max="11" width="9.81640625" bestFit="1" customWidth="1"/>
    <col min="12" max="13" width="10.453125" bestFit="1" customWidth="1"/>
    <col min="14" max="14" width="10.1796875" bestFit="1" customWidth="1"/>
    <col min="15" max="16" width="14" customWidth="1"/>
  </cols>
  <sheetData>
    <row r="2" spans="1:16" s="4" customFormat="1" ht="15.65" customHeight="1" x14ac:dyDescent="0.3">
      <c r="A2" s="252" t="s">
        <v>23</v>
      </c>
      <c r="B2" s="252"/>
      <c r="C2" s="251" t="s">
        <v>544</v>
      </c>
      <c r="D2" s="251"/>
      <c r="E2" s="251"/>
      <c r="F2" s="251"/>
      <c r="G2" s="251"/>
      <c r="H2" s="251"/>
      <c r="I2" s="251"/>
      <c r="O2"/>
    </row>
    <row r="3" spans="1:16" ht="15.65" customHeight="1" x14ac:dyDescent="0.25">
      <c r="A3" s="252"/>
      <c r="B3" s="252"/>
      <c r="C3" s="251"/>
      <c r="D3" s="251"/>
      <c r="E3" s="251"/>
      <c r="F3" s="251"/>
      <c r="G3" s="251"/>
      <c r="H3" s="251"/>
      <c r="I3" s="251"/>
    </row>
    <row r="4" spans="1:16" ht="13.4" customHeight="1" x14ac:dyDescent="0.25">
      <c r="A4" s="252"/>
      <c r="B4" s="252"/>
      <c r="C4" s="251"/>
      <c r="D4" s="251"/>
      <c r="E4" s="251"/>
      <c r="F4" s="251"/>
      <c r="G4" s="251"/>
      <c r="H4" s="251"/>
      <c r="I4" s="251"/>
    </row>
    <row r="6" spans="1:16" s="10" customFormat="1" ht="13" x14ac:dyDescent="0.3">
      <c r="A6" s="4"/>
      <c r="B6" s="4"/>
      <c r="C6" s="104"/>
      <c r="D6" s="4"/>
      <c r="E6" s="104"/>
      <c r="F6" s="104"/>
      <c r="G6" s="104"/>
      <c r="H6" s="104"/>
      <c r="I6" s="104"/>
      <c r="J6" s="104"/>
      <c r="K6" s="104"/>
      <c r="L6" s="104"/>
      <c r="M6" s="104"/>
      <c r="N6" s="135"/>
      <c r="O6" s="104"/>
      <c r="P6" s="104"/>
    </row>
    <row r="7" spans="1:16" s="10" customFormat="1" x14ac:dyDescent="0.25">
      <c r="A7" s="104"/>
      <c r="B7" s="118"/>
      <c r="C7" s="119"/>
      <c r="D7" s="119"/>
      <c r="E7" s="119"/>
      <c r="F7" s="119"/>
      <c r="G7" s="119"/>
      <c r="H7" s="250" t="s">
        <v>44</v>
      </c>
      <c r="I7" s="250"/>
      <c r="J7" s="250"/>
      <c r="K7" s="250"/>
      <c r="L7" s="250"/>
      <c r="M7" s="120"/>
      <c r="N7" s="119"/>
      <c r="O7" s="119"/>
      <c r="P7" s="121"/>
    </row>
    <row r="8" spans="1:16" s="10" customFormat="1" ht="64" x14ac:dyDescent="0.3">
      <c r="A8" s="104"/>
      <c r="B8" s="107"/>
      <c r="C8" s="122" t="s">
        <v>45</v>
      </c>
      <c r="D8" s="40" t="s">
        <v>46</v>
      </c>
      <c r="E8" s="122" t="s">
        <v>47</v>
      </c>
      <c r="F8" s="40" t="s">
        <v>46</v>
      </c>
      <c r="G8" s="122" t="s">
        <v>48</v>
      </c>
      <c r="H8" s="122" t="s">
        <v>49</v>
      </c>
      <c r="I8" s="122" t="s">
        <v>50</v>
      </c>
      <c r="J8" s="122" t="s">
        <v>51</v>
      </c>
      <c r="K8" s="122" t="s">
        <v>52</v>
      </c>
      <c r="L8" s="122" t="s">
        <v>53</v>
      </c>
      <c r="M8" s="122" t="s">
        <v>54</v>
      </c>
      <c r="N8" s="122" t="s">
        <v>55</v>
      </c>
      <c r="O8" s="43" t="s">
        <v>545</v>
      </c>
      <c r="P8" s="80" t="s">
        <v>546</v>
      </c>
    </row>
    <row r="9" spans="1:16" s="10" customFormat="1" ht="13" x14ac:dyDescent="0.3">
      <c r="A9" s="104"/>
      <c r="B9" s="107"/>
      <c r="C9" s="123" t="s">
        <v>58</v>
      </c>
      <c r="D9" s="104"/>
      <c r="E9" s="123" t="s">
        <v>59</v>
      </c>
      <c r="F9" s="123"/>
      <c r="G9" s="123" t="s">
        <v>60</v>
      </c>
      <c r="H9" s="123" t="s">
        <v>61</v>
      </c>
      <c r="I9" s="123" t="s">
        <v>62</v>
      </c>
      <c r="J9" s="123" t="s">
        <v>63</v>
      </c>
      <c r="K9" s="123" t="s">
        <v>64</v>
      </c>
      <c r="L9" s="123" t="s">
        <v>65</v>
      </c>
      <c r="M9" s="123" t="s">
        <v>66</v>
      </c>
      <c r="N9" s="123" t="s">
        <v>67</v>
      </c>
      <c r="O9" s="40"/>
      <c r="P9" s="81"/>
    </row>
    <row r="10" spans="1:16" s="10" customFormat="1" ht="14.15" customHeight="1" x14ac:dyDescent="0.25">
      <c r="A10" s="104"/>
      <c r="B10" s="107"/>
      <c r="C10" s="123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5"/>
    </row>
    <row r="11" spans="1:16" s="10" customFormat="1" hidden="1" x14ac:dyDescent="0.25">
      <c r="A11" s="104">
        <v>5</v>
      </c>
      <c r="B11" s="107" t="s">
        <v>79</v>
      </c>
      <c r="C11" s="107"/>
      <c r="D11" s="107"/>
      <c r="E11" s="25">
        <v>1883155.8</v>
      </c>
      <c r="F11" s="136">
        <v>7.5554332494212675</v>
      </c>
      <c r="G11" s="47">
        <v>747434.4</v>
      </c>
      <c r="H11" s="47">
        <v>974634</v>
      </c>
      <c r="I11" s="47">
        <v>163707.79999999999</v>
      </c>
      <c r="J11" s="47">
        <v>267773.59999999998</v>
      </c>
      <c r="K11" s="47">
        <v>261453.2</v>
      </c>
      <c r="L11" s="47">
        <v>281699.40000000002</v>
      </c>
      <c r="M11" s="47">
        <v>161087.4</v>
      </c>
      <c r="N11" s="107"/>
      <c r="O11" s="106"/>
      <c r="P11" s="106"/>
    </row>
    <row r="12" spans="1:16" s="10" customFormat="1" hidden="1" x14ac:dyDescent="0.25">
      <c r="A12" s="104">
        <v>4</v>
      </c>
      <c r="B12" s="107" t="s">
        <v>80</v>
      </c>
      <c r="C12" s="107"/>
      <c r="D12" s="107"/>
      <c r="E12" s="25">
        <v>1819793.5</v>
      </c>
      <c r="F12" s="136">
        <v>7.3012165626342229</v>
      </c>
      <c r="G12" s="25">
        <v>773160</v>
      </c>
      <c r="H12" s="25">
        <v>898115</v>
      </c>
      <c r="I12" s="25">
        <v>152655.75</v>
      </c>
      <c r="J12" s="25">
        <v>223836.75</v>
      </c>
      <c r="K12" s="25">
        <v>246501.5</v>
      </c>
      <c r="L12" s="25">
        <v>275121</v>
      </c>
      <c r="M12" s="25">
        <v>148518.5</v>
      </c>
      <c r="N12" s="107"/>
      <c r="O12" s="106"/>
      <c r="P12" s="106"/>
    </row>
    <row r="13" spans="1:16" s="10" customFormat="1" hidden="1" x14ac:dyDescent="0.25">
      <c r="A13" s="104">
        <v>5</v>
      </c>
      <c r="B13" s="107" t="s">
        <v>81</v>
      </c>
      <c r="C13" s="107"/>
      <c r="D13" s="107"/>
      <c r="E13" s="25">
        <v>1912580</v>
      </c>
      <c r="F13" s="136">
        <v>7.6734864551186499</v>
      </c>
      <c r="G13" s="25">
        <v>797102.2</v>
      </c>
      <c r="H13" s="25">
        <v>962839.4</v>
      </c>
      <c r="I13" s="25">
        <v>169439.4</v>
      </c>
      <c r="J13" s="25">
        <v>251438</v>
      </c>
      <c r="K13" s="25">
        <v>249614</v>
      </c>
      <c r="L13" s="25">
        <v>292348</v>
      </c>
      <c r="M13" s="25">
        <v>152638.39999999999</v>
      </c>
      <c r="N13" s="107"/>
      <c r="O13" s="106"/>
      <c r="P13" s="106"/>
    </row>
    <row r="14" spans="1:16" s="10" customFormat="1" hidden="1" x14ac:dyDescent="0.25">
      <c r="A14" s="104">
        <v>4</v>
      </c>
      <c r="B14" s="107" t="s">
        <v>82</v>
      </c>
      <c r="C14" s="107"/>
      <c r="D14" s="107"/>
      <c r="E14" s="25">
        <v>1974415</v>
      </c>
      <c r="F14" s="136">
        <v>7.9215754422210267</v>
      </c>
      <c r="G14" s="25">
        <v>809330.75</v>
      </c>
      <c r="H14" s="25">
        <v>1005871.75</v>
      </c>
      <c r="I14" s="25">
        <v>170539.75</v>
      </c>
      <c r="J14" s="25">
        <v>275974.75</v>
      </c>
      <c r="K14" s="25">
        <v>260086</v>
      </c>
      <c r="L14" s="25">
        <v>299271.25</v>
      </c>
      <c r="M14" s="25">
        <v>159212.5</v>
      </c>
      <c r="N14" s="107"/>
      <c r="O14" s="106"/>
      <c r="P14" s="106"/>
    </row>
    <row r="15" spans="1:16" s="10" customFormat="1" hidden="1" x14ac:dyDescent="0.25">
      <c r="A15" s="104">
        <v>4</v>
      </c>
      <c r="B15" s="107" t="s">
        <v>83</v>
      </c>
      <c r="C15" s="107"/>
      <c r="D15" s="107"/>
      <c r="E15" s="25">
        <v>1948917.75</v>
      </c>
      <c r="F15" s="136">
        <v>7.8192776023828108</v>
      </c>
      <c r="G15" s="25">
        <v>800194.25</v>
      </c>
      <c r="H15" s="25">
        <v>993983</v>
      </c>
      <c r="I15" s="25">
        <v>170173.25</v>
      </c>
      <c r="J15" s="25">
        <v>274980.25</v>
      </c>
      <c r="K15" s="25">
        <v>251174.75</v>
      </c>
      <c r="L15" s="25">
        <v>297654.75</v>
      </c>
      <c r="M15" s="25">
        <v>154740.5</v>
      </c>
      <c r="N15" s="107"/>
      <c r="O15" s="106"/>
      <c r="P15" s="106"/>
    </row>
    <row r="16" spans="1:16" s="10" customFormat="1" hidden="1" x14ac:dyDescent="0.25">
      <c r="A16" s="104">
        <v>5</v>
      </c>
      <c r="B16" s="107" t="s">
        <v>84</v>
      </c>
      <c r="C16" s="107"/>
      <c r="D16" s="107"/>
      <c r="E16" s="25">
        <v>2019115.8</v>
      </c>
      <c r="F16" s="136">
        <v>8.1009200883707138</v>
      </c>
      <c r="G16" s="25">
        <v>821786.8</v>
      </c>
      <c r="H16" s="25">
        <v>1036783.6</v>
      </c>
      <c r="I16" s="25">
        <v>178366.4</v>
      </c>
      <c r="J16" s="25">
        <v>295463</v>
      </c>
      <c r="K16" s="25">
        <v>251507.20000000001</v>
      </c>
      <c r="L16" s="25">
        <v>311447</v>
      </c>
      <c r="M16" s="25">
        <v>160545.4</v>
      </c>
      <c r="N16" s="107"/>
      <c r="O16" s="106"/>
      <c r="P16" s="106"/>
    </row>
    <row r="17" spans="1:16" s="10" customFormat="1" hidden="1" x14ac:dyDescent="0.25">
      <c r="A17" s="104">
        <v>4</v>
      </c>
      <c r="B17" s="107" t="s">
        <v>85</v>
      </c>
      <c r="C17" s="107"/>
      <c r="D17" s="107"/>
      <c r="E17" s="25">
        <v>2051540.5</v>
      </c>
      <c r="F17" s="136">
        <v>8.2310116381418528</v>
      </c>
      <c r="G17" s="25">
        <v>816033.5</v>
      </c>
      <c r="H17" s="25">
        <v>1075755</v>
      </c>
      <c r="I17" s="25">
        <v>184812.5</v>
      </c>
      <c r="J17" s="25">
        <v>297969.5</v>
      </c>
      <c r="K17" s="25">
        <v>269785.75</v>
      </c>
      <c r="L17" s="25">
        <v>323187.25</v>
      </c>
      <c r="M17" s="25">
        <v>159752</v>
      </c>
      <c r="N17" s="107"/>
      <c r="O17" s="106"/>
      <c r="P17" s="106"/>
    </row>
    <row r="18" spans="1:16" s="10" customFormat="1" hidden="1" x14ac:dyDescent="0.25">
      <c r="A18" s="104">
        <v>4</v>
      </c>
      <c r="B18" s="107" t="s">
        <v>86</v>
      </c>
      <c r="C18" s="107"/>
      <c r="D18" s="107"/>
      <c r="E18" s="25">
        <v>2011745</v>
      </c>
      <c r="F18" s="136">
        <v>8.071347608284448</v>
      </c>
      <c r="G18" s="25">
        <v>804384</v>
      </c>
      <c r="H18" s="25">
        <v>1051695.5</v>
      </c>
      <c r="I18" s="25">
        <v>180910.75</v>
      </c>
      <c r="J18" s="25">
        <v>297137.5</v>
      </c>
      <c r="K18" s="25">
        <v>263427.25</v>
      </c>
      <c r="L18" s="25">
        <v>310220</v>
      </c>
      <c r="M18" s="25">
        <v>155665.5</v>
      </c>
      <c r="N18" s="107"/>
      <c r="O18" s="106"/>
      <c r="P18" s="106"/>
    </row>
    <row r="19" spans="1:16" s="10" customFormat="1" hidden="1" x14ac:dyDescent="0.25">
      <c r="A19" s="104">
        <v>5</v>
      </c>
      <c r="B19" s="107" t="s">
        <v>87</v>
      </c>
      <c r="C19" s="107"/>
      <c r="D19" s="107"/>
      <c r="E19" s="25">
        <v>2046675.2</v>
      </c>
      <c r="F19" s="136">
        <v>8.2114915063564684</v>
      </c>
      <c r="G19" s="25">
        <v>792941.2</v>
      </c>
      <c r="H19" s="25">
        <v>1085411.8</v>
      </c>
      <c r="I19" s="25">
        <v>181054.8</v>
      </c>
      <c r="J19" s="25">
        <v>305349</v>
      </c>
      <c r="K19" s="25">
        <v>280640</v>
      </c>
      <c r="L19" s="25">
        <v>318368</v>
      </c>
      <c r="M19" s="25">
        <v>168322.2</v>
      </c>
      <c r="N19" s="107"/>
      <c r="O19" s="106"/>
      <c r="P19" s="106"/>
    </row>
    <row r="20" spans="1:16" s="10" customFormat="1" hidden="1" x14ac:dyDescent="0.25">
      <c r="A20" s="104">
        <v>4</v>
      </c>
      <c r="B20" s="107" t="s">
        <v>88</v>
      </c>
      <c r="C20" s="107"/>
      <c r="D20" s="107"/>
      <c r="E20" s="25">
        <v>2110665.5</v>
      </c>
      <c r="F20" s="136">
        <v>8.4682277999018254</v>
      </c>
      <c r="G20" s="25">
        <v>810143.5</v>
      </c>
      <c r="H20" s="25">
        <v>1120900.25</v>
      </c>
      <c r="I20" s="25">
        <v>187727.75</v>
      </c>
      <c r="J20" s="25">
        <v>308918.5</v>
      </c>
      <c r="K20" s="25">
        <v>298636.75</v>
      </c>
      <c r="L20" s="25">
        <v>325617.25</v>
      </c>
      <c r="M20" s="25">
        <v>179621.75</v>
      </c>
      <c r="N20" s="107"/>
      <c r="O20" s="106"/>
      <c r="P20" s="106"/>
    </row>
    <row r="21" spans="1:16" s="10" customFormat="1" hidden="1" x14ac:dyDescent="0.25">
      <c r="A21" s="104">
        <v>4</v>
      </c>
      <c r="B21" s="107" t="s">
        <v>89</v>
      </c>
      <c r="C21" s="107"/>
      <c r="D21" s="107"/>
      <c r="E21" s="25">
        <v>2315709.5</v>
      </c>
      <c r="F21" s="12">
        <v>9.2908874307164062</v>
      </c>
      <c r="G21" s="25">
        <v>847794</v>
      </c>
      <c r="H21" s="25">
        <v>1273764</v>
      </c>
      <c r="I21" s="25">
        <v>231598.75</v>
      </c>
      <c r="J21" s="25">
        <v>352009.25</v>
      </c>
      <c r="K21" s="25">
        <v>332079</v>
      </c>
      <c r="L21" s="25">
        <v>358077</v>
      </c>
      <c r="M21" s="25">
        <v>194151.5</v>
      </c>
      <c r="N21" s="107"/>
      <c r="O21" s="106" t="s">
        <v>90</v>
      </c>
      <c r="P21" s="106"/>
    </row>
    <row r="22" spans="1:16" s="10" customFormat="1" hidden="1" x14ac:dyDescent="0.25">
      <c r="A22" s="104">
        <v>5</v>
      </c>
      <c r="B22" s="107" t="s">
        <v>91</v>
      </c>
      <c r="C22" s="107"/>
      <c r="D22" s="107"/>
      <c r="E22" s="25">
        <v>2830210.8</v>
      </c>
      <c r="F22" s="12">
        <v>11.355124616450302</v>
      </c>
      <c r="G22" s="25">
        <v>970990.8</v>
      </c>
      <c r="H22" s="25">
        <v>1652684</v>
      </c>
      <c r="I22" s="25">
        <v>319570.40000000002</v>
      </c>
      <c r="J22" s="25">
        <v>490000.8</v>
      </c>
      <c r="K22" s="25">
        <v>373714</v>
      </c>
      <c r="L22" s="25">
        <v>469398.8</v>
      </c>
      <c r="M22" s="25">
        <v>206536</v>
      </c>
      <c r="N22" s="107"/>
      <c r="O22" s="106"/>
      <c r="P22" s="127">
        <v>24924524.350000001</v>
      </c>
    </row>
    <row r="23" spans="1:16" s="10" customFormat="1" hidden="1" x14ac:dyDescent="0.25">
      <c r="A23" s="104">
        <v>4</v>
      </c>
      <c r="B23" s="107" t="s">
        <v>92</v>
      </c>
      <c r="C23" s="107"/>
      <c r="D23" s="107"/>
      <c r="E23" s="25">
        <v>2032023.75</v>
      </c>
      <c r="F23" s="12">
        <v>7.5718370340984027</v>
      </c>
      <c r="G23" s="25">
        <v>798565.25</v>
      </c>
      <c r="H23" s="25">
        <v>1056834.75</v>
      </c>
      <c r="I23" s="25">
        <v>172215.5</v>
      </c>
      <c r="J23" s="25">
        <v>288185</v>
      </c>
      <c r="K23" s="25">
        <v>288534</v>
      </c>
      <c r="L23" s="25">
        <v>307900.25</v>
      </c>
      <c r="M23" s="25">
        <v>176623.75</v>
      </c>
      <c r="N23" s="107"/>
      <c r="O23" s="106"/>
      <c r="P23" s="106"/>
    </row>
    <row r="24" spans="1:16" s="10" customFormat="1" hidden="1" x14ac:dyDescent="0.25">
      <c r="A24" s="104">
        <v>4</v>
      </c>
      <c r="B24" s="107" t="s">
        <v>93</v>
      </c>
      <c r="C24" s="107"/>
      <c r="D24" s="107"/>
      <c r="E24" s="25">
        <v>1980744</v>
      </c>
      <c r="F24" s="12">
        <v>7.38075565025665</v>
      </c>
      <c r="G24" s="25">
        <v>805710</v>
      </c>
      <c r="H24" s="25">
        <v>1009313.25</v>
      </c>
      <c r="I24" s="25">
        <v>165681.5</v>
      </c>
      <c r="J24" s="25">
        <v>247218.75</v>
      </c>
      <c r="K24" s="25">
        <v>282836</v>
      </c>
      <c r="L24" s="25">
        <v>313577</v>
      </c>
      <c r="M24" s="25">
        <v>165720.75</v>
      </c>
      <c r="N24" s="107"/>
      <c r="O24" s="106"/>
      <c r="P24" s="106"/>
    </row>
    <row r="25" spans="1:16" s="10" customFormat="1" hidden="1" x14ac:dyDescent="0.25">
      <c r="A25" s="104">
        <v>5</v>
      </c>
      <c r="B25" s="107" t="s">
        <v>94</v>
      </c>
      <c r="C25" s="107"/>
      <c r="D25" s="107"/>
      <c r="E25" s="25">
        <v>2009716</v>
      </c>
      <c r="F25" s="12">
        <v>7.4887126869556049</v>
      </c>
      <c r="G25" s="25">
        <v>816051.6</v>
      </c>
      <c r="H25" s="25">
        <v>1026559</v>
      </c>
      <c r="I25" s="25">
        <v>174033.8</v>
      </c>
      <c r="J25" s="25">
        <v>256756.6</v>
      </c>
      <c r="K25" s="25">
        <v>280207</v>
      </c>
      <c r="L25" s="25">
        <v>315561.59999999998</v>
      </c>
      <c r="M25" s="25">
        <v>167105.4</v>
      </c>
      <c r="N25" s="107"/>
      <c r="O25" s="106"/>
      <c r="P25" s="106"/>
    </row>
    <row r="26" spans="1:16" s="10" customFormat="1" hidden="1" x14ac:dyDescent="0.25">
      <c r="A26" s="104">
        <v>4</v>
      </c>
      <c r="B26" s="107" t="s">
        <v>95</v>
      </c>
      <c r="C26" s="107"/>
      <c r="D26" s="107"/>
      <c r="E26" s="25">
        <v>2156966</v>
      </c>
      <c r="F26" s="12">
        <v>8.0374036179897477</v>
      </c>
      <c r="G26" s="25">
        <v>862748</v>
      </c>
      <c r="H26" s="25">
        <v>1119466.25</v>
      </c>
      <c r="I26" s="25">
        <v>189729</v>
      </c>
      <c r="J26" s="25">
        <v>308541.75</v>
      </c>
      <c r="K26" s="25">
        <v>284440.5</v>
      </c>
      <c r="L26" s="25">
        <v>336755</v>
      </c>
      <c r="M26" s="25">
        <v>174751.75</v>
      </c>
      <c r="N26" s="107"/>
      <c r="O26" s="106"/>
      <c r="P26" s="106"/>
    </row>
    <row r="27" spans="1:16" s="10" customFormat="1" hidden="1" x14ac:dyDescent="0.25">
      <c r="A27" s="104">
        <v>4</v>
      </c>
      <c r="B27" s="107" t="s">
        <v>96</v>
      </c>
      <c r="C27" s="107"/>
      <c r="D27" s="107"/>
      <c r="E27" s="25">
        <v>2075806.75</v>
      </c>
      <c r="F27" s="12">
        <v>7.734983621762022</v>
      </c>
      <c r="G27" s="25">
        <v>834375</v>
      </c>
      <c r="H27" s="25">
        <v>1073475.25</v>
      </c>
      <c r="I27" s="25">
        <v>175463.75</v>
      </c>
      <c r="J27" s="25">
        <v>287514.75</v>
      </c>
      <c r="K27" s="25">
        <v>280403.5</v>
      </c>
      <c r="L27" s="25">
        <v>330093.25</v>
      </c>
      <c r="M27" s="25">
        <v>167956.5</v>
      </c>
      <c r="N27" s="107"/>
      <c r="O27" s="106"/>
      <c r="P27" s="106"/>
    </row>
    <row r="28" spans="1:16" s="10" customFormat="1" hidden="1" x14ac:dyDescent="0.25">
      <c r="A28" s="104">
        <v>5</v>
      </c>
      <c r="B28" s="107" t="s">
        <v>97</v>
      </c>
      <c r="C28" s="107"/>
      <c r="D28" s="107"/>
      <c r="E28" s="25">
        <v>2137091.2000000002</v>
      </c>
      <c r="F28" s="12">
        <v>7.9633450610042313</v>
      </c>
      <c r="G28" s="25">
        <v>844049</v>
      </c>
      <c r="H28" s="25">
        <v>1119391</v>
      </c>
      <c r="I28" s="25">
        <v>183014</v>
      </c>
      <c r="J28" s="25">
        <v>304706</v>
      </c>
      <c r="K28" s="25">
        <v>286521.8</v>
      </c>
      <c r="L28" s="25">
        <v>345149.2</v>
      </c>
      <c r="M28" s="25">
        <v>173651.20000000001</v>
      </c>
      <c r="N28" s="107"/>
      <c r="O28" s="106"/>
      <c r="P28" s="106"/>
    </row>
    <row r="29" spans="1:16" s="10" customFormat="1" hidden="1" x14ac:dyDescent="0.25">
      <c r="A29" s="104">
        <v>4</v>
      </c>
      <c r="B29" s="107" t="s">
        <v>98</v>
      </c>
      <c r="C29" s="107"/>
      <c r="D29" s="107"/>
      <c r="E29" s="25">
        <v>2208378.75</v>
      </c>
      <c r="F29" s="12">
        <v>8.228980593640177</v>
      </c>
      <c r="G29" s="25">
        <v>847100</v>
      </c>
      <c r="H29" s="25">
        <v>1187225.5</v>
      </c>
      <c r="I29" s="25">
        <v>198848</v>
      </c>
      <c r="J29" s="25">
        <v>330803.5</v>
      </c>
      <c r="K29" s="25">
        <v>301537</v>
      </c>
      <c r="L29" s="25">
        <v>356037</v>
      </c>
      <c r="M29" s="25">
        <v>174053.25</v>
      </c>
      <c r="N29" s="107"/>
      <c r="O29" s="106"/>
      <c r="P29" s="106"/>
    </row>
    <row r="30" spans="1:16" s="10" customFormat="1" hidden="1" x14ac:dyDescent="0.25">
      <c r="A30" s="104">
        <v>4</v>
      </c>
      <c r="B30" s="107" t="s">
        <v>99</v>
      </c>
      <c r="C30" s="107"/>
      <c r="D30" s="107"/>
      <c r="E30" s="25">
        <v>2193686</v>
      </c>
      <c r="F30" s="12">
        <v>8.1742316722347308</v>
      </c>
      <c r="G30" s="25">
        <v>854669.75</v>
      </c>
      <c r="H30" s="25">
        <v>1164617</v>
      </c>
      <c r="I30" s="25">
        <v>186159.75</v>
      </c>
      <c r="J30" s="25">
        <v>317373.5</v>
      </c>
      <c r="K30" s="25">
        <v>304842.5</v>
      </c>
      <c r="L30" s="25">
        <v>356241.25</v>
      </c>
      <c r="M30" s="25">
        <v>174399.25</v>
      </c>
      <c r="N30" s="107"/>
      <c r="O30" s="106"/>
      <c r="P30" s="106"/>
    </row>
    <row r="31" spans="1:16" s="10" customFormat="1" hidden="1" x14ac:dyDescent="0.25">
      <c r="A31" s="104">
        <v>5</v>
      </c>
      <c r="B31" s="107" t="s">
        <v>100</v>
      </c>
      <c r="C31" s="107"/>
      <c r="D31" s="107"/>
      <c r="E31" s="25">
        <v>2177923.2000000002</v>
      </c>
      <c r="F31" s="12">
        <v>8.1154954725219639</v>
      </c>
      <c r="G31" s="25">
        <v>825393.6</v>
      </c>
      <c r="H31" s="25">
        <v>1171111.2</v>
      </c>
      <c r="I31" s="25">
        <v>188342.8</v>
      </c>
      <c r="J31" s="25">
        <v>317164.40000000002</v>
      </c>
      <c r="K31" s="25">
        <v>314681</v>
      </c>
      <c r="L31" s="25">
        <v>350923</v>
      </c>
      <c r="M31" s="25">
        <v>181418.4</v>
      </c>
      <c r="N31" s="107"/>
      <c r="O31" s="106"/>
      <c r="P31" s="106"/>
    </row>
    <row r="32" spans="1:16" s="10" customFormat="1" hidden="1" x14ac:dyDescent="0.25">
      <c r="A32" s="104">
        <v>4</v>
      </c>
      <c r="B32" s="107" t="s">
        <v>101</v>
      </c>
      <c r="C32" s="107"/>
      <c r="D32" s="107"/>
      <c r="E32" s="25">
        <v>2281597</v>
      </c>
      <c r="F32" s="12">
        <v>8.501810405261164</v>
      </c>
      <c r="G32" s="25">
        <v>850024.5</v>
      </c>
      <c r="H32" s="25">
        <v>1232862</v>
      </c>
      <c r="I32" s="25">
        <v>202862.25</v>
      </c>
      <c r="J32" s="25">
        <v>340463.5</v>
      </c>
      <c r="K32" s="25">
        <v>334112</v>
      </c>
      <c r="L32" s="25">
        <v>355424.25</v>
      </c>
      <c r="M32" s="25">
        <v>198710.5</v>
      </c>
      <c r="N32" s="107"/>
      <c r="O32" s="106"/>
      <c r="P32" s="106"/>
    </row>
    <row r="33" spans="1:16" s="10" customFormat="1" hidden="1" x14ac:dyDescent="0.25">
      <c r="A33" s="104">
        <v>4</v>
      </c>
      <c r="B33" s="107" t="s">
        <v>102</v>
      </c>
      <c r="C33" s="107"/>
      <c r="D33" s="107"/>
      <c r="E33" s="25">
        <v>2506842.5</v>
      </c>
      <c r="F33" s="12">
        <v>9.3411323957959773</v>
      </c>
      <c r="G33" s="25">
        <v>892291.75</v>
      </c>
      <c r="H33" s="25">
        <v>1399266.5</v>
      </c>
      <c r="I33" s="25">
        <v>248366.25</v>
      </c>
      <c r="J33" s="25">
        <v>381102.25</v>
      </c>
      <c r="K33" s="25">
        <v>371952.75</v>
      </c>
      <c r="L33" s="25">
        <v>397845.25</v>
      </c>
      <c r="M33" s="25">
        <v>215284.25</v>
      </c>
      <c r="N33" s="107"/>
      <c r="O33" s="106" t="s">
        <v>103</v>
      </c>
      <c r="P33" s="106"/>
    </row>
    <row r="34" spans="1:16" s="10" customFormat="1" hidden="1" x14ac:dyDescent="0.25">
      <c r="A34" s="104">
        <v>5</v>
      </c>
      <c r="B34" s="107" t="s">
        <v>104</v>
      </c>
      <c r="C34" s="107"/>
      <c r="D34" s="107"/>
      <c r="E34" s="25">
        <v>3075826.6</v>
      </c>
      <c r="F34" s="12">
        <v>11.46131178847933</v>
      </c>
      <c r="G34" s="25">
        <v>1028964</v>
      </c>
      <c r="H34" s="25">
        <v>1822193.2</v>
      </c>
      <c r="I34" s="25">
        <v>346377.6</v>
      </c>
      <c r="J34" s="25">
        <v>533443.19999999995</v>
      </c>
      <c r="K34" s="25">
        <v>422524.4</v>
      </c>
      <c r="L34" s="25">
        <v>519848</v>
      </c>
      <c r="M34" s="25">
        <v>224669.4</v>
      </c>
      <c r="N34" s="107"/>
      <c r="O34" s="106"/>
      <c r="P34" s="127">
        <v>26836601.75</v>
      </c>
    </row>
    <row r="35" spans="1:16" s="10" customFormat="1" hidden="1" x14ac:dyDescent="0.25">
      <c r="A35" s="104">
        <v>4</v>
      </c>
      <c r="B35" s="107" t="s">
        <v>105</v>
      </c>
      <c r="C35" s="107"/>
      <c r="D35" s="107"/>
      <c r="E35" s="25">
        <v>2267167.25</v>
      </c>
      <c r="F35" s="12">
        <v>7.6822448269239061</v>
      </c>
      <c r="G35" s="25">
        <v>845070.5</v>
      </c>
      <c r="H35" s="25">
        <v>1228477</v>
      </c>
      <c r="I35" s="25">
        <v>193734.25</v>
      </c>
      <c r="J35" s="25">
        <v>316076.75</v>
      </c>
      <c r="K35" s="25">
        <v>354371</v>
      </c>
      <c r="L35" s="25">
        <v>364295</v>
      </c>
      <c r="M35" s="25">
        <v>193619.75</v>
      </c>
      <c r="N35" s="107"/>
      <c r="O35" s="106"/>
      <c r="P35" s="106"/>
    </row>
    <row r="36" spans="1:16" s="10" customFormat="1" hidden="1" x14ac:dyDescent="0.25">
      <c r="A36" s="104">
        <v>4</v>
      </c>
      <c r="B36" s="107" t="s">
        <v>106</v>
      </c>
      <c r="C36" s="107"/>
      <c r="D36" s="107"/>
      <c r="E36" s="25">
        <v>2164204.25</v>
      </c>
      <c r="F36" s="12">
        <v>7.3333570357322477</v>
      </c>
      <c r="G36" s="25">
        <v>864422.25</v>
      </c>
      <c r="H36" s="25">
        <v>1121780.75</v>
      </c>
      <c r="I36" s="25">
        <v>178627</v>
      </c>
      <c r="J36" s="25">
        <v>267003.75</v>
      </c>
      <c r="K36" s="25">
        <v>324824</v>
      </c>
      <c r="L36" s="25">
        <v>351326</v>
      </c>
      <c r="M36" s="25">
        <v>178001.25</v>
      </c>
      <c r="N36" s="107"/>
      <c r="O36" s="106"/>
      <c r="P36" s="106"/>
    </row>
    <row r="37" spans="1:16" s="10" customFormat="1" hidden="1" x14ac:dyDescent="0.25">
      <c r="A37" s="104">
        <v>5</v>
      </c>
      <c r="B37" s="107" t="s">
        <v>107</v>
      </c>
      <c r="C37" s="107"/>
      <c r="D37" s="107"/>
      <c r="E37" s="25">
        <v>2227291.6</v>
      </c>
      <c r="F37" s="12">
        <v>7.5471270909329995</v>
      </c>
      <c r="G37" s="25">
        <v>893748.2</v>
      </c>
      <c r="H37" s="25">
        <v>1152021.6000000001</v>
      </c>
      <c r="I37" s="25">
        <v>192978.6</v>
      </c>
      <c r="J37" s="25">
        <v>283257.40000000002</v>
      </c>
      <c r="K37" s="25">
        <v>319267.8</v>
      </c>
      <c r="L37" s="25">
        <v>356517.8</v>
      </c>
      <c r="M37" s="25">
        <v>181521.8</v>
      </c>
      <c r="N37" s="107"/>
      <c r="O37" s="106"/>
      <c r="P37" s="106"/>
    </row>
    <row r="38" spans="1:16" s="10" customFormat="1" hidden="1" x14ac:dyDescent="0.25">
      <c r="A38" s="104">
        <v>4</v>
      </c>
      <c r="B38" s="107" t="s">
        <v>108</v>
      </c>
      <c r="C38" s="107"/>
      <c r="D38" s="107"/>
      <c r="E38" s="25">
        <v>2309949.5</v>
      </c>
      <c r="F38" s="12">
        <v>7.8272115111183194</v>
      </c>
      <c r="G38" s="25">
        <v>899828.25</v>
      </c>
      <c r="H38" s="25">
        <v>1218073</v>
      </c>
      <c r="I38" s="25">
        <v>195327.5</v>
      </c>
      <c r="J38" s="25">
        <v>312895.5</v>
      </c>
      <c r="K38" s="25">
        <v>330680</v>
      </c>
      <c r="L38" s="25">
        <v>379170</v>
      </c>
      <c r="M38" s="25">
        <v>192048.25</v>
      </c>
      <c r="N38" s="107"/>
      <c r="O38" s="106"/>
      <c r="P38" s="106"/>
    </row>
    <row r="39" spans="1:16" s="10" customFormat="1" hidden="1" x14ac:dyDescent="0.25">
      <c r="A39" s="104">
        <v>4</v>
      </c>
      <c r="B39" s="107" t="s">
        <v>109</v>
      </c>
      <c r="C39" s="107"/>
      <c r="D39" s="107"/>
      <c r="E39" s="25">
        <v>2321892.5</v>
      </c>
      <c r="F39" s="12">
        <v>7.8676800958546025</v>
      </c>
      <c r="G39" s="25">
        <v>904739.25</v>
      </c>
      <c r="H39" s="25">
        <v>1227459.5</v>
      </c>
      <c r="I39" s="25">
        <v>193670</v>
      </c>
      <c r="J39" s="25">
        <v>322577.75</v>
      </c>
      <c r="K39" s="25">
        <v>325867.75</v>
      </c>
      <c r="L39" s="25">
        <v>385344</v>
      </c>
      <c r="M39" s="25">
        <v>189693.75</v>
      </c>
      <c r="N39" s="107"/>
      <c r="O39" s="106"/>
      <c r="P39" s="106"/>
    </row>
    <row r="40" spans="1:16" s="10" customFormat="1" hidden="1" x14ac:dyDescent="0.25">
      <c r="A40" s="104">
        <v>5</v>
      </c>
      <c r="B40" s="107" t="s">
        <v>110</v>
      </c>
      <c r="C40" s="107"/>
      <c r="D40" s="107"/>
      <c r="E40" s="25">
        <v>2331088.7999999998</v>
      </c>
      <c r="F40" s="12">
        <v>7.8988415499122322</v>
      </c>
      <c r="G40" s="25">
        <v>900313.2</v>
      </c>
      <c r="H40" s="25">
        <v>1241018.3999999999</v>
      </c>
      <c r="I40" s="25">
        <v>199227.2</v>
      </c>
      <c r="J40" s="25">
        <v>330852.40000000002</v>
      </c>
      <c r="K40" s="25">
        <v>323326</v>
      </c>
      <c r="L40" s="25">
        <v>387612.8</v>
      </c>
      <c r="M40" s="25">
        <v>189757.2</v>
      </c>
      <c r="N40" s="107"/>
      <c r="O40" s="106"/>
      <c r="P40" s="106"/>
    </row>
    <row r="41" spans="1:16" s="10" customFormat="1" hidden="1" x14ac:dyDescent="0.25">
      <c r="A41" s="104">
        <v>4</v>
      </c>
      <c r="B41" s="107" t="s">
        <v>111</v>
      </c>
      <c r="C41" s="107"/>
      <c r="D41" s="107"/>
      <c r="E41" s="25">
        <v>2443593</v>
      </c>
      <c r="F41" s="12">
        <v>8.2800594809921808</v>
      </c>
      <c r="G41" s="25">
        <v>907777.75</v>
      </c>
      <c r="H41" s="25">
        <v>1339988</v>
      </c>
      <c r="I41" s="25">
        <v>212693.5</v>
      </c>
      <c r="J41" s="25">
        <v>356501.5</v>
      </c>
      <c r="K41" s="25">
        <v>363880</v>
      </c>
      <c r="L41" s="25">
        <v>406913</v>
      </c>
      <c r="M41" s="25">
        <v>195827.25</v>
      </c>
      <c r="N41" s="107"/>
      <c r="O41" s="106"/>
      <c r="P41" s="106"/>
    </row>
    <row r="42" spans="1:16" s="10" customFormat="1" hidden="1" x14ac:dyDescent="0.25">
      <c r="A42" s="104">
        <v>4</v>
      </c>
      <c r="B42" s="107" t="s">
        <v>112</v>
      </c>
      <c r="C42" s="107"/>
      <c r="D42" s="107"/>
      <c r="E42" s="25">
        <v>2410116.75</v>
      </c>
      <c r="F42" s="12">
        <v>8.1666259668183532</v>
      </c>
      <c r="G42" s="25">
        <v>913793.75</v>
      </c>
      <c r="H42" s="25">
        <v>1304825.75</v>
      </c>
      <c r="I42" s="25">
        <v>204409.75</v>
      </c>
      <c r="J42" s="25">
        <v>339442.75</v>
      </c>
      <c r="K42" s="25">
        <v>355879</v>
      </c>
      <c r="L42" s="25">
        <v>405094.25</v>
      </c>
      <c r="M42" s="25">
        <v>191497.25</v>
      </c>
      <c r="N42" s="107"/>
      <c r="O42" s="106"/>
      <c r="P42" s="106"/>
    </row>
    <row r="43" spans="1:16" s="10" customFormat="1" hidden="1" x14ac:dyDescent="0.25">
      <c r="A43" s="104">
        <v>5</v>
      </c>
      <c r="B43" s="107" t="s">
        <v>113</v>
      </c>
      <c r="C43" s="107"/>
      <c r="D43" s="107"/>
      <c r="E43" s="25">
        <v>2361779.6</v>
      </c>
      <c r="F43" s="12">
        <v>8.0028366299109219</v>
      </c>
      <c r="G43" s="25">
        <v>881514.6</v>
      </c>
      <c r="H43" s="25">
        <v>1288222.6000000001</v>
      </c>
      <c r="I43" s="25">
        <v>204956</v>
      </c>
      <c r="J43" s="25">
        <v>342509.2</v>
      </c>
      <c r="K43" s="25">
        <v>354619</v>
      </c>
      <c r="L43" s="25">
        <v>386138.4</v>
      </c>
      <c r="M43" s="25">
        <v>192042.4</v>
      </c>
      <c r="N43" s="107"/>
      <c r="O43" s="106"/>
      <c r="P43" s="106"/>
    </row>
    <row r="44" spans="1:16" s="10" customFormat="1" hidden="1" x14ac:dyDescent="0.25">
      <c r="A44" s="104">
        <v>4</v>
      </c>
      <c r="B44" s="107" t="s">
        <v>114</v>
      </c>
      <c r="C44" s="107"/>
      <c r="D44" s="107"/>
      <c r="E44" s="25">
        <v>2511522.25</v>
      </c>
      <c r="F44" s="12">
        <v>8.5102362045706101</v>
      </c>
      <c r="G44" s="25">
        <v>913593.25</v>
      </c>
      <c r="H44" s="25">
        <v>1383066.25</v>
      </c>
      <c r="I44" s="25">
        <v>220222.5</v>
      </c>
      <c r="J44" s="25">
        <v>363421.75</v>
      </c>
      <c r="K44" s="25">
        <v>389148</v>
      </c>
      <c r="L44" s="25">
        <v>410274</v>
      </c>
      <c r="M44" s="25">
        <v>214862.75</v>
      </c>
      <c r="N44" s="107"/>
      <c r="O44" s="106"/>
      <c r="P44" s="106"/>
    </row>
    <row r="45" spans="1:16" s="10" customFormat="1" hidden="1" x14ac:dyDescent="0.25">
      <c r="A45" s="104">
        <v>4</v>
      </c>
      <c r="B45" s="107" t="s">
        <v>115</v>
      </c>
      <c r="C45" s="107"/>
      <c r="D45" s="107"/>
      <c r="E45" s="25">
        <v>2736759.25</v>
      </c>
      <c r="F45" s="12">
        <v>9.2734466726478377</v>
      </c>
      <c r="G45" s="25">
        <v>953110</v>
      </c>
      <c r="H45" s="25">
        <v>1550314.25</v>
      </c>
      <c r="I45" s="25">
        <v>266979.25</v>
      </c>
      <c r="J45" s="25">
        <v>411646</v>
      </c>
      <c r="K45" s="25">
        <v>418855</v>
      </c>
      <c r="L45" s="25">
        <v>452834</v>
      </c>
      <c r="M45" s="25">
        <v>233335</v>
      </c>
      <c r="N45" s="107"/>
      <c r="O45" s="106" t="s">
        <v>116</v>
      </c>
      <c r="P45" s="106"/>
    </row>
    <row r="46" spans="1:16" s="10" customFormat="1" hidden="1" x14ac:dyDescent="0.25">
      <c r="A46" s="104">
        <v>5</v>
      </c>
      <c r="B46" s="107" t="s">
        <v>117</v>
      </c>
      <c r="C46" s="107"/>
      <c r="D46" s="107"/>
      <c r="E46" s="25">
        <v>3426416</v>
      </c>
      <c r="F46" s="12">
        <v>11.610332934585793</v>
      </c>
      <c r="G46" s="25">
        <v>1122251.6000000001</v>
      </c>
      <c r="H46" s="25">
        <v>2054103.4</v>
      </c>
      <c r="I46" s="25">
        <v>381661.4</v>
      </c>
      <c r="J46" s="25">
        <v>581735.19999999995</v>
      </c>
      <c r="K46" s="25">
        <v>485060.8</v>
      </c>
      <c r="L46" s="25">
        <v>605646</v>
      </c>
      <c r="M46" s="25">
        <v>250061</v>
      </c>
      <c r="N46" s="107"/>
      <c r="O46" s="106"/>
      <c r="P46" s="127">
        <v>29511780.75</v>
      </c>
    </row>
    <row r="47" spans="1:16" s="10" customFormat="1" hidden="1" x14ac:dyDescent="0.25">
      <c r="A47" s="104">
        <v>4</v>
      </c>
      <c r="B47" s="107" t="s">
        <v>118</v>
      </c>
      <c r="C47" s="107"/>
      <c r="D47" s="107"/>
      <c r="E47" s="25">
        <v>2402610.5</v>
      </c>
      <c r="F47" s="12">
        <v>7.5818719823614353</v>
      </c>
      <c r="G47" s="25">
        <v>858015</v>
      </c>
      <c r="H47" s="25">
        <v>1343586</v>
      </c>
      <c r="I47" s="25">
        <v>207301</v>
      </c>
      <c r="J47" s="25">
        <v>339368.75</v>
      </c>
      <c r="K47" s="25">
        <v>384740.25</v>
      </c>
      <c r="L47" s="25">
        <v>412176</v>
      </c>
      <c r="M47" s="25">
        <v>201009.5</v>
      </c>
      <c r="N47" s="107"/>
      <c r="O47" s="106"/>
      <c r="P47" s="106"/>
    </row>
    <row r="48" spans="1:16" s="10" customFormat="1" hidden="1" x14ac:dyDescent="0.25">
      <c r="A48" s="104">
        <v>4</v>
      </c>
      <c r="B48" s="107" t="s">
        <v>119</v>
      </c>
      <c r="C48" s="107"/>
      <c r="D48" s="107"/>
      <c r="E48" s="25">
        <v>2372340.25</v>
      </c>
      <c r="F48" s="12">
        <v>7.4863487336392325</v>
      </c>
      <c r="G48" s="25">
        <v>919210</v>
      </c>
      <c r="H48" s="25">
        <v>1252978.75</v>
      </c>
      <c r="I48" s="25">
        <v>192807.25</v>
      </c>
      <c r="J48" s="25">
        <v>293003.5</v>
      </c>
      <c r="K48" s="25">
        <v>358914.25</v>
      </c>
      <c r="L48" s="25">
        <v>408253.75</v>
      </c>
      <c r="M48" s="25">
        <v>200151.5</v>
      </c>
      <c r="N48" s="107"/>
      <c r="O48" s="106"/>
      <c r="P48" s="106"/>
    </row>
    <row r="49" spans="1:16" s="10" customFormat="1" hidden="1" x14ac:dyDescent="0.25">
      <c r="A49" s="104">
        <v>5</v>
      </c>
      <c r="B49" s="107" t="s">
        <v>120</v>
      </c>
      <c r="C49" s="107"/>
      <c r="D49" s="107"/>
      <c r="E49" s="25">
        <v>2442103</v>
      </c>
      <c r="F49" s="12">
        <v>7.7064977089465012</v>
      </c>
      <c r="G49" s="25">
        <v>941701.6</v>
      </c>
      <c r="H49" s="25">
        <v>1299774.8</v>
      </c>
      <c r="I49" s="25">
        <v>209164.6</v>
      </c>
      <c r="J49" s="25">
        <v>319602.40000000002</v>
      </c>
      <c r="K49" s="25">
        <v>354854.8</v>
      </c>
      <c r="L49" s="25">
        <v>416153</v>
      </c>
      <c r="M49" s="25">
        <v>200626.6</v>
      </c>
      <c r="N49" s="107"/>
      <c r="O49" s="106"/>
      <c r="P49" s="106"/>
    </row>
    <row r="50" spans="1:16" s="10" customFormat="1" hidden="1" x14ac:dyDescent="0.25">
      <c r="A50" s="104">
        <v>4</v>
      </c>
      <c r="B50" s="107" t="s">
        <v>121</v>
      </c>
      <c r="C50" s="107"/>
      <c r="D50" s="107"/>
      <c r="E50" s="25">
        <v>2500609.75</v>
      </c>
      <c r="F50" s="12">
        <v>7.8911263404304748</v>
      </c>
      <c r="G50" s="25">
        <v>971368.5</v>
      </c>
      <c r="H50" s="25">
        <v>1326872.5</v>
      </c>
      <c r="I50" s="25">
        <v>207525</v>
      </c>
      <c r="J50" s="25">
        <v>341365.75</v>
      </c>
      <c r="K50" s="25">
        <v>355883.75</v>
      </c>
      <c r="L50" s="25">
        <v>422098</v>
      </c>
      <c r="M50" s="25">
        <v>202368.75</v>
      </c>
      <c r="N50" s="107"/>
      <c r="O50" s="106"/>
      <c r="P50" s="106"/>
    </row>
    <row r="51" spans="1:16" s="10" customFormat="1" hidden="1" x14ac:dyDescent="0.25">
      <c r="A51" s="104">
        <v>4</v>
      </c>
      <c r="B51" s="107" t="s">
        <v>122</v>
      </c>
      <c r="C51" s="107"/>
      <c r="D51" s="107"/>
      <c r="E51" s="25">
        <v>2559882.25</v>
      </c>
      <c r="F51" s="12">
        <v>8.078171434537289</v>
      </c>
      <c r="G51" s="25">
        <v>981962</v>
      </c>
      <c r="H51" s="25">
        <v>1373803.5</v>
      </c>
      <c r="I51" s="25">
        <v>211234</v>
      </c>
      <c r="J51" s="25">
        <v>369953.25</v>
      </c>
      <c r="K51" s="25">
        <v>349897</v>
      </c>
      <c r="L51" s="25">
        <v>442719.25</v>
      </c>
      <c r="M51" s="25">
        <v>204116.75</v>
      </c>
      <c r="N51" s="107"/>
      <c r="O51" s="106"/>
      <c r="P51" s="106"/>
    </row>
    <row r="52" spans="1:16" s="10" customFormat="1" hidden="1" x14ac:dyDescent="0.25">
      <c r="A52" s="104">
        <v>5</v>
      </c>
      <c r="B52" s="107" t="s">
        <v>123</v>
      </c>
      <c r="C52" s="107"/>
      <c r="D52" s="107"/>
      <c r="E52" s="25">
        <v>2504301.4</v>
      </c>
      <c r="F52" s="12">
        <v>7.9027760096980009</v>
      </c>
      <c r="G52" s="25">
        <v>973936.6</v>
      </c>
      <c r="H52" s="25">
        <v>1331206.8</v>
      </c>
      <c r="I52" s="25">
        <v>208430.2</v>
      </c>
      <c r="J52" s="25">
        <v>350396.4</v>
      </c>
      <c r="K52" s="25">
        <v>337294.2</v>
      </c>
      <c r="L52" s="25">
        <v>435086</v>
      </c>
      <c r="M52" s="25">
        <v>199158</v>
      </c>
      <c r="N52" s="107"/>
      <c r="O52" s="106"/>
      <c r="P52" s="106"/>
    </row>
    <row r="53" spans="1:16" s="10" customFormat="1" hidden="1" x14ac:dyDescent="0.25">
      <c r="A53" s="104">
        <v>4</v>
      </c>
      <c r="B53" s="107" t="s">
        <v>124</v>
      </c>
      <c r="C53" s="107"/>
      <c r="D53" s="107"/>
      <c r="E53" s="25">
        <v>2580061</v>
      </c>
      <c r="F53" s="12">
        <v>8.1418491298041982</v>
      </c>
      <c r="G53" s="25">
        <v>988979.25</v>
      </c>
      <c r="H53" s="25">
        <v>1389513.25</v>
      </c>
      <c r="I53" s="25">
        <v>218152</v>
      </c>
      <c r="J53" s="25">
        <v>371778.5</v>
      </c>
      <c r="K53" s="25">
        <v>354234.75</v>
      </c>
      <c r="L53" s="25">
        <v>445348</v>
      </c>
      <c r="M53" s="25">
        <v>201568.5</v>
      </c>
      <c r="N53" s="107"/>
      <c r="O53" s="106"/>
      <c r="P53" s="106"/>
    </row>
    <row r="54" spans="1:16" s="10" customFormat="1" hidden="1" x14ac:dyDescent="0.25">
      <c r="A54" s="104">
        <v>4</v>
      </c>
      <c r="B54" s="107" t="s">
        <v>125</v>
      </c>
      <c r="C54" s="107"/>
      <c r="D54" s="107"/>
      <c r="E54" s="25">
        <v>2561406.5</v>
      </c>
      <c r="F54" s="12">
        <v>8.0829814810966933</v>
      </c>
      <c r="G54" s="25">
        <v>983963.25</v>
      </c>
      <c r="H54" s="25">
        <v>1380237</v>
      </c>
      <c r="I54" s="25">
        <v>217046.25</v>
      </c>
      <c r="J54" s="25">
        <v>357297.5</v>
      </c>
      <c r="K54" s="25">
        <v>362585.25</v>
      </c>
      <c r="L54" s="25">
        <v>443308</v>
      </c>
      <c r="M54" s="25">
        <v>197206.25</v>
      </c>
      <c r="N54" s="107"/>
      <c r="O54" s="106"/>
      <c r="P54" s="106"/>
    </row>
    <row r="55" spans="1:16" s="10" customFormat="1" hidden="1" x14ac:dyDescent="0.25">
      <c r="A55" s="104">
        <v>5</v>
      </c>
      <c r="B55" s="107" t="s">
        <v>126</v>
      </c>
      <c r="C55" s="107"/>
      <c r="D55" s="107"/>
      <c r="E55" s="25">
        <v>2544714.2000000002</v>
      </c>
      <c r="F55" s="12">
        <v>8.0303059093836886</v>
      </c>
      <c r="G55" s="25">
        <v>955929.8</v>
      </c>
      <c r="H55" s="25">
        <v>1381746.2</v>
      </c>
      <c r="I55" s="25">
        <v>216096</v>
      </c>
      <c r="J55" s="25">
        <v>366609.2</v>
      </c>
      <c r="K55" s="25">
        <v>364868</v>
      </c>
      <c r="L55" s="25">
        <v>434173</v>
      </c>
      <c r="M55" s="25">
        <v>207038.2</v>
      </c>
      <c r="N55" s="107"/>
      <c r="O55" s="106"/>
      <c r="P55" s="106"/>
    </row>
    <row r="56" spans="1:16" s="10" customFormat="1" hidden="1" x14ac:dyDescent="0.25">
      <c r="A56" s="104">
        <v>4</v>
      </c>
      <c r="B56" s="107" t="s">
        <v>127</v>
      </c>
      <c r="C56" s="107"/>
      <c r="D56" s="107"/>
      <c r="E56" s="25">
        <v>2668055.5</v>
      </c>
      <c r="F56" s="12">
        <v>8.4195316897330343</v>
      </c>
      <c r="G56" s="25">
        <v>986691.75</v>
      </c>
      <c r="H56" s="25">
        <v>1458751</v>
      </c>
      <c r="I56" s="25">
        <v>227154.5</v>
      </c>
      <c r="J56" s="25">
        <v>377221.25</v>
      </c>
      <c r="K56" s="25">
        <v>397263.75</v>
      </c>
      <c r="L56" s="25">
        <v>457111.5</v>
      </c>
      <c r="M56" s="25">
        <v>222612.75</v>
      </c>
      <c r="N56" s="107"/>
      <c r="O56" s="106"/>
      <c r="P56" s="106"/>
    </row>
    <row r="57" spans="1:16" s="10" customFormat="1" hidden="1" x14ac:dyDescent="0.25">
      <c r="A57" s="104">
        <v>4</v>
      </c>
      <c r="B57" s="107" t="s">
        <v>128</v>
      </c>
      <c r="C57" s="107"/>
      <c r="D57" s="107"/>
      <c r="E57" s="25">
        <v>2886511.5</v>
      </c>
      <c r="F57" s="12">
        <v>9.1089091089105292</v>
      </c>
      <c r="G57" s="25">
        <v>1026438.5</v>
      </c>
      <c r="H57" s="25">
        <v>1620212.75</v>
      </c>
      <c r="I57" s="25">
        <v>274733</v>
      </c>
      <c r="J57" s="25">
        <v>421378</v>
      </c>
      <c r="K57" s="25">
        <v>429938</v>
      </c>
      <c r="L57" s="25">
        <v>494163.75</v>
      </c>
      <c r="M57" s="25">
        <v>239860.25</v>
      </c>
      <c r="N57" s="107"/>
      <c r="O57" s="106" t="s">
        <v>129</v>
      </c>
      <c r="P57" s="106"/>
    </row>
    <row r="58" spans="1:16" s="10" customFormat="1" hidden="1" x14ac:dyDescent="0.25">
      <c r="A58" s="104">
        <v>5</v>
      </c>
      <c r="B58" s="107" t="s">
        <v>130</v>
      </c>
      <c r="C58" s="107"/>
      <c r="D58" s="107"/>
      <c r="E58" s="25">
        <v>3666286.6</v>
      </c>
      <c r="F58" s="12">
        <v>11.569630471458927</v>
      </c>
      <c r="G58" s="25">
        <v>1216788</v>
      </c>
      <c r="H58" s="25">
        <v>2179512.4</v>
      </c>
      <c r="I58" s="25">
        <v>401815</v>
      </c>
      <c r="J58" s="25">
        <v>612150.4</v>
      </c>
      <c r="K58" s="25">
        <v>501527</v>
      </c>
      <c r="L58" s="25">
        <v>664020</v>
      </c>
      <c r="M58" s="25">
        <v>269986.2</v>
      </c>
      <c r="N58" s="107"/>
      <c r="O58" s="106"/>
      <c r="P58" s="127">
        <v>31688882.449999999</v>
      </c>
    </row>
    <row r="59" spans="1:16" s="10" customFormat="1" hidden="1" x14ac:dyDescent="0.25">
      <c r="A59" s="104">
        <v>4</v>
      </c>
      <c r="B59" s="107" t="s">
        <v>131</v>
      </c>
      <c r="C59" s="107"/>
      <c r="D59" s="107"/>
      <c r="E59" s="25">
        <v>2588381.5</v>
      </c>
      <c r="F59" s="12">
        <v>7.6161279535589657</v>
      </c>
      <c r="G59" s="25">
        <v>935792.25</v>
      </c>
      <c r="H59" s="25">
        <v>1442142</v>
      </c>
      <c r="I59" s="25">
        <v>216522.5</v>
      </c>
      <c r="J59" s="25">
        <v>363452.25</v>
      </c>
      <c r="K59" s="25">
        <v>406329.25</v>
      </c>
      <c r="L59" s="25">
        <v>455838</v>
      </c>
      <c r="M59" s="25">
        <v>210447.25</v>
      </c>
      <c r="N59" s="107"/>
      <c r="O59" s="106"/>
      <c r="P59" s="106"/>
    </row>
    <row r="60" spans="1:16" s="10" customFormat="1" hidden="1" x14ac:dyDescent="0.25">
      <c r="A60" s="104">
        <v>4</v>
      </c>
      <c r="B60" s="107" t="s">
        <v>132</v>
      </c>
      <c r="C60" s="107"/>
      <c r="D60" s="107"/>
      <c r="E60" s="25">
        <v>2587242</v>
      </c>
      <c r="F60" s="12">
        <v>7.6127750560811096</v>
      </c>
      <c r="G60" s="25">
        <v>1003436.75</v>
      </c>
      <c r="H60" s="25">
        <v>1370722.25</v>
      </c>
      <c r="I60" s="25">
        <v>207252.25</v>
      </c>
      <c r="J60" s="25">
        <v>327640</v>
      </c>
      <c r="K60" s="25">
        <v>384076</v>
      </c>
      <c r="L60" s="25">
        <v>451754</v>
      </c>
      <c r="M60" s="25">
        <v>213083</v>
      </c>
      <c r="N60" s="107"/>
      <c r="O60" s="106"/>
      <c r="P60" s="106"/>
    </row>
    <row r="61" spans="1:16" s="10" customFormat="1" hidden="1" x14ac:dyDescent="0.25">
      <c r="A61" s="104">
        <v>5</v>
      </c>
      <c r="B61" s="107" t="s">
        <v>133</v>
      </c>
      <c r="C61" s="107"/>
      <c r="D61" s="107"/>
      <c r="E61" s="25">
        <v>2635784.7999999998</v>
      </c>
      <c r="F61" s="12">
        <v>7.7556087828806648</v>
      </c>
      <c r="G61" s="25">
        <v>1022183.2</v>
      </c>
      <c r="H61" s="25">
        <v>1399648.8</v>
      </c>
      <c r="I61" s="25">
        <v>216874.6</v>
      </c>
      <c r="J61" s="25">
        <v>346660.6</v>
      </c>
      <c r="K61" s="25">
        <v>366836.6</v>
      </c>
      <c r="L61" s="25">
        <v>469277</v>
      </c>
      <c r="M61" s="25">
        <v>213952.8</v>
      </c>
      <c r="N61" s="107"/>
      <c r="O61" s="106"/>
      <c r="P61" s="106"/>
    </row>
    <row r="62" spans="1:16" s="10" customFormat="1" hidden="1" x14ac:dyDescent="0.25">
      <c r="A62" s="104">
        <v>4</v>
      </c>
      <c r="B62" s="107" t="s">
        <v>134</v>
      </c>
      <c r="C62" s="107"/>
      <c r="D62" s="107"/>
      <c r="E62" s="25">
        <v>2723947.5</v>
      </c>
      <c r="F62" s="12">
        <v>8.0150212396345211</v>
      </c>
      <c r="G62" s="25">
        <v>1057310.5</v>
      </c>
      <c r="H62" s="25">
        <v>1451444.5</v>
      </c>
      <c r="I62" s="25">
        <v>228864.75</v>
      </c>
      <c r="J62" s="25">
        <v>380153.5</v>
      </c>
      <c r="K62" s="25">
        <v>369758</v>
      </c>
      <c r="L62" s="25">
        <v>472668.25</v>
      </c>
      <c r="M62" s="25">
        <v>215192.5</v>
      </c>
      <c r="N62" s="107"/>
      <c r="O62" s="106"/>
      <c r="P62" s="106"/>
    </row>
    <row r="63" spans="1:16" s="10" customFormat="1" hidden="1" x14ac:dyDescent="0.25">
      <c r="A63" s="104">
        <v>4</v>
      </c>
      <c r="B63" s="107" t="s">
        <v>135</v>
      </c>
      <c r="C63" s="107"/>
      <c r="D63" s="107"/>
      <c r="E63" s="25">
        <v>2780139</v>
      </c>
      <c r="F63" s="12">
        <v>8.1803607206586317</v>
      </c>
      <c r="G63" s="25">
        <v>1084594.75</v>
      </c>
      <c r="H63" s="25">
        <v>1480103.25</v>
      </c>
      <c r="I63" s="25">
        <v>224958</v>
      </c>
      <c r="J63" s="25">
        <v>400757</v>
      </c>
      <c r="K63" s="25">
        <v>367428.25</v>
      </c>
      <c r="L63" s="25">
        <v>486960</v>
      </c>
      <c r="M63" s="25">
        <v>215441</v>
      </c>
      <c r="N63" s="107"/>
      <c r="O63" s="106"/>
      <c r="P63" s="106"/>
    </row>
    <row r="64" spans="1:16" s="10" customFormat="1" hidden="1" x14ac:dyDescent="0.25">
      <c r="A64" s="104">
        <v>5</v>
      </c>
      <c r="B64" s="107" t="s">
        <v>136</v>
      </c>
      <c r="C64" s="107"/>
      <c r="D64" s="107"/>
      <c r="E64" s="25">
        <v>2694623.6</v>
      </c>
      <c r="F64" s="12">
        <v>7.9287377553423619</v>
      </c>
      <c r="G64" s="25">
        <v>1050137.6000000001</v>
      </c>
      <c r="H64" s="25">
        <v>1432870.8</v>
      </c>
      <c r="I64" s="25">
        <v>222563.4</v>
      </c>
      <c r="J64" s="25">
        <v>376651.4</v>
      </c>
      <c r="K64" s="25">
        <v>359235.8</v>
      </c>
      <c r="L64" s="25">
        <v>474420.2</v>
      </c>
      <c r="M64" s="25">
        <v>211615.2</v>
      </c>
      <c r="N64" s="107"/>
      <c r="O64" s="106"/>
      <c r="P64" s="106"/>
    </row>
    <row r="65" spans="1:16" s="10" customFormat="1" hidden="1" x14ac:dyDescent="0.25">
      <c r="A65" s="104">
        <v>4</v>
      </c>
      <c r="B65" s="107" t="s">
        <v>137</v>
      </c>
      <c r="C65" s="107"/>
      <c r="D65" s="107"/>
      <c r="E65" s="25">
        <v>2825275.75</v>
      </c>
      <c r="F65" s="12">
        <v>8.3131723882616502</v>
      </c>
      <c r="G65" s="25">
        <v>1085127.25</v>
      </c>
      <c r="H65" s="25">
        <v>1523617.75</v>
      </c>
      <c r="I65" s="25">
        <v>235961.75</v>
      </c>
      <c r="J65" s="25">
        <v>419627</v>
      </c>
      <c r="K65" s="25">
        <v>371212</v>
      </c>
      <c r="L65" s="25">
        <v>496817</v>
      </c>
      <c r="M65" s="25">
        <v>216530.75</v>
      </c>
      <c r="N65" s="107"/>
      <c r="O65" s="106"/>
      <c r="P65" s="106"/>
    </row>
    <row r="66" spans="1:16" s="10" customFormat="1" hidden="1" x14ac:dyDescent="0.25">
      <c r="A66" s="104">
        <v>4</v>
      </c>
      <c r="B66" s="107" t="s">
        <v>138</v>
      </c>
      <c r="C66" s="107"/>
      <c r="D66" s="107"/>
      <c r="E66" s="25">
        <v>2747808.75</v>
      </c>
      <c r="F66" s="12">
        <v>8.0852312659122774</v>
      </c>
      <c r="G66" s="25">
        <v>1068878.75</v>
      </c>
      <c r="H66" s="25">
        <v>1467771.5</v>
      </c>
      <c r="I66" s="25">
        <v>230317</v>
      </c>
      <c r="J66" s="25">
        <v>384724.5</v>
      </c>
      <c r="K66" s="25">
        <v>371094</v>
      </c>
      <c r="L66" s="25">
        <v>481636</v>
      </c>
      <c r="M66" s="25">
        <v>211158.5</v>
      </c>
      <c r="N66" s="107"/>
      <c r="O66" s="106"/>
      <c r="P66" s="106"/>
    </row>
    <row r="67" spans="1:16" s="10" customFormat="1" hidden="1" x14ac:dyDescent="0.25">
      <c r="A67" s="104">
        <v>5</v>
      </c>
      <c r="B67" s="107" t="s">
        <v>139</v>
      </c>
      <c r="C67" s="107"/>
      <c r="D67" s="107"/>
      <c r="E67" s="25">
        <v>2722737.4</v>
      </c>
      <c r="F67" s="12">
        <v>8.011460606692042</v>
      </c>
      <c r="G67" s="25">
        <v>1048029.8</v>
      </c>
      <c r="H67" s="25">
        <v>1457989.8</v>
      </c>
      <c r="I67" s="25">
        <v>230225.6</v>
      </c>
      <c r="J67" s="25">
        <v>393438</v>
      </c>
      <c r="K67" s="25">
        <v>369935.2</v>
      </c>
      <c r="L67" s="25">
        <v>464391</v>
      </c>
      <c r="M67" s="25">
        <v>216717.8</v>
      </c>
      <c r="N67" s="107"/>
      <c r="O67" s="106"/>
      <c r="P67" s="106"/>
    </row>
    <row r="68" spans="1:16" s="10" customFormat="1" hidden="1" x14ac:dyDescent="0.25">
      <c r="A68" s="104">
        <v>4</v>
      </c>
      <c r="B68" s="107" t="s">
        <v>140</v>
      </c>
      <c r="C68" s="107"/>
      <c r="D68" s="107"/>
      <c r="E68" s="25">
        <v>2822319</v>
      </c>
      <c r="F68" s="12">
        <v>8.3044723622698537</v>
      </c>
      <c r="G68" s="25">
        <v>1065201.25</v>
      </c>
      <c r="H68" s="25">
        <v>1525539.5</v>
      </c>
      <c r="I68" s="25">
        <v>236835.75</v>
      </c>
      <c r="J68" s="25">
        <v>393534.75</v>
      </c>
      <c r="K68" s="25">
        <v>399665</v>
      </c>
      <c r="L68" s="25">
        <v>495504</v>
      </c>
      <c r="M68" s="25">
        <v>231578.25</v>
      </c>
      <c r="N68" s="107"/>
      <c r="O68" s="106"/>
      <c r="P68" s="106"/>
    </row>
    <row r="69" spans="1:16" s="10" customFormat="1" hidden="1" x14ac:dyDescent="0.25">
      <c r="A69" s="104">
        <v>4</v>
      </c>
      <c r="B69" s="107" t="s">
        <v>141</v>
      </c>
      <c r="C69" s="107"/>
      <c r="D69" s="107"/>
      <c r="E69" s="25">
        <v>3014630.75</v>
      </c>
      <c r="F69" s="12">
        <v>8.8703359704639482</v>
      </c>
      <c r="G69" s="25">
        <v>1100274</v>
      </c>
      <c r="H69" s="25">
        <v>1663122.25</v>
      </c>
      <c r="I69" s="25">
        <v>279835.25</v>
      </c>
      <c r="J69" s="25">
        <v>427558</v>
      </c>
      <c r="K69" s="25">
        <v>429424</v>
      </c>
      <c r="L69" s="25">
        <v>526305</v>
      </c>
      <c r="M69" s="25">
        <v>251234.5</v>
      </c>
      <c r="N69" s="107"/>
      <c r="O69" s="106" t="s">
        <v>142</v>
      </c>
      <c r="P69" s="106"/>
    </row>
    <row r="70" spans="1:16" s="10" customFormat="1" hidden="1" x14ac:dyDescent="0.25">
      <c r="A70" s="104">
        <v>5</v>
      </c>
      <c r="B70" s="107" t="s">
        <v>143</v>
      </c>
      <c r="C70" s="107"/>
      <c r="D70" s="107"/>
      <c r="E70" s="25">
        <v>3842640.6</v>
      </c>
      <c r="F70" s="12">
        <v>11.30669589824398</v>
      </c>
      <c r="G70" s="25">
        <v>1290346.3999999999</v>
      </c>
      <c r="H70" s="25">
        <v>2265370</v>
      </c>
      <c r="I70" s="25">
        <v>424752.4</v>
      </c>
      <c r="J70" s="25">
        <v>638780.80000000005</v>
      </c>
      <c r="K70" s="25">
        <v>504811</v>
      </c>
      <c r="L70" s="25">
        <v>697025.8</v>
      </c>
      <c r="M70" s="25">
        <v>286924.2</v>
      </c>
      <c r="N70" s="107"/>
      <c r="O70" s="106"/>
      <c r="P70" s="127">
        <v>33985530.649999999</v>
      </c>
    </row>
    <row r="71" spans="1:16" s="10" customFormat="1" hidden="1" x14ac:dyDescent="0.25">
      <c r="A71" s="104">
        <v>5</v>
      </c>
      <c r="B71" s="107" t="s">
        <v>144</v>
      </c>
      <c r="C71" s="107"/>
      <c r="D71" s="107"/>
      <c r="E71" s="25">
        <v>2675450</v>
      </c>
      <c r="F71" s="12">
        <v>7.6113892983724218</v>
      </c>
      <c r="G71" s="25">
        <v>1035420.8</v>
      </c>
      <c r="H71" s="25">
        <v>1422323</v>
      </c>
      <c r="I71" s="25">
        <v>231379.20000000001</v>
      </c>
      <c r="J71" s="25">
        <v>353239.6</v>
      </c>
      <c r="K71" s="25">
        <v>389857</v>
      </c>
      <c r="L71" s="25">
        <v>447847.2</v>
      </c>
      <c r="M71" s="25">
        <v>217706.2</v>
      </c>
      <c r="N71" s="107"/>
      <c r="O71" s="106"/>
      <c r="P71" s="106"/>
    </row>
    <row r="72" spans="1:16" s="10" customFormat="1" hidden="1" x14ac:dyDescent="0.25">
      <c r="A72" s="104">
        <v>4</v>
      </c>
      <c r="B72" s="107" t="s">
        <v>145</v>
      </c>
      <c r="C72" s="107"/>
      <c r="D72" s="107"/>
      <c r="E72" s="25">
        <v>2630076.75</v>
      </c>
      <c r="F72" s="12">
        <v>7.4823069124252433</v>
      </c>
      <c r="G72" s="25">
        <v>1092481</v>
      </c>
      <c r="H72" s="25">
        <v>1318971.5</v>
      </c>
      <c r="I72" s="25">
        <v>206738.5</v>
      </c>
      <c r="J72" s="25">
        <v>309428.75</v>
      </c>
      <c r="K72" s="25">
        <v>360943.5</v>
      </c>
      <c r="L72" s="25">
        <v>441860.75</v>
      </c>
      <c r="M72" s="25">
        <v>218624.25</v>
      </c>
      <c r="N72" s="107"/>
      <c r="O72" s="106"/>
      <c r="P72" s="106"/>
    </row>
    <row r="73" spans="1:16" s="10" customFormat="1" hidden="1" x14ac:dyDescent="0.25">
      <c r="A73" s="104">
        <v>5</v>
      </c>
      <c r="B73" s="107" t="s">
        <v>146</v>
      </c>
      <c r="C73" s="107"/>
      <c r="D73" s="107"/>
      <c r="E73" s="25">
        <v>2810441.6</v>
      </c>
      <c r="F73" s="12">
        <v>7.995426981607082</v>
      </c>
      <c r="G73" s="25">
        <v>1124924.3999999999</v>
      </c>
      <c r="H73" s="25">
        <v>1474782.6</v>
      </c>
      <c r="I73" s="25">
        <v>232454.2</v>
      </c>
      <c r="J73" s="25">
        <v>354965.4</v>
      </c>
      <c r="K73" s="25">
        <v>392678</v>
      </c>
      <c r="L73" s="25">
        <v>494685</v>
      </c>
      <c r="M73" s="25">
        <v>210734.6</v>
      </c>
      <c r="N73" s="107"/>
      <c r="O73" s="106"/>
      <c r="P73" s="106"/>
    </row>
    <row r="74" spans="1:16" s="10" customFormat="1" hidden="1" x14ac:dyDescent="0.25">
      <c r="A74" s="104">
        <v>4</v>
      </c>
      <c r="B74" s="107" t="s">
        <v>147</v>
      </c>
      <c r="C74" s="107"/>
      <c r="D74" s="107"/>
      <c r="E74" s="25">
        <v>2820225.75</v>
      </c>
      <c r="F74" s="12">
        <v>8.0232619157690621</v>
      </c>
      <c r="G74" s="25">
        <v>1148587.25</v>
      </c>
      <c r="H74" s="25">
        <v>1462675</v>
      </c>
      <c r="I74" s="25">
        <v>236020.75</v>
      </c>
      <c r="J74" s="25">
        <v>373445</v>
      </c>
      <c r="K74" s="25">
        <v>366998.25</v>
      </c>
      <c r="L74" s="25">
        <v>486211</v>
      </c>
      <c r="M74" s="25">
        <v>208963.5</v>
      </c>
      <c r="N74" s="107"/>
      <c r="O74" s="106"/>
      <c r="P74" s="106"/>
    </row>
    <row r="75" spans="1:16" s="10" customFormat="1" hidden="1" x14ac:dyDescent="0.25">
      <c r="A75" s="104">
        <v>4</v>
      </c>
      <c r="B75" s="107" t="s">
        <v>148</v>
      </c>
      <c r="C75" s="107"/>
      <c r="D75" s="107"/>
      <c r="E75" s="25">
        <v>2807298.25</v>
      </c>
      <c r="F75" s="12">
        <v>7.9864844633200498</v>
      </c>
      <c r="G75" s="25">
        <v>1136001</v>
      </c>
      <c r="H75" s="25">
        <v>1466633.25</v>
      </c>
      <c r="I75" s="25">
        <v>232927.25</v>
      </c>
      <c r="J75" s="25">
        <v>381640.5</v>
      </c>
      <c r="K75" s="25">
        <v>359494.75</v>
      </c>
      <c r="L75" s="25">
        <v>492570.75</v>
      </c>
      <c r="M75" s="25">
        <v>204664</v>
      </c>
      <c r="N75" s="107"/>
      <c r="O75" s="106"/>
      <c r="P75" s="106"/>
    </row>
    <row r="76" spans="1:16" s="10" customFormat="1" hidden="1" x14ac:dyDescent="0.25">
      <c r="A76" s="104">
        <v>5</v>
      </c>
      <c r="B76" s="107" t="s">
        <v>149</v>
      </c>
      <c r="C76" s="107"/>
      <c r="D76" s="107"/>
      <c r="E76" s="25">
        <v>2838249</v>
      </c>
      <c r="F76" s="12">
        <v>8.0745362704278616</v>
      </c>
      <c r="G76" s="25">
        <v>1159827.8</v>
      </c>
      <c r="H76" s="25">
        <v>1468623</v>
      </c>
      <c r="I76" s="25">
        <v>238156.79999999999</v>
      </c>
      <c r="J76" s="25">
        <v>384576</v>
      </c>
      <c r="K76" s="25">
        <v>356924</v>
      </c>
      <c r="L76" s="25">
        <v>488966.2</v>
      </c>
      <c r="M76" s="25">
        <v>209798.2</v>
      </c>
      <c r="N76" s="107"/>
      <c r="O76" s="106"/>
      <c r="P76" s="106"/>
    </row>
    <row r="77" spans="1:16" s="10" customFormat="1" hidden="1" x14ac:dyDescent="0.25">
      <c r="A77" s="104">
        <v>4</v>
      </c>
      <c r="B77" s="107" t="s">
        <v>150</v>
      </c>
      <c r="C77" s="107"/>
      <c r="D77" s="107"/>
      <c r="E77" s="25">
        <v>2952382.5</v>
      </c>
      <c r="F77" s="12">
        <v>8.3992347325504166</v>
      </c>
      <c r="G77" s="25">
        <v>1179579.75</v>
      </c>
      <c r="H77" s="25">
        <v>1561658.75</v>
      </c>
      <c r="I77" s="25">
        <v>259303</v>
      </c>
      <c r="J77" s="25">
        <v>418288.25</v>
      </c>
      <c r="K77" s="25">
        <v>375463.25</v>
      </c>
      <c r="L77" s="25">
        <v>508604.25</v>
      </c>
      <c r="M77" s="25">
        <v>211144</v>
      </c>
      <c r="N77" s="107"/>
      <c r="O77" s="106"/>
      <c r="P77" s="106"/>
    </row>
    <row r="78" spans="1:16" s="10" customFormat="1" hidden="1" x14ac:dyDescent="0.25">
      <c r="A78" s="104">
        <v>4</v>
      </c>
      <c r="B78" s="107" t="s">
        <v>151</v>
      </c>
      <c r="C78" s="107"/>
      <c r="D78" s="107"/>
      <c r="E78" s="25">
        <v>2839699.5</v>
      </c>
      <c r="F78" s="12">
        <v>8.0786627987417123</v>
      </c>
      <c r="G78" s="25">
        <v>1157822.75</v>
      </c>
      <c r="H78" s="25">
        <v>1477260.5</v>
      </c>
      <c r="I78" s="25">
        <v>239847.5</v>
      </c>
      <c r="J78" s="25">
        <v>389836.25</v>
      </c>
      <c r="K78" s="25">
        <v>366009.75</v>
      </c>
      <c r="L78" s="25">
        <v>481567</v>
      </c>
      <c r="M78" s="25">
        <v>204616.25</v>
      </c>
      <c r="N78" s="107"/>
      <c r="O78" s="106"/>
      <c r="P78" s="106"/>
    </row>
    <row r="79" spans="1:16" s="10" customFormat="1" hidden="1" x14ac:dyDescent="0.25">
      <c r="A79" s="104">
        <v>5</v>
      </c>
      <c r="B79" s="107" t="s">
        <v>152</v>
      </c>
      <c r="C79" s="107"/>
      <c r="D79" s="107"/>
      <c r="E79" s="25">
        <v>2830189.6</v>
      </c>
      <c r="F79" s="12">
        <v>8.0516080785680622</v>
      </c>
      <c r="G79" s="25">
        <v>1137773.8</v>
      </c>
      <c r="H79" s="25">
        <v>1472030.4</v>
      </c>
      <c r="I79" s="25">
        <v>240336.6</v>
      </c>
      <c r="J79" s="25">
        <v>387946.8</v>
      </c>
      <c r="K79" s="25">
        <v>370836</v>
      </c>
      <c r="L79" s="25">
        <v>472911</v>
      </c>
      <c r="M79" s="25">
        <v>220385.4</v>
      </c>
      <c r="N79" s="107"/>
      <c r="O79" s="106"/>
      <c r="P79" s="106"/>
    </row>
    <row r="80" spans="1:16" s="10" customFormat="1" hidden="1" x14ac:dyDescent="0.25">
      <c r="A80" s="104">
        <v>4</v>
      </c>
      <c r="B80" s="107" t="s">
        <v>153</v>
      </c>
      <c r="C80" s="107"/>
      <c r="D80" s="107"/>
      <c r="E80" s="25">
        <v>2927958</v>
      </c>
      <c r="F80" s="12">
        <v>8.3297494579543319</v>
      </c>
      <c r="G80" s="25">
        <v>1140006.75</v>
      </c>
      <c r="H80" s="25">
        <v>1552212.25</v>
      </c>
      <c r="I80" s="25">
        <v>254661.5</v>
      </c>
      <c r="J80" s="25">
        <v>407769</v>
      </c>
      <c r="K80" s="25">
        <v>390384.75</v>
      </c>
      <c r="L80" s="25">
        <v>499397</v>
      </c>
      <c r="M80" s="25">
        <v>235739</v>
      </c>
      <c r="N80" s="107"/>
      <c r="O80" s="106"/>
      <c r="P80" s="106"/>
    </row>
    <row r="81" spans="1:16" s="10" customFormat="1" hidden="1" x14ac:dyDescent="0.25">
      <c r="A81" s="104">
        <v>4</v>
      </c>
      <c r="B81" s="107" t="s">
        <v>154</v>
      </c>
      <c r="C81" s="107"/>
      <c r="D81" s="107"/>
      <c r="E81" s="25">
        <v>3179269.5</v>
      </c>
      <c r="F81" s="12">
        <v>9.044705693973663</v>
      </c>
      <c r="G81" s="25">
        <v>1177960.5</v>
      </c>
      <c r="H81" s="25">
        <v>1744691.25</v>
      </c>
      <c r="I81" s="25">
        <v>313864.5</v>
      </c>
      <c r="J81" s="25">
        <v>458815.75</v>
      </c>
      <c r="K81" s="25">
        <v>428453</v>
      </c>
      <c r="L81" s="25">
        <v>543558</v>
      </c>
      <c r="M81" s="25">
        <v>256617.75</v>
      </c>
      <c r="N81" s="107"/>
      <c r="O81" s="106" t="s">
        <v>155</v>
      </c>
      <c r="P81" s="106"/>
    </row>
    <row r="82" spans="1:16" s="10" customFormat="1" hidden="1" x14ac:dyDescent="0.25">
      <c r="A82" s="104">
        <v>5</v>
      </c>
      <c r="B82" s="107" t="s">
        <v>156</v>
      </c>
      <c r="C82" s="107"/>
      <c r="D82" s="107"/>
      <c r="E82" s="25">
        <v>3839372.6</v>
      </c>
      <c r="F82" s="12">
        <v>10.922633396290081</v>
      </c>
      <c r="G82" s="25">
        <v>1327828.2</v>
      </c>
      <c r="H82" s="25">
        <v>2261060.2000000002</v>
      </c>
      <c r="I82" s="25">
        <v>427840.6</v>
      </c>
      <c r="J82" s="25">
        <v>634393.59999999998</v>
      </c>
      <c r="K82" s="25">
        <v>510171.8</v>
      </c>
      <c r="L82" s="25">
        <v>688654.2</v>
      </c>
      <c r="M82" s="25">
        <v>250484.2</v>
      </c>
      <c r="N82" s="107"/>
      <c r="O82" s="106"/>
      <c r="P82" s="127">
        <v>35150613.050000004</v>
      </c>
    </row>
    <row r="83" spans="1:16" s="10" customFormat="1" hidden="1" x14ac:dyDescent="0.25">
      <c r="A83" s="104">
        <v>4</v>
      </c>
      <c r="B83" s="107" t="s">
        <v>157</v>
      </c>
      <c r="C83" s="107"/>
      <c r="D83" s="107"/>
      <c r="E83" s="25">
        <v>2810214</v>
      </c>
      <c r="F83" s="12">
        <v>7.7634171758873327</v>
      </c>
      <c r="G83" s="25">
        <v>1135614.25</v>
      </c>
      <c r="H83" s="25">
        <v>1453642.25</v>
      </c>
      <c r="I83" s="25">
        <v>244663</v>
      </c>
      <c r="J83" s="25">
        <v>338903.25</v>
      </c>
      <c r="K83" s="25">
        <v>397065</v>
      </c>
      <c r="L83" s="25">
        <v>473011</v>
      </c>
      <c r="M83" s="25">
        <v>220957.5</v>
      </c>
      <c r="N83" s="107"/>
      <c r="O83" s="106"/>
      <c r="P83" s="106"/>
    </row>
    <row r="84" spans="1:16" s="10" customFormat="1" hidden="1" x14ac:dyDescent="0.25">
      <c r="A84" s="104">
        <v>4</v>
      </c>
      <c r="B84" s="107" t="s">
        <v>158</v>
      </c>
      <c r="C84" s="107"/>
      <c r="D84" s="107"/>
      <c r="E84" s="25">
        <v>2784467</v>
      </c>
      <c r="F84" s="12">
        <v>7.6922892468301249</v>
      </c>
      <c r="G84" s="25">
        <v>1168424.5</v>
      </c>
      <c r="H84" s="25">
        <v>1386401.75</v>
      </c>
      <c r="I84" s="25">
        <v>220553</v>
      </c>
      <c r="J84" s="25">
        <v>315659.75</v>
      </c>
      <c r="K84" s="25">
        <v>375541</v>
      </c>
      <c r="L84" s="25">
        <v>474648</v>
      </c>
      <c r="M84" s="25">
        <v>229640.75</v>
      </c>
      <c r="N84" s="107"/>
      <c r="O84" s="106"/>
      <c r="P84" s="106"/>
    </row>
    <row r="85" spans="1:16" s="10" customFormat="1" hidden="1" x14ac:dyDescent="0.25">
      <c r="A85" s="104">
        <v>5</v>
      </c>
      <c r="B85" s="107" t="s">
        <v>159</v>
      </c>
      <c r="C85" s="107"/>
      <c r="D85" s="107"/>
      <c r="E85" s="25">
        <v>2804758.4</v>
      </c>
      <c r="F85" s="12">
        <v>7.7483456906749</v>
      </c>
      <c r="G85" s="25">
        <v>1185337.8</v>
      </c>
      <c r="H85" s="25">
        <v>1415436.2</v>
      </c>
      <c r="I85" s="25">
        <v>228398</v>
      </c>
      <c r="J85" s="25">
        <v>334809</v>
      </c>
      <c r="K85" s="25">
        <v>363092</v>
      </c>
      <c r="L85" s="25">
        <v>489137.2</v>
      </c>
      <c r="M85" s="25">
        <v>203984.4</v>
      </c>
      <c r="N85" s="107"/>
      <c r="O85" s="106"/>
      <c r="P85" s="106"/>
    </row>
    <row r="86" spans="1:16" s="10" customFormat="1" hidden="1" x14ac:dyDescent="0.25">
      <c r="A86" s="104">
        <v>4</v>
      </c>
      <c r="B86" s="107" t="s">
        <v>160</v>
      </c>
      <c r="C86" s="107"/>
      <c r="D86" s="107"/>
      <c r="E86" s="25">
        <v>2945931.25</v>
      </c>
      <c r="F86" s="12">
        <v>8.1383457862046225</v>
      </c>
      <c r="G86" s="25">
        <v>1234184</v>
      </c>
      <c r="H86" s="25">
        <v>1509766</v>
      </c>
      <c r="I86" s="25">
        <v>251627.75</v>
      </c>
      <c r="J86" s="25">
        <v>369740.75</v>
      </c>
      <c r="K86" s="25">
        <v>377678.25</v>
      </c>
      <c r="L86" s="25">
        <v>510719.25</v>
      </c>
      <c r="M86" s="25">
        <v>201981.25</v>
      </c>
      <c r="N86" s="107"/>
      <c r="O86" s="106"/>
      <c r="P86" s="106"/>
    </row>
    <row r="87" spans="1:16" s="10" customFormat="1" hidden="1" x14ac:dyDescent="0.25">
      <c r="A87" s="104">
        <v>4</v>
      </c>
      <c r="B87" s="107" t="s">
        <v>161</v>
      </c>
      <c r="C87" s="107"/>
      <c r="D87" s="107"/>
      <c r="E87" s="25">
        <v>2920965</v>
      </c>
      <c r="F87" s="12">
        <v>8.0693747348656508</v>
      </c>
      <c r="G87" s="25">
        <v>1215623</v>
      </c>
      <c r="H87" s="25">
        <v>1505808</v>
      </c>
      <c r="I87" s="25">
        <v>234755.5</v>
      </c>
      <c r="J87" s="25">
        <v>390345.5</v>
      </c>
      <c r="K87" s="25">
        <v>354857</v>
      </c>
      <c r="L87" s="25">
        <v>525850</v>
      </c>
      <c r="M87" s="25">
        <v>199534</v>
      </c>
      <c r="N87" s="107"/>
      <c r="O87" s="106"/>
      <c r="P87" s="106"/>
    </row>
    <row r="88" spans="1:16" s="10" customFormat="1" hidden="1" x14ac:dyDescent="0.25">
      <c r="A88" s="104">
        <v>5</v>
      </c>
      <c r="B88" s="107" t="s">
        <v>162</v>
      </c>
      <c r="C88" s="107"/>
      <c r="D88" s="107"/>
      <c r="E88" s="25">
        <v>2927362.6</v>
      </c>
      <c r="F88" s="12">
        <v>8.087048562454747</v>
      </c>
      <c r="G88" s="25">
        <v>1222525.3999999999</v>
      </c>
      <c r="H88" s="25">
        <v>1502133.6</v>
      </c>
      <c r="I88" s="25">
        <v>245960.6</v>
      </c>
      <c r="J88" s="25">
        <v>373576.2</v>
      </c>
      <c r="K88" s="25">
        <v>352752.8</v>
      </c>
      <c r="L88" s="25">
        <v>529844</v>
      </c>
      <c r="M88" s="25">
        <v>202703.6</v>
      </c>
      <c r="N88" s="107"/>
      <c r="O88" s="106"/>
      <c r="P88" s="106"/>
    </row>
    <row r="89" spans="1:16" s="10" customFormat="1" hidden="1" x14ac:dyDescent="0.25">
      <c r="A89" s="104">
        <v>4</v>
      </c>
      <c r="B89" s="107" t="s">
        <v>163</v>
      </c>
      <c r="C89" s="107"/>
      <c r="D89" s="107"/>
      <c r="E89" s="25">
        <v>2940088.5</v>
      </c>
      <c r="F89" s="12">
        <v>8.122204771426242</v>
      </c>
      <c r="G89" s="25">
        <v>1207186</v>
      </c>
      <c r="H89" s="25">
        <v>1534068.25</v>
      </c>
      <c r="I89" s="25">
        <v>262387</v>
      </c>
      <c r="J89" s="25">
        <v>392959.25</v>
      </c>
      <c r="K89" s="25">
        <v>368442</v>
      </c>
      <c r="L89" s="25">
        <v>510280</v>
      </c>
      <c r="M89" s="25">
        <v>198834.25</v>
      </c>
      <c r="N89" s="107"/>
      <c r="O89" s="106"/>
      <c r="P89" s="106"/>
    </row>
    <row r="90" spans="1:16" s="10" customFormat="1" hidden="1" x14ac:dyDescent="0.25">
      <c r="A90" s="104">
        <v>4</v>
      </c>
      <c r="B90" s="107" t="s">
        <v>164</v>
      </c>
      <c r="C90" s="107"/>
      <c r="D90" s="107"/>
      <c r="E90" s="25">
        <v>2927899.25</v>
      </c>
      <c r="F90" s="12">
        <v>8.0885310964636989</v>
      </c>
      <c r="G90" s="25">
        <v>1196601.5</v>
      </c>
      <c r="H90" s="25">
        <v>1530915.25</v>
      </c>
      <c r="I90" s="25">
        <v>249527.25</v>
      </c>
      <c r="J90" s="25">
        <v>396172.25</v>
      </c>
      <c r="K90" s="25">
        <v>375801.75</v>
      </c>
      <c r="L90" s="25">
        <v>509414</v>
      </c>
      <c r="M90" s="25">
        <v>200382.5</v>
      </c>
      <c r="N90" s="107"/>
      <c r="O90" s="106"/>
      <c r="P90" s="106"/>
    </row>
    <row r="91" spans="1:16" s="10" customFormat="1" hidden="1" x14ac:dyDescent="0.25">
      <c r="A91" s="104">
        <v>5</v>
      </c>
      <c r="B91" s="107" t="s">
        <v>165</v>
      </c>
      <c r="C91" s="107"/>
      <c r="D91" s="107"/>
      <c r="E91" s="25">
        <v>2907509.2</v>
      </c>
      <c r="F91" s="12">
        <v>8.0322021249379727</v>
      </c>
      <c r="G91" s="25">
        <v>1178453</v>
      </c>
      <c r="H91" s="25">
        <v>1504329.4</v>
      </c>
      <c r="I91" s="25">
        <v>249959</v>
      </c>
      <c r="J91" s="25">
        <v>400431.6</v>
      </c>
      <c r="K91" s="25">
        <v>373335.8</v>
      </c>
      <c r="L91" s="25">
        <v>480603</v>
      </c>
      <c r="M91" s="25">
        <v>224726.8</v>
      </c>
      <c r="N91" s="107"/>
      <c r="O91" s="106"/>
      <c r="P91" s="106"/>
    </row>
    <row r="92" spans="1:16" s="10" customFormat="1" hidden="1" x14ac:dyDescent="0.25">
      <c r="A92" s="104">
        <v>4</v>
      </c>
      <c r="B92" s="107" t="s">
        <v>166</v>
      </c>
      <c r="C92" s="107"/>
      <c r="D92" s="107"/>
      <c r="E92" s="25">
        <v>3037821.5</v>
      </c>
      <c r="F92" s="12">
        <v>8.3921991742905782</v>
      </c>
      <c r="G92" s="25">
        <v>1212695</v>
      </c>
      <c r="H92" s="25">
        <v>1584661</v>
      </c>
      <c r="I92" s="25">
        <v>265805.75</v>
      </c>
      <c r="J92" s="25">
        <v>424041</v>
      </c>
      <c r="K92" s="25">
        <v>392139.25</v>
      </c>
      <c r="L92" s="25">
        <v>502675</v>
      </c>
      <c r="M92" s="25">
        <v>240465.5</v>
      </c>
      <c r="N92" s="107"/>
      <c r="O92" s="106"/>
      <c r="P92" s="106"/>
    </row>
    <row r="93" spans="1:16" s="10" customFormat="1" hidden="1" x14ac:dyDescent="0.25">
      <c r="A93" s="104">
        <v>4</v>
      </c>
      <c r="B93" s="107" t="s">
        <v>167</v>
      </c>
      <c r="C93" s="107"/>
      <c r="D93" s="107"/>
      <c r="E93" s="25">
        <v>3275298.5</v>
      </c>
      <c r="F93" s="12">
        <v>9.048246372360973</v>
      </c>
      <c r="G93" s="25">
        <v>1249805.5</v>
      </c>
      <c r="H93" s="25">
        <v>1761919</v>
      </c>
      <c r="I93" s="25">
        <v>319860.75</v>
      </c>
      <c r="J93" s="25">
        <v>461986</v>
      </c>
      <c r="K93" s="25">
        <v>424684</v>
      </c>
      <c r="L93" s="25">
        <v>555388.25</v>
      </c>
      <c r="M93" s="25">
        <v>263574</v>
      </c>
      <c r="N93" s="107"/>
      <c r="O93" s="106" t="s">
        <v>168</v>
      </c>
      <c r="P93" s="106"/>
    </row>
    <row r="94" spans="1:16" s="10" customFormat="1" hidden="1" x14ac:dyDescent="0.25">
      <c r="A94" s="104">
        <v>5</v>
      </c>
      <c r="B94" s="107" t="s">
        <v>169</v>
      </c>
      <c r="C94" s="107"/>
      <c r="D94" s="107"/>
      <c r="E94" s="25">
        <v>3915842.6</v>
      </c>
      <c r="F94" s="12">
        <v>10.817795263603166</v>
      </c>
      <c r="G94" s="25">
        <v>1397366.2</v>
      </c>
      <c r="H94" s="25">
        <v>2297019.4</v>
      </c>
      <c r="I94" s="25">
        <v>466283</v>
      </c>
      <c r="J94" s="25">
        <v>651863.6</v>
      </c>
      <c r="K94" s="25">
        <v>493717</v>
      </c>
      <c r="L94" s="25">
        <v>685155.8</v>
      </c>
      <c r="M94" s="25">
        <v>221457</v>
      </c>
      <c r="N94" s="107"/>
      <c r="O94" s="106"/>
      <c r="P94" s="127">
        <v>36198157.799999997</v>
      </c>
    </row>
    <row r="95" spans="1:16" s="10" customFormat="1" hidden="1" x14ac:dyDescent="0.25">
      <c r="A95" s="104">
        <v>4</v>
      </c>
      <c r="B95" s="107" t="s">
        <v>170</v>
      </c>
      <c r="C95" s="107"/>
      <c r="D95" s="107"/>
      <c r="E95" s="25">
        <v>2893326.25</v>
      </c>
      <c r="F95" s="12">
        <v>7.6428796516393689</v>
      </c>
      <c r="G95" s="25">
        <v>1190252.25</v>
      </c>
      <c r="H95" s="25">
        <v>1488257.75</v>
      </c>
      <c r="I95" s="25">
        <v>260074.25</v>
      </c>
      <c r="J95" s="25">
        <v>355600.75</v>
      </c>
      <c r="K95" s="25">
        <v>414261.75</v>
      </c>
      <c r="L95" s="25">
        <v>458321</v>
      </c>
      <c r="M95" s="25">
        <v>214816.25</v>
      </c>
      <c r="N95" s="107"/>
      <c r="O95" s="106"/>
      <c r="P95" s="106"/>
    </row>
    <row r="96" spans="1:16" s="10" customFormat="1" hidden="1" x14ac:dyDescent="0.25">
      <c r="A96" s="104">
        <v>4</v>
      </c>
      <c r="B96" s="107" t="s">
        <v>171</v>
      </c>
      <c r="C96" s="107"/>
      <c r="D96" s="107"/>
      <c r="E96" s="25">
        <v>2896710.5</v>
      </c>
      <c r="F96" s="12">
        <v>7.6518193332466744</v>
      </c>
      <c r="G96" s="25">
        <v>1218275.75</v>
      </c>
      <c r="H96" s="25">
        <v>1438919</v>
      </c>
      <c r="I96" s="25">
        <v>235174.75</v>
      </c>
      <c r="J96" s="25">
        <v>329611.75</v>
      </c>
      <c r="K96" s="25">
        <v>392333.25</v>
      </c>
      <c r="L96" s="25">
        <v>481799.25</v>
      </c>
      <c r="M96" s="25">
        <v>239515.75</v>
      </c>
      <c r="N96" s="107"/>
      <c r="O96" s="106"/>
      <c r="P96" s="106"/>
    </row>
    <row r="97" spans="1:16" s="10" customFormat="1" hidden="1" x14ac:dyDescent="0.25">
      <c r="A97" s="104">
        <v>5</v>
      </c>
      <c r="B97" s="107" t="s">
        <v>172</v>
      </c>
      <c r="C97" s="107"/>
      <c r="D97" s="107"/>
      <c r="E97" s="25">
        <v>2965444.8</v>
      </c>
      <c r="F97" s="12">
        <v>7.8333847487747965</v>
      </c>
      <c r="G97" s="25">
        <v>1245659.3999999999</v>
      </c>
      <c r="H97" s="25">
        <v>1489587.4</v>
      </c>
      <c r="I97" s="25">
        <v>246264.8</v>
      </c>
      <c r="J97" s="25">
        <v>346243.4</v>
      </c>
      <c r="K97" s="25">
        <v>388034.2</v>
      </c>
      <c r="L97" s="25">
        <v>509045</v>
      </c>
      <c r="M97" s="25">
        <v>230198</v>
      </c>
      <c r="N97" s="107"/>
      <c r="O97" s="106"/>
      <c r="P97" s="106"/>
    </row>
    <row r="98" spans="1:16" s="10" customFormat="1" hidden="1" x14ac:dyDescent="0.25">
      <c r="A98" s="104">
        <v>4</v>
      </c>
      <c r="B98" s="107" t="s">
        <v>173</v>
      </c>
      <c r="C98" s="107"/>
      <c r="D98" s="107"/>
      <c r="E98" s="25">
        <v>3054865.25</v>
      </c>
      <c r="F98" s="12">
        <v>8.0695937617561135</v>
      </c>
      <c r="G98" s="25">
        <v>1280361.5</v>
      </c>
      <c r="H98" s="25">
        <v>1560154.75</v>
      </c>
      <c r="I98" s="25">
        <v>259630.5</v>
      </c>
      <c r="J98" s="25">
        <v>388735.25</v>
      </c>
      <c r="K98" s="25">
        <v>401198.75</v>
      </c>
      <c r="L98" s="25">
        <v>510590.25</v>
      </c>
      <c r="M98" s="25">
        <v>214349</v>
      </c>
      <c r="N98" s="107"/>
      <c r="O98" s="106"/>
      <c r="P98" s="106"/>
    </row>
    <row r="99" spans="1:16" s="10" customFormat="1" hidden="1" x14ac:dyDescent="0.25">
      <c r="A99" s="104">
        <v>4</v>
      </c>
      <c r="B99" s="107" t="s">
        <v>174</v>
      </c>
      <c r="C99" s="107"/>
      <c r="D99" s="107"/>
      <c r="E99" s="25">
        <v>3024986</v>
      </c>
      <c r="F99" s="12">
        <v>7.9906660874811353</v>
      </c>
      <c r="G99" s="25">
        <v>1276203.25</v>
      </c>
      <c r="H99" s="25">
        <v>1536782.75</v>
      </c>
      <c r="I99" s="25">
        <v>248261.25</v>
      </c>
      <c r="J99" s="25">
        <v>385094.25</v>
      </c>
      <c r="K99" s="25">
        <v>380250.25</v>
      </c>
      <c r="L99" s="25">
        <v>523177</v>
      </c>
      <c r="M99" s="25">
        <v>212000</v>
      </c>
      <c r="N99" s="107"/>
      <c r="O99" s="106"/>
      <c r="P99" s="106"/>
    </row>
    <row r="100" spans="1:16" s="10" customFormat="1" hidden="1" x14ac:dyDescent="0.25">
      <c r="A100" s="104">
        <v>5</v>
      </c>
      <c r="B100" s="107" t="s">
        <v>175</v>
      </c>
      <c r="C100" s="107"/>
      <c r="D100" s="107"/>
      <c r="E100" s="25">
        <v>3050768.2</v>
      </c>
      <c r="F100" s="12">
        <v>8.0587711799346735</v>
      </c>
      <c r="G100" s="25">
        <v>1272945</v>
      </c>
      <c r="H100" s="25">
        <v>1568266.6</v>
      </c>
      <c r="I100" s="25">
        <v>263047.40000000002</v>
      </c>
      <c r="J100" s="25">
        <v>397646.4</v>
      </c>
      <c r="K100" s="25">
        <v>379559</v>
      </c>
      <c r="L100" s="25">
        <v>528013.80000000005</v>
      </c>
      <c r="M100" s="25">
        <v>209556.6</v>
      </c>
      <c r="N100" s="107"/>
      <c r="O100" s="106"/>
      <c r="P100" s="106"/>
    </row>
    <row r="101" spans="1:16" s="10" customFormat="1" hidden="1" x14ac:dyDescent="0.25">
      <c r="A101" s="104">
        <v>4</v>
      </c>
      <c r="B101" s="107" t="s">
        <v>176</v>
      </c>
      <c r="C101" s="107"/>
      <c r="D101" s="107"/>
      <c r="E101" s="25">
        <v>3090761</v>
      </c>
      <c r="F101" s="12">
        <v>8.1644143500860107</v>
      </c>
      <c r="G101" s="25">
        <v>1272833</v>
      </c>
      <c r="H101" s="25">
        <v>1607842.5</v>
      </c>
      <c r="I101" s="25">
        <v>277361</v>
      </c>
      <c r="J101" s="25">
        <v>409744</v>
      </c>
      <c r="K101" s="25">
        <v>394722</v>
      </c>
      <c r="L101" s="25">
        <v>526015.5</v>
      </c>
      <c r="M101" s="25">
        <v>210085.5</v>
      </c>
      <c r="N101" s="107"/>
      <c r="O101" s="106"/>
      <c r="P101" s="106"/>
    </row>
    <row r="102" spans="1:16" s="10" customFormat="1" hidden="1" x14ac:dyDescent="0.25">
      <c r="A102" s="104">
        <v>4</v>
      </c>
      <c r="B102" s="107" t="s">
        <v>177</v>
      </c>
      <c r="C102" s="107"/>
      <c r="D102" s="107"/>
      <c r="E102" s="25">
        <v>3062663.25</v>
      </c>
      <c r="F102" s="12">
        <v>8.090192605569003</v>
      </c>
      <c r="G102" s="25">
        <v>1267765.5</v>
      </c>
      <c r="H102" s="25">
        <v>1582866.5</v>
      </c>
      <c r="I102" s="25">
        <v>262762.5</v>
      </c>
      <c r="J102" s="25">
        <v>402888.25</v>
      </c>
      <c r="K102" s="25">
        <v>400873</v>
      </c>
      <c r="L102" s="25">
        <v>516342.75</v>
      </c>
      <c r="M102" s="25">
        <v>212031.25</v>
      </c>
      <c r="N102" s="107"/>
      <c r="O102" s="106"/>
      <c r="P102" s="106"/>
    </row>
    <row r="103" spans="1:16" s="10" customFormat="1" hidden="1" x14ac:dyDescent="0.25">
      <c r="A103" s="104">
        <v>5</v>
      </c>
      <c r="B103" s="107" t="s">
        <v>178</v>
      </c>
      <c r="C103" s="107"/>
      <c r="D103" s="107"/>
      <c r="E103" s="25">
        <v>3068887.2</v>
      </c>
      <c r="F103" s="12">
        <v>8.106633510153415</v>
      </c>
      <c r="G103" s="25">
        <v>1241186.6000000001</v>
      </c>
      <c r="H103" s="25">
        <v>1599316.8</v>
      </c>
      <c r="I103" s="25">
        <v>264529.8</v>
      </c>
      <c r="J103" s="25">
        <v>417904</v>
      </c>
      <c r="K103" s="25">
        <v>404046</v>
      </c>
      <c r="L103" s="25">
        <v>512837</v>
      </c>
      <c r="M103" s="25">
        <v>228383.8</v>
      </c>
      <c r="N103" s="107"/>
      <c r="O103" s="106"/>
      <c r="P103" s="106"/>
    </row>
    <row r="104" spans="1:16" s="10" customFormat="1" hidden="1" x14ac:dyDescent="0.25">
      <c r="A104" s="104">
        <v>4</v>
      </c>
      <c r="B104" s="107" t="s">
        <v>179</v>
      </c>
      <c r="C104" s="107"/>
      <c r="D104" s="107"/>
      <c r="E104" s="25">
        <v>3184902.75</v>
      </c>
      <c r="F104" s="12">
        <v>8.413094935431241</v>
      </c>
      <c r="G104" s="25">
        <v>1263335</v>
      </c>
      <c r="H104" s="25">
        <v>1673758.5</v>
      </c>
      <c r="I104" s="25">
        <v>280725</v>
      </c>
      <c r="J104" s="25">
        <v>443145.25</v>
      </c>
      <c r="K104" s="25">
        <v>430161.25</v>
      </c>
      <c r="L104" s="25">
        <v>519727</v>
      </c>
      <c r="M104" s="25">
        <v>247809.25</v>
      </c>
      <c r="N104" s="107"/>
      <c r="O104" s="106"/>
      <c r="P104" s="106"/>
    </row>
    <row r="105" spans="1:16" s="10" customFormat="1" hidden="1" x14ac:dyDescent="0.25">
      <c r="A105" s="104">
        <v>4</v>
      </c>
      <c r="B105" s="107" t="s">
        <v>180</v>
      </c>
      <c r="C105" s="107"/>
      <c r="D105" s="107"/>
      <c r="E105" s="25">
        <v>3437863.25</v>
      </c>
      <c r="F105" s="12">
        <v>9.0813039416290451</v>
      </c>
      <c r="G105" s="25">
        <v>1302435.75</v>
      </c>
      <c r="H105" s="25">
        <v>1867868</v>
      </c>
      <c r="I105" s="25">
        <v>336318</v>
      </c>
      <c r="J105" s="25">
        <v>484059</v>
      </c>
      <c r="K105" s="25">
        <v>462037</v>
      </c>
      <c r="L105" s="25">
        <v>585454</v>
      </c>
      <c r="M105" s="25">
        <v>267559.5</v>
      </c>
      <c r="N105" s="107"/>
      <c r="O105" s="106" t="s">
        <v>181</v>
      </c>
      <c r="P105" s="106"/>
    </row>
    <row r="106" spans="1:16" s="10" customFormat="1" hidden="1" x14ac:dyDescent="0.25">
      <c r="A106" s="104">
        <v>5</v>
      </c>
      <c r="B106" s="107" t="s">
        <v>182</v>
      </c>
      <c r="C106" s="107"/>
      <c r="D106" s="107"/>
      <c r="E106" s="25">
        <v>4125315.2</v>
      </c>
      <c r="F106" s="12">
        <v>10.897245894298505</v>
      </c>
      <c r="G106" s="25">
        <v>1459506.2</v>
      </c>
      <c r="H106" s="25">
        <v>2427945</v>
      </c>
      <c r="I106" s="25">
        <v>499254</v>
      </c>
      <c r="J106" s="25">
        <v>697683</v>
      </c>
      <c r="K106" s="25">
        <v>513973</v>
      </c>
      <c r="L106" s="25">
        <v>717035</v>
      </c>
      <c r="M106" s="25">
        <v>237864</v>
      </c>
      <c r="N106" s="107"/>
      <c r="O106" s="106"/>
      <c r="P106" s="127">
        <v>37856493.650000006</v>
      </c>
    </row>
    <row r="107" spans="1:16" s="10" customFormat="1" hidden="1" x14ac:dyDescent="0.25">
      <c r="A107" s="104">
        <v>4</v>
      </c>
      <c r="B107" s="107" t="s">
        <v>183</v>
      </c>
      <c r="C107" s="107"/>
      <c r="D107" s="107"/>
      <c r="E107" s="25">
        <v>3022914.75</v>
      </c>
      <c r="F107" s="12">
        <v>7.6689981416755222</v>
      </c>
      <c r="G107" s="25">
        <v>1226356.5</v>
      </c>
      <c r="H107" s="25">
        <v>1583593.25</v>
      </c>
      <c r="I107" s="25">
        <v>269146.5</v>
      </c>
      <c r="J107" s="25">
        <v>377235.5</v>
      </c>
      <c r="K107" s="25">
        <v>450796.75</v>
      </c>
      <c r="L107" s="25">
        <v>486414.5</v>
      </c>
      <c r="M107" s="25">
        <v>212965</v>
      </c>
      <c r="N107" s="107"/>
      <c r="O107" s="106"/>
      <c r="P107" s="106"/>
    </row>
    <row r="108" spans="1:16" s="10" customFormat="1" hidden="1" x14ac:dyDescent="0.25">
      <c r="A108" s="104">
        <v>4</v>
      </c>
      <c r="B108" s="107" t="s">
        <v>184</v>
      </c>
      <c r="C108" s="107"/>
      <c r="D108" s="107"/>
      <c r="E108" s="25">
        <v>2993176</v>
      </c>
      <c r="F108" s="12">
        <v>7.5935522765594943</v>
      </c>
      <c r="G108" s="25">
        <v>1264411.25</v>
      </c>
      <c r="H108" s="25">
        <v>1476117</v>
      </c>
      <c r="I108" s="25">
        <v>239062.5</v>
      </c>
      <c r="J108" s="25">
        <v>336881.5</v>
      </c>
      <c r="K108" s="25">
        <v>406008</v>
      </c>
      <c r="L108" s="25">
        <v>494165</v>
      </c>
      <c r="M108" s="25">
        <v>252647.75</v>
      </c>
      <c r="N108" s="107"/>
      <c r="O108" s="106"/>
      <c r="P108" s="106"/>
    </row>
    <row r="109" spans="1:16" s="10" customFormat="1" hidden="1" x14ac:dyDescent="0.25">
      <c r="A109" s="104">
        <v>5</v>
      </c>
      <c r="B109" s="107" t="s">
        <v>185</v>
      </c>
      <c r="C109" s="107"/>
      <c r="D109" s="107"/>
      <c r="E109" s="25">
        <v>3107444</v>
      </c>
      <c r="F109" s="12">
        <v>7.8834450297881373</v>
      </c>
      <c r="G109" s="25">
        <v>1311663.3999999999</v>
      </c>
      <c r="H109" s="25">
        <v>1567498</v>
      </c>
      <c r="I109" s="25">
        <v>261653</v>
      </c>
      <c r="J109" s="25">
        <v>375401</v>
      </c>
      <c r="K109" s="25">
        <v>403816</v>
      </c>
      <c r="L109" s="25">
        <v>526628</v>
      </c>
      <c r="M109" s="25">
        <v>228282.6</v>
      </c>
      <c r="N109" s="107"/>
      <c r="O109" s="106"/>
      <c r="P109" s="106"/>
    </row>
    <row r="110" spans="1:16" s="10" customFormat="1" hidden="1" x14ac:dyDescent="0.25">
      <c r="A110" s="104">
        <v>4</v>
      </c>
      <c r="B110" s="107" t="s">
        <v>186</v>
      </c>
      <c r="C110" s="107"/>
      <c r="D110" s="107"/>
      <c r="E110" s="25">
        <v>3125249.5</v>
      </c>
      <c r="F110" s="12">
        <v>7.9286167788133461</v>
      </c>
      <c r="G110" s="25">
        <v>1296241.5</v>
      </c>
      <c r="H110" s="25">
        <v>1600355</v>
      </c>
      <c r="I110" s="25">
        <v>261234</v>
      </c>
      <c r="J110" s="25">
        <v>405452</v>
      </c>
      <c r="K110" s="25">
        <v>412556</v>
      </c>
      <c r="L110" s="25">
        <v>521113</v>
      </c>
      <c r="M110" s="25">
        <v>228653</v>
      </c>
      <c r="N110" s="107"/>
      <c r="O110" s="106"/>
      <c r="P110" s="106"/>
    </row>
    <row r="111" spans="1:16" s="10" customFormat="1" hidden="1" x14ac:dyDescent="0.25">
      <c r="A111" s="104">
        <v>4</v>
      </c>
      <c r="B111" s="107" t="s">
        <v>187</v>
      </c>
      <c r="C111" s="107"/>
      <c r="D111" s="107"/>
      <c r="E111" s="25">
        <v>3160448.75</v>
      </c>
      <c r="F111" s="12">
        <v>8.0179156857171456</v>
      </c>
      <c r="G111" s="25">
        <v>1323481</v>
      </c>
      <c r="H111" s="25">
        <v>1609874.25</v>
      </c>
      <c r="I111" s="25">
        <v>252480.25</v>
      </c>
      <c r="J111" s="25">
        <v>409607</v>
      </c>
      <c r="K111" s="25">
        <v>396896</v>
      </c>
      <c r="L111" s="25">
        <v>550891</v>
      </c>
      <c r="M111" s="25">
        <v>227093.5</v>
      </c>
      <c r="N111" s="107"/>
      <c r="O111" s="106"/>
      <c r="P111" s="106"/>
    </row>
    <row r="112" spans="1:16" s="10" customFormat="1" hidden="1" x14ac:dyDescent="0.25">
      <c r="A112" s="104">
        <v>5</v>
      </c>
      <c r="B112" s="107" t="s">
        <v>188</v>
      </c>
      <c r="C112" s="107"/>
      <c r="D112" s="107"/>
      <c r="E112" s="25">
        <v>3168270.4</v>
      </c>
      <c r="F112" s="12">
        <v>8.037758858375204</v>
      </c>
      <c r="G112" s="25">
        <v>1329170</v>
      </c>
      <c r="H112" s="25">
        <v>1626335</v>
      </c>
      <c r="I112" s="25">
        <v>265580.40000000002</v>
      </c>
      <c r="J112" s="25">
        <v>416031.8</v>
      </c>
      <c r="K112" s="25">
        <v>381778</v>
      </c>
      <c r="L112" s="25">
        <v>562944.80000000005</v>
      </c>
      <c r="M112" s="25">
        <v>212765.4</v>
      </c>
      <c r="N112" s="107"/>
      <c r="O112" s="106"/>
      <c r="P112" s="106"/>
    </row>
    <row r="113" spans="1:16" s="10" customFormat="1" hidden="1" x14ac:dyDescent="0.25">
      <c r="A113" s="104">
        <v>4</v>
      </c>
      <c r="B113" s="107" t="s">
        <v>189</v>
      </c>
      <c r="C113" s="107"/>
      <c r="D113" s="107"/>
      <c r="E113" s="25">
        <v>3214095.5</v>
      </c>
      <c r="F113" s="12">
        <v>8.1540150666397917</v>
      </c>
      <c r="G113" s="25">
        <v>1350266.5</v>
      </c>
      <c r="H113" s="25">
        <v>1654208.5</v>
      </c>
      <c r="I113" s="25">
        <v>279515.25</v>
      </c>
      <c r="J113" s="25">
        <v>435818.75</v>
      </c>
      <c r="K113" s="25">
        <v>395070.5</v>
      </c>
      <c r="L113" s="25">
        <v>543804</v>
      </c>
      <c r="M113" s="25">
        <v>209620.5</v>
      </c>
      <c r="N113" s="107"/>
      <c r="O113" s="106"/>
      <c r="P113" s="106"/>
    </row>
    <row r="114" spans="1:16" s="10" customFormat="1" hidden="1" x14ac:dyDescent="0.25">
      <c r="A114" s="104">
        <v>4</v>
      </c>
      <c r="B114" s="107" t="s">
        <v>190</v>
      </c>
      <c r="C114" s="107"/>
      <c r="D114" s="107"/>
      <c r="E114" s="25">
        <v>3178826.75</v>
      </c>
      <c r="F114" s="12">
        <v>8.0645398413760887</v>
      </c>
      <c r="G114" s="25">
        <v>1327332.5</v>
      </c>
      <c r="H114" s="25">
        <v>1630386.75</v>
      </c>
      <c r="I114" s="25">
        <v>265354.5</v>
      </c>
      <c r="J114" s="25">
        <v>417081.25</v>
      </c>
      <c r="K114" s="25">
        <v>404438</v>
      </c>
      <c r="L114" s="25">
        <v>543513</v>
      </c>
      <c r="M114" s="25">
        <v>221107.5</v>
      </c>
      <c r="N114" s="107"/>
      <c r="O114" s="106"/>
      <c r="P114" s="106"/>
    </row>
    <row r="115" spans="1:16" s="10" customFormat="1" hidden="1" x14ac:dyDescent="0.25">
      <c r="A115" s="104">
        <v>5</v>
      </c>
      <c r="B115" s="107" t="s">
        <v>191</v>
      </c>
      <c r="C115" s="107"/>
      <c r="D115" s="107"/>
      <c r="E115" s="25">
        <v>3191674.2</v>
      </c>
      <c r="F115" s="12">
        <v>8.0971332415622079</v>
      </c>
      <c r="G115" s="25">
        <v>1292143.8</v>
      </c>
      <c r="H115" s="25">
        <v>1670620</v>
      </c>
      <c r="I115" s="25">
        <v>271684</v>
      </c>
      <c r="J115" s="25">
        <v>445155</v>
      </c>
      <c r="K115" s="25">
        <v>411713</v>
      </c>
      <c r="L115" s="25">
        <v>542068</v>
      </c>
      <c r="M115" s="25">
        <v>228910.4</v>
      </c>
      <c r="N115" s="107"/>
      <c r="O115" s="106"/>
      <c r="P115" s="106"/>
    </row>
    <row r="116" spans="1:16" s="10" customFormat="1" hidden="1" x14ac:dyDescent="0.25">
      <c r="A116" s="104">
        <v>4</v>
      </c>
      <c r="B116" s="107" t="s">
        <v>192</v>
      </c>
      <c r="C116" s="107"/>
      <c r="D116" s="107"/>
      <c r="E116" s="25">
        <v>3303535.75</v>
      </c>
      <c r="F116" s="12">
        <v>8.3809209398672753</v>
      </c>
      <c r="G116" s="25">
        <v>1320983</v>
      </c>
      <c r="H116" s="25">
        <v>1737614.5</v>
      </c>
      <c r="I116" s="25">
        <v>287288</v>
      </c>
      <c r="J116" s="25">
        <v>455849.5</v>
      </c>
      <c r="K116" s="25">
        <v>440153</v>
      </c>
      <c r="L116" s="25">
        <v>554324</v>
      </c>
      <c r="M116" s="25">
        <v>244938.25</v>
      </c>
      <c r="N116" s="107"/>
      <c r="O116" s="106"/>
      <c r="P116" s="106"/>
    </row>
    <row r="117" spans="1:16" s="10" customFormat="1" hidden="1" x14ac:dyDescent="0.25">
      <c r="A117" s="104">
        <v>4</v>
      </c>
      <c r="B117" s="107" t="s">
        <v>193</v>
      </c>
      <c r="C117" s="107"/>
      <c r="D117" s="107"/>
      <c r="E117" s="25">
        <v>3561392</v>
      </c>
      <c r="F117" s="12">
        <v>9.0350905958489456</v>
      </c>
      <c r="G117" s="25">
        <v>1365724</v>
      </c>
      <c r="H117" s="25">
        <v>1928703.5</v>
      </c>
      <c r="I117" s="25">
        <v>346993</v>
      </c>
      <c r="J117" s="25">
        <v>494916.25</v>
      </c>
      <c r="K117" s="25">
        <v>474279</v>
      </c>
      <c r="L117" s="25">
        <v>612515.25</v>
      </c>
      <c r="M117" s="25">
        <v>266964.5</v>
      </c>
      <c r="N117" s="107"/>
      <c r="O117" s="106" t="s">
        <v>194</v>
      </c>
      <c r="P117" s="106"/>
    </row>
    <row r="118" spans="1:16" s="10" customFormat="1" hidden="1" x14ac:dyDescent="0.25">
      <c r="A118" s="104">
        <v>5</v>
      </c>
      <c r="B118" s="107" t="s">
        <v>195</v>
      </c>
      <c r="C118" s="107"/>
      <c r="D118" s="107"/>
      <c r="E118" s="25">
        <v>4390308.2</v>
      </c>
      <c r="F118" s="12">
        <v>11.13801354377685</v>
      </c>
      <c r="G118" s="25">
        <v>1554046.4</v>
      </c>
      <c r="H118" s="25">
        <v>2586246.7999999998</v>
      </c>
      <c r="I118" s="25">
        <v>530435</v>
      </c>
      <c r="J118" s="25">
        <v>749526.6</v>
      </c>
      <c r="K118" s="25">
        <v>542124</v>
      </c>
      <c r="L118" s="25">
        <v>764161.2</v>
      </c>
      <c r="M118" s="25">
        <v>250015</v>
      </c>
      <c r="N118" s="107"/>
      <c r="O118" s="106"/>
      <c r="P118" s="127">
        <v>39417335.799999997</v>
      </c>
    </row>
    <row r="119" spans="1:16" s="10" customFormat="1" hidden="1" x14ac:dyDescent="0.25">
      <c r="A119" s="104">
        <v>4</v>
      </c>
      <c r="B119" s="107" t="s">
        <v>196</v>
      </c>
      <c r="C119" s="107"/>
      <c r="D119" s="107"/>
      <c r="E119" s="25">
        <v>3029861.75</v>
      </c>
      <c r="F119" s="12">
        <v>7.454060799725033</v>
      </c>
      <c r="G119" s="25">
        <v>1263172</v>
      </c>
      <c r="H119" s="25">
        <v>1566604.25</v>
      </c>
      <c r="I119" s="25">
        <v>258708.75</v>
      </c>
      <c r="J119" s="25">
        <v>377270.75</v>
      </c>
      <c r="K119" s="25">
        <v>438216.75</v>
      </c>
      <c r="L119" s="25">
        <v>492408</v>
      </c>
      <c r="M119" s="25">
        <v>200085.5</v>
      </c>
      <c r="N119" s="107"/>
      <c r="O119" s="106"/>
      <c r="P119" s="106"/>
    </row>
    <row r="120" spans="1:16" s="10" customFormat="1" hidden="1" x14ac:dyDescent="0.25">
      <c r="A120" s="104">
        <v>4</v>
      </c>
      <c r="B120" s="107" t="s">
        <v>197</v>
      </c>
      <c r="C120" s="107"/>
      <c r="D120" s="107"/>
      <c r="E120" s="25">
        <v>3115089.5</v>
      </c>
      <c r="F120" s="12">
        <v>7.6637379674452317</v>
      </c>
      <c r="G120" s="25">
        <v>1340992.75</v>
      </c>
      <c r="H120" s="25">
        <v>1532081.25</v>
      </c>
      <c r="I120" s="25">
        <v>247679.25</v>
      </c>
      <c r="J120" s="25">
        <v>351381</v>
      </c>
      <c r="K120" s="25">
        <v>414311.25</v>
      </c>
      <c r="L120" s="25">
        <v>518709.75</v>
      </c>
      <c r="M120" s="25">
        <v>242015.5</v>
      </c>
      <c r="N120" s="107"/>
      <c r="O120" s="106"/>
      <c r="P120" s="106"/>
    </row>
    <row r="121" spans="1:16" s="10" customFormat="1" hidden="1" x14ac:dyDescent="0.25">
      <c r="A121" s="104">
        <v>5</v>
      </c>
      <c r="B121" s="107" t="s">
        <v>198</v>
      </c>
      <c r="C121" s="107"/>
      <c r="D121" s="107"/>
      <c r="E121" s="25">
        <v>3165747.2000000002</v>
      </c>
      <c r="F121" s="12">
        <v>7.7883659560900043</v>
      </c>
      <c r="G121" s="25">
        <v>1362038.2</v>
      </c>
      <c r="H121" s="25">
        <v>1579218.8</v>
      </c>
      <c r="I121" s="25">
        <v>255359</v>
      </c>
      <c r="J121" s="25">
        <v>374380.6</v>
      </c>
      <c r="K121" s="25">
        <v>407274.8</v>
      </c>
      <c r="L121" s="25">
        <v>542204.4</v>
      </c>
      <c r="M121" s="25">
        <v>224490.2</v>
      </c>
      <c r="N121" s="107"/>
      <c r="O121" s="106"/>
      <c r="P121" s="106"/>
    </row>
    <row r="122" spans="1:16" s="10" customFormat="1" hidden="1" x14ac:dyDescent="0.25">
      <c r="A122" s="104">
        <v>4</v>
      </c>
      <c r="B122" s="107" t="s">
        <v>199</v>
      </c>
      <c r="C122" s="107"/>
      <c r="D122" s="107"/>
      <c r="E122" s="25">
        <v>3268623</v>
      </c>
      <c r="F122" s="12">
        <v>8.0414608268445384</v>
      </c>
      <c r="G122" s="25">
        <v>1410207.25</v>
      </c>
      <c r="H122" s="25">
        <v>1657353.25</v>
      </c>
      <c r="I122" s="25">
        <v>270038.5</v>
      </c>
      <c r="J122" s="25">
        <v>430884.25</v>
      </c>
      <c r="K122" s="25">
        <v>411682.25</v>
      </c>
      <c r="L122" s="25">
        <v>544748.25</v>
      </c>
      <c r="M122" s="25">
        <v>201062.5</v>
      </c>
      <c r="N122" s="107"/>
      <c r="O122" s="106"/>
      <c r="P122" s="106"/>
    </row>
    <row r="123" spans="1:16" s="10" customFormat="1" hidden="1" x14ac:dyDescent="0.25">
      <c r="A123" s="104">
        <v>4</v>
      </c>
      <c r="B123" s="107" t="s">
        <v>200</v>
      </c>
      <c r="C123" s="107"/>
      <c r="D123" s="107"/>
      <c r="E123" s="25">
        <v>3243837.75</v>
      </c>
      <c r="F123" s="12">
        <v>7.9804841963311528</v>
      </c>
      <c r="G123" s="25">
        <v>1412582.25</v>
      </c>
      <c r="H123" s="25">
        <v>1624166.5</v>
      </c>
      <c r="I123" s="25">
        <v>256920.25</v>
      </c>
      <c r="J123" s="25">
        <v>425895.75</v>
      </c>
      <c r="K123" s="25">
        <v>394617.75</v>
      </c>
      <c r="L123" s="25">
        <v>546732.75</v>
      </c>
      <c r="M123" s="25">
        <v>207089</v>
      </c>
      <c r="N123" s="107"/>
      <c r="O123" s="106"/>
      <c r="P123" s="106"/>
    </row>
    <row r="124" spans="1:16" s="10" customFormat="1" hidden="1" x14ac:dyDescent="0.25">
      <c r="A124" s="104">
        <v>5</v>
      </c>
      <c r="B124" s="107" t="s">
        <v>201</v>
      </c>
      <c r="C124" s="107"/>
      <c r="D124" s="107"/>
      <c r="E124" s="25">
        <v>3253671.2</v>
      </c>
      <c r="F124" s="12">
        <v>8.0046764335416665</v>
      </c>
      <c r="G124" s="25">
        <v>1401050.4</v>
      </c>
      <c r="H124" s="25">
        <v>1641604</v>
      </c>
      <c r="I124" s="25">
        <v>274530.2</v>
      </c>
      <c r="J124" s="25">
        <v>425022.8</v>
      </c>
      <c r="K124" s="25">
        <v>389490.8</v>
      </c>
      <c r="L124" s="25">
        <v>552560.19999999995</v>
      </c>
      <c r="M124" s="25">
        <v>211016.8</v>
      </c>
      <c r="N124" s="107"/>
      <c r="O124" s="106"/>
      <c r="P124" s="106"/>
    </row>
    <row r="125" spans="1:16" s="10" customFormat="1" hidden="1" x14ac:dyDescent="0.25">
      <c r="A125" s="104">
        <v>4</v>
      </c>
      <c r="B125" s="107" t="s">
        <v>202</v>
      </c>
      <c r="C125" s="107"/>
      <c r="D125" s="107"/>
      <c r="E125" s="25">
        <v>3338794.75</v>
      </c>
      <c r="F125" s="12">
        <v>8.214097248596488</v>
      </c>
      <c r="G125" s="25">
        <v>1421487.75</v>
      </c>
      <c r="H125" s="25">
        <v>1704933.75</v>
      </c>
      <c r="I125" s="25">
        <v>284338</v>
      </c>
      <c r="J125" s="25">
        <v>451056</v>
      </c>
      <c r="K125" s="25">
        <v>406503.75</v>
      </c>
      <c r="L125" s="25">
        <v>563036</v>
      </c>
      <c r="M125" s="25">
        <v>212373.25</v>
      </c>
      <c r="N125" s="107"/>
      <c r="O125" s="106"/>
      <c r="P125" s="106"/>
    </row>
    <row r="126" spans="1:16" s="10" customFormat="1" hidden="1" x14ac:dyDescent="0.25">
      <c r="A126" s="104">
        <v>4</v>
      </c>
      <c r="B126" s="107" t="s">
        <v>203</v>
      </c>
      <c r="C126" s="107"/>
      <c r="D126" s="107"/>
      <c r="E126" s="25">
        <v>3250800.25</v>
      </c>
      <c r="F126" s="12">
        <v>7.9976133271629761</v>
      </c>
      <c r="G126" s="25">
        <v>1422834</v>
      </c>
      <c r="H126" s="25">
        <v>1624379</v>
      </c>
      <c r="I126" s="25">
        <v>267157.25</v>
      </c>
      <c r="J126" s="25">
        <v>410436</v>
      </c>
      <c r="K126" s="25">
        <v>397314</v>
      </c>
      <c r="L126" s="25">
        <v>549471.75</v>
      </c>
      <c r="M126" s="25">
        <v>203587.25</v>
      </c>
      <c r="N126" s="107"/>
      <c r="O126" s="106"/>
      <c r="P126" s="106"/>
    </row>
    <row r="127" spans="1:16" s="10" customFormat="1" hidden="1" x14ac:dyDescent="0.25">
      <c r="A127" s="104">
        <v>5</v>
      </c>
      <c r="B127" s="107" t="s">
        <v>204</v>
      </c>
      <c r="C127" s="107"/>
      <c r="D127" s="107"/>
      <c r="E127" s="25">
        <v>3272896.2</v>
      </c>
      <c r="F127" s="12">
        <v>8.0519737463232524</v>
      </c>
      <c r="G127" s="25">
        <v>1371277.4</v>
      </c>
      <c r="H127" s="25">
        <v>1690671.2</v>
      </c>
      <c r="I127" s="25">
        <v>280749.59999999998</v>
      </c>
      <c r="J127" s="25">
        <v>446757.8</v>
      </c>
      <c r="K127" s="25">
        <v>419763.4</v>
      </c>
      <c r="L127" s="25">
        <v>543400.4</v>
      </c>
      <c r="M127" s="25">
        <v>210947.6</v>
      </c>
      <c r="N127" s="107"/>
      <c r="O127" s="106"/>
      <c r="P127" s="106"/>
    </row>
    <row r="128" spans="1:16" s="10" customFormat="1" hidden="1" x14ac:dyDescent="0.25">
      <c r="A128" s="104">
        <v>4</v>
      </c>
      <c r="B128" s="107" t="s">
        <v>205</v>
      </c>
      <c r="C128" s="107"/>
      <c r="D128" s="107"/>
      <c r="E128" s="25">
        <v>3411756</v>
      </c>
      <c r="F128" s="12">
        <v>8.3935963935736275</v>
      </c>
      <c r="G128" s="25">
        <v>1394799.5</v>
      </c>
      <c r="H128" s="25">
        <v>1782946</v>
      </c>
      <c r="I128" s="25">
        <v>298808.5</v>
      </c>
      <c r="J128" s="25">
        <v>450615.25</v>
      </c>
      <c r="K128" s="25">
        <v>456063</v>
      </c>
      <c r="L128" s="25">
        <v>577459.25</v>
      </c>
      <c r="M128" s="25">
        <v>234010.5</v>
      </c>
      <c r="N128" s="107"/>
      <c r="O128" s="106"/>
      <c r="P128" s="106"/>
    </row>
    <row r="129" spans="1:16" s="10" customFormat="1" hidden="1" x14ac:dyDescent="0.25">
      <c r="A129" s="104">
        <v>4</v>
      </c>
      <c r="B129" s="107" t="s">
        <v>206</v>
      </c>
      <c r="C129" s="107"/>
      <c r="D129" s="107"/>
      <c r="E129" s="25">
        <v>3705510.75</v>
      </c>
      <c r="F129" s="12">
        <v>9.1162913372317096</v>
      </c>
      <c r="G129" s="25">
        <v>1441213</v>
      </c>
      <c r="H129" s="25">
        <v>2010912.75</v>
      </c>
      <c r="I129" s="25">
        <v>379357.75</v>
      </c>
      <c r="J129" s="25">
        <v>516805</v>
      </c>
      <c r="K129" s="25">
        <v>490827</v>
      </c>
      <c r="L129" s="25">
        <v>623923</v>
      </c>
      <c r="M129" s="25">
        <v>253385</v>
      </c>
      <c r="N129" s="107"/>
      <c r="O129" s="106" t="s">
        <v>207</v>
      </c>
      <c r="P129" s="106"/>
    </row>
    <row r="130" spans="1:16" s="10" customFormat="1" hidden="1" x14ac:dyDescent="0.25">
      <c r="A130" s="104">
        <v>5</v>
      </c>
      <c r="B130" s="107" t="s">
        <v>208</v>
      </c>
      <c r="C130" s="107"/>
      <c r="D130" s="107"/>
      <c r="E130" s="25">
        <v>4590541.2</v>
      </c>
      <c r="F130" s="12">
        <v>11.29364176713433</v>
      </c>
      <c r="G130" s="25">
        <v>1668458.6</v>
      </c>
      <c r="H130" s="25">
        <v>2697208.6</v>
      </c>
      <c r="I130" s="25">
        <v>576291.80000000005</v>
      </c>
      <c r="J130" s="25">
        <v>777270</v>
      </c>
      <c r="K130" s="25">
        <v>567105.80000000005</v>
      </c>
      <c r="L130" s="25">
        <v>776541</v>
      </c>
      <c r="M130" s="25">
        <v>224874</v>
      </c>
      <c r="N130" s="107"/>
      <c r="O130" s="106"/>
      <c r="P130" s="127">
        <v>40647129.549999997</v>
      </c>
    </row>
    <row r="131" spans="1:16" s="10" customFormat="1" hidden="1" x14ac:dyDescent="0.25">
      <c r="A131" s="104">
        <v>5</v>
      </c>
      <c r="B131" s="107" t="s">
        <v>209</v>
      </c>
      <c r="C131" s="25">
        <v>3443374</v>
      </c>
      <c r="D131" s="12">
        <v>7.3948922985420662</v>
      </c>
      <c r="E131" s="25">
        <v>3153388.4</v>
      </c>
      <c r="F131" s="12">
        <v>7.3552880930276485</v>
      </c>
      <c r="G131" s="25">
        <v>1352310.2</v>
      </c>
      <c r="H131" s="25">
        <v>1604099.8</v>
      </c>
      <c r="I131" s="25">
        <v>274462.59999999998</v>
      </c>
      <c r="J131" s="25">
        <v>375506.2</v>
      </c>
      <c r="K131" s="25">
        <v>442363.2</v>
      </c>
      <c r="L131" s="25">
        <v>511767.8</v>
      </c>
      <c r="M131" s="25">
        <v>196978.4</v>
      </c>
      <c r="N131" s="28">
        <v>289985.59999999998</v>
      </c>
      <c r="O131" s="106"/>
      <c r="P131" s="106"/>
    </row>
    <row r="132" spans="1:16" s="10" customFormat="1" hidden="1" x14ac:dyDescent="0.25">
      <c r="A132" s="104">
        <v>4</v>
      </c>
      <c r="B132" s="107" t="s">
        <v>210</v>
      </c>
      <c r="C132" s="25">
        <v>3592278.75</v>
      </c>
      <c r="D132" s="12">
        <v>7.7146759145510542</v>
      </c>
      <c r="E132" s="25">
        <v>3262627</v>
      </c>
      <c r="F132" s="12">
        <v>7.6100874618205987</v>
      </c>
      <c r="G132" s="25">
        <v>1435910</v>
      </c>
      <c r="H132" s="25">
        <v>1586214.5</v>
      </c>
      <c r="I132" s="25">
        <v>264810.5</v>
      </c>
      <c r="J132" s="25">
        <v>359188.5</v>
      </c>
      <c r="K132" s="25">
        <v>432580.75</v>
      </c>
      <c r="L132" s="25">
        <v>529634.75</v>
      </c>
      <c r="M132" s="25">
        <v>240502.5</v>
      </c>
      <c r="N132" s="28">
        <v>329651.75</v>
      </c>
      <c r="O132" s="106"/>
      <c r="P132" s="106"/>
    </row>
    <row r="133" spans="1:16" s="10" customFormat="1" hidden="1" x14ac:dyDescent="0.25">
      <c r="A133" s="104">
        <v>5</v>
      </c>
      <c r="B133" s="107" t="s">
        <v>211</v>
      </c>
      <c r="C133" s="25">
        <v>3668518.6</v>
      </c>
      <c r="D133" s="12">
        <v>7.87840645314692</v>
      </c>
      <c r="E133" s="25">
        <v>3352939.8</v>
      </c>
      <c r="F133" s="12">
        <v>7.8207423441966437</v>
      </c>
      <c r="G133" s="25">
        <v>1483948.6</v>
      </c>
      <c r="H133" s="25">
        <v>1653509.2</v>
      </c>
      <c r="I133" s="25">
        <v>274984.59999999998</v>
      </c>
      <c r="J133" s="25">
        <v>391535.2</v>
      </c>
      <c r="K133" s="25">
        <v>430079</v>
      </c>
      <c r="L133" s="25">
        <v>556910.4</v>
      </c>
      <c r="M133" s="25">
        <v>215482</v>
      </c>
      <c r="N133" s="28">
        <v>315578.8</v>
      </c>
      <c r="O133" s="106"/>
      <c r="P133" s="106"/>
    </row>
    <row r="134" spans="1:16" s="10" customFormat="1" hidden="1" x14ac:dyDescent="0.25">
      <c r="A134" s="104">
        <v>4</v>
      </c>
      <c r="B134" s="107" t="s">
        <v>212</v>
      </c>
      <c r="C134" s="25">
        <v>3768068.75</v>
      </c>
      <c r="D134" s="12">
        <v>8.0921975306057465</v>
      </c>
      <c r="E134" s="25">
        <v>3450090.75</v>
      </c>
      <c r="F134" s="12">
        <v>8.0473472323738591</v>
      </c>
      <c r="G134" s="25">
        <v>1468230.25</v>
      </c>
      <c r="H134" s="25">
        <v>1769880.75</v>
      </c>
      <c r="I134" s="25">
        <v>297006.25</v>
      </c>
      <c r="J134" s="25">
        <v>438836.5</v>
      </c>
      <c r="K134" s="25">
        <v>443072</v>
      </c>
      <c r="L134" s="25">
        <v>590966</v>
      </c>
      <c r="M134" s="25">
        <v>211979.75</v>
      </c>
      <c r="N134" s="28">
        <v>317978</v>
      </c>
      <c r="O134" s="106"/>
      <c r="P134" s="106"/>
    </row>
    <row r="135" spans="1:16" s="10" customFormat="1" hidden="1" x14ac:dyDescent="0.25">
      <c r="A135" s="104">
        <v>4</v>
      </c>
      <c r="B135" s="107" t="s">
        <v>213</v>
      </c>
      <c r="C135" s="25">
        <v>3705281.25</v>
      </c>
      <c r="D135" s="12">
        <v>7.9573568771667906</v>
      </c>
      <c r="E135" s="25">
        <v>3406305.25</v>
      </c>
      <c r="F135" s="12">
        <v>7.9452174196310761</v>
      </c>
      <c r="G135" s="25">
        <v>1474219</v>
      </c>
      <c r="H135" s="25">
        <v>1730705.75</v>
      </c>
      <c r="I135" s="25">
        <v>276084.25</v>
      </c>
      <c r="J135" s="25">
        <v>428443.25</v>
      </c>
      <c r="K135" s="25">
        <v>438427.25</v>
      </c>
      <c r="L135" s="25">
        <v>587751</v>
      </c>
      <c r="M135" s="25">
        <v>201380.5</v>
      </c>
      <c r="N135" s="28">
        <v>298976</v>
      </c>
      <c r="O135" s="106"/>
      <c r="P135" s="106"/>
    </row>
    <row r="136" spans="1:16" s="10" customFormat="1" hidden="1" x14ac:dyDescent="0.25">
      <c r="A136" s="104">
        <v>5</v>
      </c>
      <c r="B136" s="107" t="s">
        <v>214</v>
      </c>
      <c r="C136" s="25">
        <v>3806369.6</v>
      </c>
      <c r="D136" s="12">
        <v>8.1744513493000319</v>
      </c>
      <c r="E136" s="25">
        <v>3498394</v>
      </c>
      <c r="F136" s="12">
        <v>8.1600147108169008</v>
      </c>
      <c r="G136" s="25">
        <v>1502107.4</v>
      </c>
      <c r="H136" s="25">
        <v>1787099.2</v>
      </c>
      <c r="I136" s="25">
        <v>295356</v>
      </c>
      <c r="J136" s="25">
        <v>461516.6</v>
      </c>
      <c r="K136" s="25">
        <v>421243.6</v>
      </c>
      <c r="L136" s="25">
        <v>608983</v>
      </c>
      <c r="M136" s="25">
        <v>209187.4</v>
      </c>
      <c r="N136" s="28">
        <v>307975.59999999998</v>
      </c>
      <c r="O136" s="106"/>
      <c r="P136" s="106"/>
    </row>
    <row r="137" spans="1:16" s="10" customFormat="1" hidden="1" x14ac:dyDescent="0.25">
      <c r="A137" s="104">
        <v>4</v>
      </c>
      <c r="B137" s="107" t="s">
        <v>215</v>
      </c>
      <c r="C137" s="25">
        <v>3824609</v>
      </c>
      <c r="D137" s="12">
        <v>8.2136217672070106</v>
      </c>
      <c r="E137" s="25">
        <v>3525751.5</v>
      </c>
      <c r="F137" s="12">
        <v>8.223826163286569</v>
      </c>
      <c r="G137" s="25">
        <v>1504132</v>
      </c>
      <c r="H137" s="25">
        <v>1810689</v>
      </c>
      <c r="I137" s="25">
        <v>316779</v>
      </c>
      <c r="J137" s="25">
        <v>462470</v>
      </c>
      <c r="K137" s="25">
        <v>440832</v>
      </c>
      <c r="L137" s="25">
        <v>590608</v>
      </c>
      <c r="M137" s="25">
        <v>210930.5</v>
      </c>
      <c r="N137" s="28">
        <v>298857.5</v>
      </c>
      <c r="O137" s="106"/>
      <c r="P137" s="106"/>
    </row>
    <row r="138" spans="1:16" s="10" customFormat="1" hidden="1" x14ac:dyDescent="0.25">
      <c r="A138" s="104">
        <v>4</v>
      </c>
      <c r="B138" s="107" t="s">
        <v>216</v>
      </c>
      <c r="C138" s="25">
        <v>3731334</v>
      </c>
      <c r="D138" s="12">
        <v>8.0133070238342299</v>
      </c>
      <c r="E138" s="25">
        <v>3428868.75</v>
      </c>
      <c r="F138" s="12">
        <v>7.9978468524301016</v>
      </c>
      <c r="G138" s="25">
        <v>1470516</v>
      </c>
      <c r="H138" s="25">
        <v>1753833.5</v>
      </c>
      <c r="I138" s="25">
        <v>294073.5</v>
      </c>
      <c r="J138" s="25">
        <v>446069</v>
      </c>
      <c r="K138" s="25">
        <v>440901</v>
      </c>
      <c r="L138" s="25">
        <v>572790</v>
      </c>
      <c r="M138" s="25">
        <v>204519.25</v>
      </c>
      <c r="N138" s="28">
        <v>302465.25</v>
      </c>
      <c r="O138" s="106"/>
      <c r="P138" s="106"/>
    </row>
    <row r="139" spans="1:16" s="10" customFormat="1" hidden="1" x14ac:dyDescent="0.25">
      <c r="A139" s="104">
        <v>5</v>
      </c>
      <c r="B139" s="107" t="s">
        <v>217</v>
      </c>
      <c r="C139" s="25">
        <v>3810571.6</v>
      </c>
      <c r="D139" s="12">
        <v>8.1834754452705738</v>
      </c>
      <c r="E139" s="25">
        <v>3493617</v>
      </c>
      <c r="F139" s="12">
        <v>8.1488723436982813</v>
      </c>
      <c r="G139" s="25">
        <v>1452869.6</v>
      </c>
      <c r="H139" s="25">
        <v>1815794</v>
      </c>
      <c r="I139" s="25">
        <v>306821.2</v>
      </c>
      <c r="J139" s="25">
        <v>463554.8</v>
      </c>
      <c r="K139" s="25">
        <v>457592.2</v>
      </c>
      <c r="L139" s="25">
        <v>587825.80000000005</v>
      </c>
      <c r="M139" s="25">
        <v>224953.4</v>
      </c>
      <c r="N139" s="28">
        <v>316954.59999999998</v>
      </c>
      <c r="O139" s="106"/>
      <c r="P139" s="106"/>
    </row>
    <row r="140" spans="1:16" s="10" customFormat="1" hidden="1" x14ac:dyDescent="0.25">
      <c r="A140" s="104">
        <v>4</v>
      </c>
      <c r="B140" s="107" t="s">
        <v>218</v>
      </c>
      <c r="C140" s="25">
        <v>3939651.5</v>
      </c>
      <c r="D140" s="12">
        <v>8.4606837759388611</v>
      </c>
      <c r="E140" s="25">
        <v>3635137.75</v>
      </c>
      <c r="F140" s="12">
        <v>8.478969926156358</v>
      </c>
      <c r="G140" s="25">
        <v>1476683.25</v>
      </c>
      <c r="H140" s="25">
        <v>1913124</v>
      </c>
      <c r="I140" s="25">
        <v>329512.75</v>
      </c>
      <c r="J140" s="25">
        <v>487677.25</v>
      </c>
      <c r="K140" s="25">
        <v>497793.75</v>
      </c>
      <c r="L140" s="25">
        <v>598140.25</v>
      </c>
      <c r="M140" s="25">
        <v>245330.5</v>
      </c>
      <c r="N140" s="28">
        <v>304513.75</v>
      </c>
      <c r="O140" s="106"/>
      <c r="P140" s="106"/>
    </row>
    <row r="141" spans="1:16" s="10" customFormat="1" hidden="1" x14ac:dyDescent="0.25">
      <c r="A141" s="104">
        <v>4</v>
      </c>
      <c r="B141" s="107" t="s">
        <v>219</v>
      </c>
      <c r="C141" s="25">
        <v>4296643.25</v>
      </c>
      <c r="D141" s="12">
        <v>9.2273491287927936</v>
      </c>
      <c r="E141" s="25">
        <v>3987785</v>
      </c>
      <c r="F141" s="12">
        <v>9.3015207159556557</v>
      </c>
      <c r="G141" s="25">
        <v>1533290.25</v>
      </c>
      <c r="H141" s="25">
        <v>2200985.25</v>
      </c>
      <c r="I141" s="25">
        <v>437312.5</v>
      </c>
      <c r="J141" s="25">
        <v>584671</v>
      </c>
      <c r="K141" s="25">
        <v>536813.75</v>
      </c>
      <c r="L141" s="25">
        <v>642188</v>
      </c>
      <c r="M141" s="25">
        <v>253509.5</v>
      </c>
      <c r="N141" s="28">
        <v>308858.25</v>
      </c>
      <c r="O141" s="106" t="s">
        <v>220</v>
      </c>
      <c r="P141" s="106"/>
    </row>
    <row r="142" spans="1:16" s="10" customFormat="1" hidden="1" x14ac:dyDescent="0.25">
      <c r="A142" s="104">
        <v>5</v>
      </c>
      <c r="B142" s="107" t="s">
        <v>221</v>
      </c>
      <c r="C142" s="25">
        <v>4977520.8</v>
      </c>
      <c r="D142" s="12">
        <v>10.689582435643919</v>
      </c>
      <c r="E142" s="25">
        <v>4677493</v>
      </c>
      <c r="F142" s="12">
        <v>10.910266736606305</v>
      </c>
      <c r="G142" s="25">
        <v>1680217</v>
      </c>
      <c r="H142" s="25">
        <v>2768509.6</v>
      </c>
      <c r="I142" s="25">
        <v>599565.6</v>
      </c>
      <c r="J142" s="25">
        <v>772372.8</v>
      </c>
      <c r="K142" s="25">
        <v>617298.19999999995</v>
      </c>
      <c r="L142" s="25">
        <v>779273</v>
      </c>
      <c r="M142" s="25">
        <v>228766.4</v>
      </c>
      <c r="N142" s="28">
        <v>300027.8</v>
      </c>
      <c r="O142" s="127">
        <v>46564221.100000001</v>
      </c>
      <c r="P142" s="127">
        <v>42872398.200000003</v>
      </c>
    </row>
    <row r="143" spans="1:16" s="10" customFormat="1" hidden="1" x14ac:dyDescent="0.25">
      <c r="A143" s="104">
        <v>4</v>
      </c>
      <c r="B143" s="107" t="s">
        <v>222</v>
      </c>
      <c r="C143" s="25">
        <v>3673146.5</v>
      </c>
      <c r="D143" s="14">
        <v>7.4937226102152765</v>
      </c>
      <c r="E143" s="25">
        <v>3375051.5</v>
      </c>
      <c r="F143" s="14">
        <v>7.4953847317556281</v>
      </c>
      <c r="G143" s="25">
        <v>1451064.5</v>
      </c>
      <c r="H143" s="25">
        <v>1717297.5</v>
      </c>
      <c r="I143" s="25">
        <v>303605.75</v>
      </c>
      <c r="J143" s="25">
        <v>396949</v>
      </c>
      <c r="K143" s="25">
        <v>482831.75</v>
      </c>
      <c r="L143" s="25">
        <v>533911</v>
      </c>
      <c r="M143" s="25">
        <v>206689.5</v>
      </c>
      <c r="N143" s="28">
        <v>298095</v>
      </c>
      <c r="O143" s="106"/>
      <c r="P143" s="106"/>
    </row>
    <row r="144" spans="1:16" s="10" customFormat="1" hidden="1" x14ac:dyDescent="0.25">
      <c r="A144" s="104">
        <v>4</v>
      </c>
      <c r="B144" s="107" t="s">
        <v>223</v>
      </c>
      <c r="C144" s="25">
        <v>3744532.5</v>
      </c>
      <c r="D144" s="14">
        <v>7.6393598403809753</v>
      </c>
      <c r="E144" s="25">
        <v>3408478.25</v>
      </c>
      <c r="F144" s="14">
        <v>7.5696195550115721</v>
      </c>
      <c r="G144" s="25">
        <v>1485622.75</v>
      </c>
      <c r="H144" s="25">
        <v>1697138.5</v>
      </c>
      <c r="I144" s="25">
        <v>284466</v>
      </c>
      <c r="J144" s="25">
        <v>380686.25</v>
      </c>
      <c r="K144" s="25">
        <v>470995</v>
      </c>
      <c r="L144" s="25">
        <v>560991.25</v>
      </c>
      <c r="M144" s="25">
        <v>225717</v>
      </c>
      <c r="N144" s="28">
        <v>336054.25</v>
      </c>
      <c r="O144" s="106"/>
      <c r="P144" s="106"/>
    </row>
    <row r="145" spans="1:16" s="10" customFormat="1" hidden="1" x14ac:dyDescent="0.25">
      <c r="A145" s="104">
        <v>5</v>
      </c>
      <c r="B145" s="107" t="s">
        <v>224</v>
      </c>
      <c r="C145" s="25">
        <v>3844357.6</v>
      </c>
      <c r="D145" s="14">
        <v>7.8430167348002424</v>
      </c>
      <c r="E145" s="25">
        <v>3533355.8</v>
      </c>
      <c r="F145" s="14">
        <v>7.8469502214055673</v>
      </c>
      <c r="G145" s="25">
        <v>1521716.2</v>
      </c>
      <c r="H145" s="25">
        <v>1792395.8</v>
      </c>
      <c r="I145" s="25">
        <v>303404.59999999998</v>
      </c>
      <c r="J145" s="25">
        <v>427584.4</v>
      </c>
      <c r="K145" s="25">
        <v>470191.8</v>
      </c>
      <c r="L145" s="25">
        <v>591215</v>
      </c>
      <c r="M145" s="25">
        <v>219243.8</v>
      </c>
      <c r="N145" s="28">
        <v>311001.8</v>
      </c>
      <c r="O145" s="106"/>
      <c r="P145" s="106"/>
    </row>
    <row r="146" spans="1:16" s="10" customFormat="1" hidden="1" x14ac:dyDescent="0.25">
      <c r="A146" s="104">
        <v>4</v>
      </c>
      <c r="B146" s="107" t="s">
        <v>225</v>
      </c>
      <c r="C146" s="25">
        <v>3940405.5</v>
      </c>
      <c r="D146" s="14">
        <v>8.0389676231989746</v>
      </c>
      <c r="E146" s="25">
        <v>3609491.75</v>
      </c>
      <c r="F146" s="14">
        <v>8.0160345263910493</v>
      </c>
      <c r="G146" s="25">
        <v>1548974.25</v>
      </c>
      <c r="H146" s="25">
        <v>1842357.25</v>
      </c>
      <c r="I146" s="25">
        <v>307368.5</v>
      </c>
      <c r="J146" s="25">
        <v>467403</v>
      </c>
      <c r="K146" s="25">
        <v>470391.75</v>
      </c>
      <c r="L146" s="25">
        <v>597194</v>
      </c>
      <c r="M146" s="25">
        <v>218160.25</v>
      </c>
      <c r="N146" s="28">
        <v>330913.75</v>
      </c>
      <c r="O146" s="106"/>
      <c r="P146" s="106"/>
    </row>
    <row r="147" spans="1:16" s="10" customFormat="1" hidden="1" x14ac:dyDescent="0.25">
      <c r="A147" s="104">
        <v>4</v>
      </c>
      <c r="B147" s="107" t="s">
        <v>226</v>
      </c>
      <c r="C147" s="25">
        <v>3878976</v>
      </c>
      <c r="D147" s="14">
        <v>7.9136430185080879</v>
      </c>
      <c r="E147" s="25">
        <v>3553898</v>
      </c>
      <c r="F147" s="14">
        <v>7.8925707674140266</v>
      </c>
      <c r="G147" s="25">
        <v>1536946</v>
      </c>
      <c r="H147" s="25">
        <v>1811321.75</v>
      </c>
      <c r="I147" s="25">
        <v>295644.25</v>
      </c>
      <c r="J147" s="25">
        <v>466501.5</v>
      </c>
      <c r="K147" s="25">
        <v>465507.75</v>
      </c>
      <c r="L147" s="25">
        <v>583668.25</v>
      </c>
      <c r="M147" s="25">
        <v>205630.25</v>
      </c>
      <c r="N147" s="28">
        <v>325078</v>
      </c>
      <c r="O147" s="106"/>
      <c r="P147" s="106"/>
    </row>
    <row r="148" spans="1:16" s="10" customFormat="1" hidden="1" x14ac:dyDescent="0.25">
      <c r="A148" s="104">
        <v>5</v>
      </c>
      <c r="B148" s="107" t="s">
        <v>227</v>
      </c>
      <c r="C148" s="25">
        <v>4007033</v>
      </c>
      <c r="D148" s="14">
        <v>8.1748968607646759</v>
      </c>
      <c r="E148" s="25">
        <v>3666562.8</v>
      </c>
      <c r="F148" s="14">
        <v>8.1427791040057205</v>
      </c>
      <c r="G148" s="25">
        <v>1543524.6</v>
      </c>
      <c r="H148" s="25">
        <v>1910390.4</v>
      </c>
      <c r="I148" s="25">
        <v>317044.40000000002</v>
      </c>
      <c r="J148" s="25">
        <v>486282.2</v>
      </c>
      <c r="K148" s="25">
        <v>493210.8</v>
      </c>
      <c r="L148" s="25">
        <v>613853</v>
      </c>
      <c r="M148" s="25">
        <v>212647.8</v>
      </c>
      <c r="N148" s="28">
        <v>340470.2</v>
      </c>
      <c r="O148" s="106"/>
      <c r="P148" s="106"/>
    </row>
    <row r="149" spans="1:16" s="10" customFormat="1" hidden="1" x14ac:dyDescent="0.25">
      <c r="A149" s="104">
        <v>4</v>
      </c>
      <c r="B149" s="107" t="s">
        <v>228</v>
      </c>
      <c r="C149" s="25">
        <v>4076336.25</v>
      </c>
      <c r="D149" s="14">
        <v>8.3162849952935858</v>
      </c>
      <c r="E149" s="25">
        <v>3751002.25</v>
      </c>
      <c r="F149" s="14">
        <v>8.3303039948963757</v>
      </c>
      <c r="G149" s="25">
        <v>1576186</v>
      </c>
      <c r="H149" s="25">
        <v>1956486.25</v>
      </c>
      <c r="I149" s="25">
        <v>339654.5</v>
      </c>
      <c r="J149" s="25">
        <v>511441.75</v>
      </c>
      <c r="K149" s="25">
        <v>493038</v>
      </c>
      <c r="L149" s="25">
        <v>612352</v>
      </c>
      <c r="M149" s="25">
        <v>218330</v>
      </c>
      <c r="N149" s="28">
        <v>325334</v>
      </c>
      <c r="O149" s="106"/>
      <c r="P149" s="106"/>
    </row>
    <row r="150" spans="1:16" s="10" customFormat="1" hidden="1" x14ac:dyDescent="0.25">
      <c r="A150" s="104">
        <v>4</v>
      </c>
      <c r="B150" s="107" t="s">
        <v>229</v>
      </c>
      <c r="C150" s="25">
        <v>3938373.75</v>
      </c>
      <c r="D150" s="14">
        <v>8.0348225745565376</v>
      </c>
      <c r="E150" s="25">
        <v>3611395.25</v>
      </c>
      <c r="F150" s="14">
        <v>8.0202618588737984</v>
      </c>
      <c r="G150" s="25">
        <v>1561158.5</v>
      </c>
      <c r="H150" s="25">
        <v>1844868.75</v>
      </c>
      <c r="I150" s="25">
        <v>313463.75</v>
      </c>
      <c r="J150" s="25">
        <v>467855</v>
      </c>
      <c r="K150" s="25">
        <v>483564</v>
      </c>
      <c r="L150" s="25">
        <v>579986</v>
      </c>
      <c r="M150" s="25">
        <v>205368</v>
      </c>
      <c r="N150" s="28">
        <v>326978.5</v>
      </c>
      <c r="O150" s="106"/>
      <c r="P150" s="106"/>
    </row>
    <row r="151" spans="1:16" s="10" customFormat="1" hidden="1" x14ac:dyDescent="0.25">
      <c r="A151" s="104">
        <v>5</v>
      </c>
      <c r="B151" s="107" t="s">
        <v>230</v>
      </c>
      <c r="C151" s="25">
        <v>3950193.6</v>
      </c>
      <c r="D151" s="14">
        <v>8.0589366895787258</v>
      </c>
      <c r="E151" s="25">
        <v>3607500</v>
      </c>
      <c r="F151" s="14">
        <v>8.0116112064685314</v>
      </c>
      <c r="G151" s="25">
        <v>1528261.2</v>
      </c>
      <c r="H151" s="25">
        <v>1861231</v>
      </c>
      <c r="I151" s="25">
        <v>320574.8</v>
      </c>
      <c r="J151" s="25">
        <v>476181.4</v>
      </c>
      <c r="K151" s="25">
        <v>481636.8</v>
      </c>
      <c r="L151" s="25">
        <v>582838</v>
      </c>
      <c r="M151" s="25">
        <v>218007.8</v>
      </c>
      <c r="N151" s="28">
        <v>342693.6</v>
      </c>
      <c r="O151" s="106"/>
      <c r="P151" s="106"/>
    </row>
    <row r="152" spans="1:16" s="10" customFormat="1" hidden="1" x14ac:dyDescent="0.25">
      <c r="A152" s="104">
        <v>4</v>
      </c>
      <c r="B152" s="107" t="s">
        <v>231</v>
      </c>
      <c r="C152" s="25">
        <v>4170079.75</v>
      </c>
      <c r="D152" s="14">
        <v>8.5075345916575529</v>
      </c>
      <c r="E152" s="25">
        <v>3827453</v>
      </c>
      <c r="F152" s="14">
        <v>8.5000874142845735</v>
      </c>
      <c r="G152" s="25">
        <v>1557918.75</v>
      </c>
      <c r="H152" s="25">
        <v>2025442.25</v>
      </c>
      <c r="I152" s="25">
        <v>352168.75</v>
      </c>
      <c r="J152" s="25">
        <v>532197.75</v>
      </c>
      <c r="K152" s="25">
        <v>529481.75</v>
      </c>
      <c r="L152" s="25">
        <v>611594</v>
      </c>
      <c r="M152" s="25">
        <v>244092</v>
      </c>
      <c r="N152" s="28">
        <v>342626.75</v>
      </c>
      <c r="O152" s="106"/>
      <c r="P152" s="106"/>
    </row>
    <row r="153" spans="1:16" s="10" customFormat="1" hidden="1" x14ac:dyDescent="0.25">
      <c r="A153" s="104">
        <v>4</v>
      </c>
      <c r="B153" s="107" t="s">
        <v>232</v>
      </c>
      <c r="C153" s="25">
        <v>4515708.75</v>
      </c>
      <c r="D153" s="14">
        <v>9.2126651526210477</v>
      </c>
      <c r="E153" s="25">
        <v>4153486.75</v>
      </c>
      <c r="F153" s="14">
        <v>9.2241499631929482</v>
      </c>
      <c r="G153" s="25">
        <v>1612837.5</v>
      </c>
      <c r="H153" s="25">
        <v>2286200.5</v>
      </c>
      <c r="I153" s="25">
        <v>454185.25</v>
      </c>
      <c r="J153" s="25">
        <v>600020.25</v>
      </c>
      <c r="K153" s="25">
        <v>570293.25</v>
      </c>
      <c r="L153" s="25">
        <v>661701.75</v>
      </c>
      <c r="M153" s="25">
        <v>254448.75</v>
      </c>
      <c r="N153" s="28">
        <v>362222</v>
      </c>
      <c r="O153" s="106" t="s">
        <v>233</v>
      </c>
      <c r="P153" s="106"/>
    </row>
    <row r="154" spans="1:16" s="10" customFormat="1" hidden="1" x14ac:dyDescent="0.25">
      <c r="A154" s="104">
        <v>5</v>
      </c>
      <c r="B154" s="107" t="s">
        <v>234</v>
      </c>
      <c r="C154" s="25">
        <v>5277169.4000000004</v>
      </c>
      <c r="D154" s="12">
        <v>10.766149308424316</v>
      </c>
      <c r="E154" s="25">
        <v>4930720.4000000004</v>
      </c>
      <c r="F154" s="14">
        <v>10.950246656300209</v>
      </c>
      <c r="G154" s="25">
        <v>1791416.6</v>
      </c>
      <c r="H154" s="25">
        <v>2905975.6</v>
      </c>
      <c r="I154" s="25">
        <v>630686.80000000005</v>
      </c>
      <c r="J154" s="25">
        <v>824697.8</v>
      </c>
      <c r="K154" s="25">
        <v>672175.8</v>
      </c>
      <c r="L154" s="25">
        <v>778415.2</v>
      </c>
      <c r="M154" s="25">
        <v>233328.2</v>
      </c>
      <c r="N154" s="28">
        <v>346449</v>
      </c>
      <c r="O154" s="127">
        <v>49016312.600000001</v>
      </c>
      <c r="P154" s="127">
        <v>45028395.75</v>
      </c>
    </row>
    <row r="155" spans="1:16" s="10" customFormat="1" hidden="1" x14ac:dyDescent="0.25">
      <c r="A155" s="104">
        <v>4</v>
      </c>
      <c r="B155" s="107" t="s">
        <v>235</v>
      </c>
      <c r="C155" s="25">
        <v>3904015.5</v>
      </c>
      <c r="D155" s="12">
        <v>7.696433119974885</v>
      </c>
      <c r="E155" s="25">
        <v>3565182</v>
      </c>
      <c r="F155" s="12">
        <v>7.6501271732237948</v>
      </c>
      <c r="G155" s="25">
        <v>1525179</v>
      </c>
      <c r="H155" s="25">
        <v>1837806.25</v>
      </c>
      <c r="I155" s="25">
        <v>323150</v>
      </c>
      <c r="J155" s="25">
        <v>424263.75</v>
      </c>
      <c r="K155" s="25">
        <v>535270</v>
      </c>
      <c r="L155" s="25">
        <v>555122.5</v>
      </c>
      <c r="M155" s="25">
        <v>202196.75</v>
      </c>
      <c r="N155" s="28">
        <v>338833.5</v>
      </c>
      <c r="O155" s="106"/>
      <c r="P155" s="106"/>
    </row>
    <row r="156" spans="1:16" s="10" customFormat="1" hidden="1" x14ac:dyDescent="0.25">
      <c r="A156" s="104">
        <v>4</v>
      </c>
      <c r="B156" s="107" t="s">
        <v>236</v>
      </c>
      <c r="C156" s="25">
        <v>3948265</v>
      </c>
      <c r="D156" s="12">
        <v>7.7836672299169001</v>
      </c>
      <c r="E156" s="25">
        <v>3582822</v>
      </c>
      <c r="F156" s="12">
        <v>7.6879788855166495</v>
      </c>
      <c r="G156" s="25">
        <v>1567813</v>
      </c>
      <c r="H156" s="25">
        <v>1784669.25</v>
      </c>
      <c r="I156" s="25">
        <v>297274.75</v>
      </c>
      <c r="J156" s="25">
        <v>398424</v>
      </c>
      <c r="K156" s="25">
        <v>503256</v>
      </c>
      <c r="L156" s="25">
        <v>585714.5</v>
      </c>
      <c r="M156" s="25">
        <v>230339.75</v>
      </c>
      <c r="N156" s="28">
        <v>365443</v>
      </c>
      <c r="O156" s="106"/>
      <c r="P156" s="106"/>
    </row>
    <row r="157" spans="1:16" s="10" customFormat="1" hidden="1" x14ac:dyDescent="0.25">
      <c r="A157" s="104">
        <v>5</v>
      </c>
      <c r="B157" s="107" t="s">
        <v>237</v>
      </c>
      <c r="C157" s="25">
        <v>3983956.2</v>
      </c>
      <c r="D157" s="12">
        <v>7.8540293823652307</v>
      </c>
      <c r="E157" s="25">
        <v>3660549.6</v>
      </c>
      <c r="F157" s="12">
        <v>7.8547658896217616</v>
      </c>
      <c r="G157" s="25">
        <v>1599402.6</v>
      </c>
      <c r="H157" s="25">
        <v>1836980</v>
      </c>
      <c r="I157" s="25">
        <v>309507.20000000001</v>
      </c>
      <c r="J157" s="25">
        <v>424362.8</v>
      </c>
      <c r="K157" s="25">
        <v>501908</v>
      </c>
      <c r="L157" s="25">
        <v>601202</v>
      </c>
      <c r="M157" s="25">
        <v>224167</v>
      </c>
      <c r="N157" s="28">
        <v>323406.59999999998</v>
      </c>
      <c r="O157" s="106"/>
      <c r="P157" s="106"/>
    </row>
    <row r="158" spans="1:16" s="10" customFormat="1" hidden="1" x14ac:dyDescent="0.25">
      <c r="A158" s="104">
        <v>4</v>
      </c>
      <c r="B158" s="107" t="s">
        <v>238</v>
      </c>
      <c r="C158" s="25">
        <v>4110573.5</v>
      </c>
      <c r="D158" s="12">
        <v>8.1036445750512733</v>
      </c>
      <c r="E158" s="25">
        <v>3780752.75</v>
      </c>
      <c r="F158" s="12">
        <v>8.1126964480398431</v>
      </c>
      <c r="G158" s="25">
        <v>1642092</v>
      </c>
      <c r="H158" s="25">
        <v>1923991.5</v>
      </c>
      <c r="I158" s="25">
        <v>315736.5</v>
      </c>
      <c r="J158" s="25">
        <v>466238.25</v>
      </c>
      <c r="K158" s="25">
        <v>522285.75</v>
      </c>
      <c r="L158" s="25">
        <v>619731</v>
      </c>
      <c r="M158" s="25">
        <v>214669.25</v>
      </c>
      <c r="N158" s="28">
        <v>329820.75</v>
      </c>
      <c r="O158" s="106"/>
      <c r="P158" s="106"/>
    </row>
    <row r="159" spans="1:16" s="10" customFormat="1" hidden="1" x14ac:dyDescent="0.25">
      <c r="A159" s="104">
        <v>4</v>
      </c>
      <c r="B159" s="107" t="s">
        <v>239</v>
      </c>
      <c r="C159" s="25">
        <v>4097468</v>
      </c>
      <c r="D159" s="12">
        <v>8.0778082011296455</v>
      </c>
      <c r="E159" s="25">
        <v>3772192.25</v>
      </c>
      <c r="F159" s="12">
        <v>8.0943274240555478</v>
      </c>
      <c r="G159" s="25">
        <v>1635777</v>
      </c>
      <c r="H159" s="25">
        <v>1933115.25</v>
      </c>
      <c r="I159" s="25">
        <v>312047</v>
      </c>
      <c r="J159" s="25">
        <v>495685.25</v>
      </c>
      <c r="K159" s="25">
        <v>491032</v>
      </c>
      <c r="L159" s="25">
        <v>634351</v>
      </c>
      <c r="M159" s="25">
        <v>203300</v>
      </c>
      <c r="N159" s="28">
        <v>325275.75</v>
      </c>
      <c r="O159" s="106"/>
      <c r="P159" s="106"/>
    </row>
    <row r="160" spans="1:16" s="10" customFormat="1" hidden="1" x14ac:dyDescent="0.25">
      <c r="A160" s="104">
        <v>5</v>
      </c>
      <c r="B160" s="107" t="s">
        <v>240</v>
      </c>
      <c r="C160" s="25">
        <v>4106606.8</v>
      </c>
      <c r="D160" s="12">
        <v>8.0958245647933715</v>
      </c>
      <c r="E160" s="25">
        <v>3760633.2</v>
      </c>
      <c r="F160" s="12">
        <v>8.0695241454286357</v>
      </c>
      <c r="G160" s="25">
        <v>1645932.2</v>
      </c>
      <c r="H160" s="25">
        <v>1899448.4</v>
      </c>
      <c r="I160" s="25">
        <v>313556.40000000002</v>
      </c>
      <c r="J160" s="25">
        <v>469221.4</v>
      </c>
      <c r="K160" s="25">
        <v>490783.2</v>
      </c>
      <c r="L160" s="25">
        <v>625887.4</v>
      </c>
      <c r="M160" s="25">
        <v>215252.6</v>
      </c>
      <c r="N160" s="28">
        <v>345973.6</v>
      </c>
      <c r="O160" s="106"/>
      <c r="P160" s="106"/>
    </row>
    <row r="161" spans="1:16" s="10" customFormat="1" hidden="1" x14ac:dyDescent="0.25">
      <c r="A161" s="104">
        <v>4</v>
      </c>
      <c r="B161" s="107" t="s">
        <v>241</v>
      </c>
      <c r="C161" s="25">
        <v>4196900.5</v>
      </c>
      <c r="D161" s="12">
        <v>8.2738308824437716</v>
      </c>
      <c r="E161" s="25">
        <v>3850449</v>
      </c>
      <c r="F161" s="12">
        <v>8.2622498722400106</v>
      </c>
      <c r="G161" s="25">
        <v>1633409</v>
      </c>
      <c r="H161" s="25">
        <v>2004474.25</v>
      </c>
      <c r="I161" s="25">
        <v>344684</v>
      </c>
      <c r="J161" s="25">
        <v>517487.25</v>
      </c>
      <c r="K161" s="25">
        <v>513962</v>
      </c>
      <c r="L161" s="25">
        <v>628341</v>
      </c>
      <c r="M161" s="25">
        <v>212565.75</v>
      </c>
      <c r="N161" s="28">
        <v>346451.5</v>
      </c>
      <c r="O161" s="106"/>
      <c r="P161" s="106"/>
    </row>
    <row r="162" spans="1:16" s="10" customFormat="1" hidden="1" x14ac:dyDescent="0.25">
      <c r="A162" s="104">
        <v>4</v>
      </c>
      <c r="B162" s="107" t="s">
        <v>242</v>
      </c>
      <c r="C162" s="25">
        <v>4129273</v>
      </c>
      <c r="D162" s="12">
        <v>8.1405090421946458</v>
      </c>
      <c r="E162" s="25">
        <v>3772103.25</v>
      </c>
      <c r="F162" s="12">
        <v>8.0941364488631393</v>
      </c>
      <c r="G162" s="25">
        <v>1635659</v>
      </c>
      <c r="H162" s="25">
        <v>1925773.5</v>
      </c>
      <c r="I162" s="25">
        <v>323301.25</v>
      </c>
      <c r="J162" s="25">
        <v>487025.25</v>
      </c>
      <c r="K162" s="25">
        <v>496769.75</v>
      </c>
      <c r="L162" s="25">
        <v>618677.25</v>
      </c>
      <c r="M162" s="25">
        <v>210670.75</v>
      </c>
      <c r="N162" s="28">
        <v>357169.75</v>
      </c>
      <c r="O162" s="106"/>
      <c r="P162" s="106"/>
    </row>
    <row r="163" spans="1:16" s="10" customFormat="1" hidden="1" x14ac:dyDescent="0.25">
      <c r="A163" s="104">
        <v>5</v>
      </c>
      <c r="B163" s="107" t="s">
        <v>243</v>
      </c>
      <c r="C163" s="25">
        <v>4091593.2</v>
      </c>
      <c r="D163" s="12">
        <v>8.0662265346907631</v>
      </c>
      <c r="E163" s="25">
        <v>3722821.2</v>
      </c>
      <c r="F163" s="12">
        <v>7.9883875839083709</v>
      </c>
      <c r="G163" s="25">
        <v>1590388</v>
      </c>
      <c r="H163" s="25">
        <v>1909209.6</v>
      </c>
      <c r="I163" s="25">
        <v>319740.79999999999</v>
      </c>
      <c r="J163" s="25">
        <v>478292.8</v>
      </c>
      <c r="K163" s="25">
        <v>513874</v>
      </c>
      <c r="L163" s="25">
        <v>597302</v>
      </c>
      <c r="M163" s="25">
        <v>223223.6</v>
      </c>
      <c r="N163" s="28">
        <v>368772</v>
      </c>
      <c r="O163" s="106"/>
      <c r="P163" s="106"/>
    </row>
    <row r="164" spans="1:16" s="10" customFormat="1" hidden="1" x14ac:dyDescent="0.25">
      <c r="A164" s="104">
        <v>4</v>
      </c>
      <c r="B164" s="107" t="s">
        <v>244</v>
      </c>
      <c r="C164" s="25">
        <v>4226912.75</v>
      </c>
      <c r="D164" s="12">
        <v>8.3329974700008549</v>
      </c>
      <c r="E164" s="25">
        <v>3878360.25</v>
      </c>
      <c r="F164" s="12">
        <v>8.3221415164993058</v>
      </c>
      <c r="G164" s="25">
        <v>1621464</v>
      </c>
      <c r="H164" s="25">
        <v>2012556.25</v>
      </c>
      <c r="I164" s="25">
        <v>345065.25</v>
      </c>
      <c r="J164" s="25">
        <v>519177</v>
      </c>
      <c r="K164" s="25">
        <v>536159</v>
      </c>
      <c r="L164" s="25">
        <v>612155</v>
      </c>
      <c r="M164" s="25">
        <v>244340</v>
      </c>
      <c r="N164" s="28">
        <v>348552.5</v>
      </c>
      <c r="O164" s="106"/>
      <c r="P164" s="106"/>
    </row>
    <row r="165" spans="1:16" s="10" customFormat="1" hidden="1" x14ac:dyDescent="0.25">
      <c r="A165" s="104">
        <v>4</v>
      </c>
      <c r="B165" s="107" t="s">
        <v>245</v>
      </c>
      <c r="C165" s="25">
        <v>4606993.75</v>
      </c>
      <c r="D165" s="12">
        <v>9.0822946991417677</v>
      </c>
      <c r="E165" s="25">
        <v>4257841.25</v>
      </c>
      <c r="F165" s="12">
        <v>9.1364275500937016</v>
      </c>
      <c r="G165" s="25">
        <v>1688808.75</v>
      </c>
      <c r="H165" s="25">
        <v>2306681.5</v>
      </c>
      <c r="I165" s="25">
        <v>457018.75</v>
      </c>
      <c r="J165" s="25">
        <v>601113</v>
      </c>
      <c r="K165" s="25">
        <v>575531</v>
      </c>
      <c r="L165" s="25">
        <v>673018.75</v>
      </c>
      <c r="M165" s="25">
        <v>262351</v>
      </c>
      <c r="N165" s="28">
        <v>349152.5</v>
      </c>
      <c r="O165" s="106" t="s">
        <v>246</v>
      </c>
      <c r="P165" s="106"/>
    </row>
    <row r="166" spans="1:16" s="10" customFormat="1" hidden="1" x14ac:dyDescent="0.25">
      <c r="A166" s="104">
        <v>5</v>
      </c>
      <c r="B166" s="107" t="s">
        <v>247</v>
      </c>
      <c r="C166" s="25">
        <v>5322439.2</v>
      </c>
      <c r="D166" s="12">
        <v>10.492734298296877</v>
      </c>
      <c r="E166" s="25">
        <v>4999204.8</v>
      </c>
      <c r="F166" s="12">
        <v>10.727237062509241</v>
      </c>
      <c r="G166" s="25">
        <v>1862260.4</v>
      </c>
      <c r="H166" s="25">
        <v>2902426.6</v>
      </c>
      <c r="I166" s="25">
        <v>624121.59999999998</v>
      </c>
      <c r="J166" s="25">
        <v>796805</v>
      </c>
      <c r="K166" s="25">
        <v>689670</v>
      </c>
      <c r="L166" s="25">
        <v>791830</v>
      </c>
      <c r="M166" s="25">
        <v>234517.8</v>
      </c>
      <c r="N166" s="28">
        <v>323234.40000000002</v>
      </c>
      <c r="O166" s="127">
        <v>50724997.400000006</v>
      </c>
      <c r="P166" s="127">
        <v>46602911.549999997</v>
      </c>
    </row>
    <row r="167" spans="1:16" s="10" customFormat="1" hidden="1" x14ac:dyDescent="0.25">
      <c r="A167" s="104">
        <v>4</v>
      </c>
      <c r="B167" s="107" t="s">
        <v>248</v>
      </c>
      <c r="C167" s="25">
        <v>3981974</v>
      </c>
      <c r="D167" s="14">
        <v>7.6246507664074414</v>
      </c>
      <c r="E167" s="25">
        <v>3664589.25</v>
      </c>
      <c r="F167" s="14">
        <v>7.6589698430250053</v>
      </c>
      <c r="G167" s="25">
        <v>1583953</v>
      </c>
      <c r="H167" s="25">
        <v>1874732</v>
      </c>
      <c r="I167" s="25">
        <v>319037.25</v>
      </c>
      <c r="J167" s="25">
        <v>431828.5</v>
      </c>
      <c r="K167" s="25">
        <v>557567.25</v>
      </c>
      <c r="L167" s="25">
        <v>566299</v>
      </c>
      <c r="M167" s="25">
        <v>205904.25</v>
      </c>
      <c r="N167" s="28">
        <v>317384.75</v>
      </c>
      <c r="O167" s="106"/>
      <c r="P167" s="106"/>
    </row>
    <row r="168" spans="1:16" s="10" customFormat="1" hidden="1" x14ac:dyDescent="0.25">
      <c r="A168" s="104">
        <v>4</v>
      </c>
      <c r="B168" s="107" t="s">
        <v>249</v>
      </c>
      <c r="C168" s="25">
        <v>4011448.25</v>
      </c>
      <c r="D168" s="14">
        <v>7.6810878156829476</v>
      </c>
      <c r="E168" s="25">
        <v>3661457.75</v>
      </c>
      <c r="F168" s="14">
        <v>7.652425026559305</v>
      </c>
      <c r="G168" s="25">
        <v>1628878</v>
      </c>
      <c r="H168" s="25">
        <v>1802513.5</v>
      </c>
      <c r="I168" s="25">
        <v>296201</v>
      </c>
      <c r="J168" s="25">
        <v>399454.25</v>
      </c>
      <c r="K168" s="25">
        <v>526076</v>
      </c>
      <c r="L168" s="25">
        <v>580782.25</v>
      </c>
      <c r="M168" s="25">
        <v>230066.25</v>
      </c>
      <c r="N168" s="28">
        <v>349990.5</v>
      </c>
      <c r="O168" s="106"/>
      <c r="P168" s="106"/>
    </row>
    <row r="169" spans="1:16" s="10" customFormat="1" hidden="1" x14ac:dyDescent="0.25">
      <c r="A169" s="104">
        <v>5</v>
      </c>
      <c r="B169" s="107" t="s">
        <v>250</v>
      </c>
      <c r="C169" s="25">
        <v>4115448.6</v>
      </c>
      <c r="D169" s="14">
        <v>7.8802268227016139</v>
      </c>
      <c r="E169" s="25">
        <v>3791458.2</v>
      </c>
      <c r="F169" s="14">
        <v>7.9241251976302314</v>
      </c>
      <c r="G169" s="25">
        <v>1689401.4</v>
      </c>
      <c r="H169" s="25">
        <v>1872431.6</v>
      </c>
      <c r="I169" s="25">
        <v>316049.59999999998</v>
      </c>
      <c r="J169" s="25">
        <v>439299.4</v>
      </c>
      <c r="K169" s="25">
        <v>517348.8</v>
      </c>
      <c r="L169" s="25">
        <v>599733.80000000005</v>
      </c>
      <c r="M169" s="25">
        <v>229625.2</v>
      </c>
      <c r="N169" s="28">
        <v>323990.40000000002</v>
      </c>
      <c r="O169" s="106"/>
      <c r="P169" s="106"/>
    </row>
    <row r="170" spans="1:16" s="10" customFormat="1" hidden="1" x14ac:dyDescent="0.25">
      <c r="A170" s="104">
        <v>4</v>
      </c>
      <c r="B170" s="107" t="s">
        <v>251</v>
      </c>
      <c r="C170" s="25">
        <v>4153857.75</v>
      </c>
      <c r="D170" s="14">
        <v>7.9537723443410204</v>
      </c>
      <c r="E170" s="25">
        <v>3796563.75</v>
      </c>
      <c r="F170" s="14">
        <v>7.9347957669121936</v>
      </c>
      <c r="G170" s="25">
        <v>1640303.75</v>
      </c>
      <c r="H170" s="25">
        <v>1942603.75</v>
      </c>
      <c r="I170" s="25">
        <v>315094</v>
      </c>
      <c r="J170" s="25">
        <v>468704</v>
      </c>
      <c r="K170" s="25">
        <v>524648.75</v>
      </c>
      <c r="L170" s="25">
        <v>634157</v>
      </c>
      <c r="M170" s="25">
        <v>213656.25</v>
      </c>
      <c r="N170" s="28">
        <v>357294</v>
      </c>
      <c r="O170" s="106"/>
      <c r="P170" s="106"/>
    </row>
    <row r="171" spans="1:16" s="10" customFormat="1" hidden="1" x14ac:dyDescent="0.25">
      <c r="A171" s="104">
        <v>4</v>
      </c>
      <c r="B171" s="107" t="s">
        <v>252</v>
      </c>
      <c r="C171" s="25">
        <v>4233201.75</v>
      </c>
      <c r="D171" s="14">
        <v>8.1056995770175355</v>
      </c>
      <c r="E171" s="25">
        <v>3872604</v>
      </c>
      <c r="F171" s="14">
        <v>8.0937194393554517</v>
      </c>
      <c r="G171" s="25">
        <v>1690056.5</v>
      </c>
      <c r="H171" s="25">
        <v>1974805.25</v>
      </c>
      <c r="I171" s="25">
        <v>314342.5</v>
      </c>
      <c r="J171" s="25">
        <v>496078</v>
      </c>
      <c r="K171" s="25">
        <v>516039.75</v>
      </c>
      <c r="L171" s="25">
        <v>648345</v>
      </c>
      <c r="M171" s="25">
        <v>207742.25</v>
      </c>
      <c r="N171" s="28">
        <v>360597.75</v>
      </c>
      <c r="O171" s="106"/>
      <c r="P171" s="106"/>
    </row>
    <row r="172" spans="1:16" s="10" customFormat="1" hidden="1" x14ac:dyDescent="0.25">
      <c r="A172" s="104">
        <v>5</v>
      </c>
      <c r="B172" s="107" t="s">
        <v>253</v>
      </c>
      <c r="C172" s="25">
        <v>4246169.2</v>
      </c>
      <c r="D172" s="14">
        <v>8.1305295426528836</v>
      </c>
      <c r="E172" s="25">
        <v>3867916</v>
      </c>
      <c r="F172" s="14">
        <v>8.0839215471021504</v>
      </c>
      <c r="G172" s="25">
        <v>1689793.8</v>
      </c>
      <c r="H172" s="25">
        <v>1970256</v>
      </c>
      <c r="I172" s="25">
        <v>325885.8</v>
      </c>
      <c r="J172" s="25">
        <v>493993.6</v>
      </c>
      <c r="K172" s="25">
        <v>512174.4</v>
      </c>
      <c r="L172" s="25">
        <v>638202.19999999995</v>
      </c>
      <c r="M172" s="25">
        <v>207866.2</v>
      </c>
      <c r="N172" s="28">
        <v>378253.2</v>
      </c>
      <c r="O172" s="106"/>
      <c r="P172" s="106"/>
    </row>
    <row r="173" spans="1:16" s="10" customFormat="1" hidden="1" x14ac:dyDescent="0.25">
      <c r="A173" s="104">
        <v>4</v>
      </c>
      <c r="B173" s="107" t="s">
        <v>254</v>
      </c>
      <c r="C173" s="25">
        <v>4312999.75</v>
      </c>
      <c r="D173" s="14">
        <v>8.2584961251260314</v>
      </c>
      <c r="E173" s="25">
        <v>3951339.5</v>
      </c>
      <c r="F173" s="14">
        <v>8.258276168346427</v>
      </c>
      <c r="G173" s="25">
        <v>1696817.75</v>
      </c>
      <c r="H173" s="25">
        <v>2049486.5</v>
      </c>
      <c r="I173" s="25">
        <v>355495</v>
      </c>
      <c r="J173" s="25">
        <v>531889.5</v>
      </c>
      <c r="K173" s="25">
        <v>527761</v>
      </c>
      <c r="L173" s="25">
        <v>634341</v>
      </c>
      <c r="M173" s="25">
        <v>205035.25</v>
      </c>
      <c r="N173" s="28">
        <v>361660.25</v>
      </c>
      <c r="O173" s="106"/>
      <c r="P173" s="106"/>
    </row>
    <row r="174" spans="1:16" s="10" customFormat="1" hidden="1" x14ac:dyDescent="0.25">
      <c r="A174" s="104">
        <v>4</v>
      </c>
      <c r="B174" s="107" t="s">
        <v>255</v>
      </c>
      <c r="C174" s="25">
        <v>4230042.5</v>
      </c>
      <c r="D174" s="14">
        <v>8.0996502713380476</v>
      </c>
      <c r="E174" s="25">
        <v>3864348.25</v>
      </c>
      <c r="F174" s="14">
        <v>8.076464970718467</v>
      </c>
      <c r="G174" s="25">
        <v>1662548.75</v>
      </c>
      <c r="H174" s="25">
        <v>1992695.25</v>
      </c>
      <c r="I174" s="25">
        <v>334190</v>
      </c>
      <c r="J174" s="25">
        <v>493135.25</v>
      </c>
      <c r="K174" s="25">
        <v>536878</v>
      </c>
      <c r="L174" s="25">
        <v>628492</v>
      </c>
      <c r="M174" s="25">
        <v>209104.25</v>
      </c>
      <c r="N174" s="28">
        <v>365694.25</v>
      </c>
      <c r="O174" s="106"/>
      <c r="P174" s="106"/>
    </row>
    <row r="175" spans="1:16" s="10" customFormat="1" hidden="1" x14ac:dyDescent="0.25">
      <c r="A175" s="104">
        <v>5</v>
      </c>
      <c r="B175" s="107" t="s">
        <v>256</v>
      </c>
      <c r="C175" s="25">
        <v>4188819</v>
      </c>
      <c r="D175" s="14">
        <v>8.0207158556766203</v>
      </c>
      <c r="E175" s="25">
        <v>3809326.8</v>
      </c>
      <c r="F175" s="14">
        <v>7.9614704658719795</v>
      </c>
      <c r="G175" s="25">
        <v>1644106.4</v>
      </c>
      <c r="H175" s="25">
        <v>1949616.8</v>
      </c>
      <c r="I175" s="25">
        <v>329896</v>
      </c>
      <c r="J175" s="25">
        <v>480598.6</v>
      </c>
      <c r="K175" s="25">
        <v>529407.19999999995</v>
      </c>
      <c r="L175" s="25">
        <v>609715</v>
      </c>
      <c r="M175" s="25">
        <v>215603.6</v>
      </c>
      <c r="N175" s="28">
        <v>379492.2</v>
      </c>
      <c r="O175" s="106"/>
      <c r="P175" s="106"/>
    </row>
    <row r="176" spans="1:16" s="10" customFormat="1" hidden="1" x14ac:dyDescent="0.25">
      <c r="A176" s="104">
        <v>4</v>
      </c>
      <c r="B176" s="107" t="s">
        <v>257</v>
      </c>
      <c r="C176" s="25">
        <v>4379829</v>
      </c>
      <c r="D176" s="14">
        <v>8.3864602183699688</v>
      </c>
      <c r="E176" s="25">
        <v>3997358</v>
      </c>
      <c r="F176" s="14">
        <v>8.3544545609783558</v>
      </c>
      <c r="G176" s="25">
        <v>1656223</v>
      </c>
      <c r="H176" s="25">
        <v>2102501</v>
      </c>
      <c r="I176" s="25">
        <v>365247.5</v>
      </c>
      <c r="J176" s="25">
        <v>536528.75</v>
      </c>
      <c r="K176" s="25">
        <v>571543</v>
      </c>
      <c r="L176" s="25">
        <v>629181.75</v>
      </c>
      <c r="M176" s="25">
        <v>238634</v>
      </c>
      <c r="N176" s="28">
        <v>382471</v>
      </c>
      <c r="O176" s="106"/>
      <c r="P176" s="106"/>
    </row>
    <row r="177" spans="1:16" s="10" customFormat="1" hidden="1" x14ac:dyDescent="0.25">
      <c r="A177" s="104">
        <v>4</v>
      </c>
      <c r="B177" s="107" t="s">
        <v>258</v>
      </c>
      <c r="C177" s="25">
        <v>4797008</v>
      </c>
      <c r="D177" s="14">
        <v>9.1852711051510205</v>
      </c>
      <c r="E177" s="25">
        <v>4393116.75</v>
      </c>
      <c r="F177" s="14">
        <v>9.1815880061150175</v>
      </c>
      <c r="G177" s="25">
        <v>1733879.25</v>
      </c>
      <c r="H177" s="25">
        <v>2395487.75</v>
      </c>
      <c r="I177" s="25">
        <v>474265.5</v>
      </c>
      <c r="J177" s="25">
        <v>606714</v>
      </c>
      <c r="K177" s="25">
        <v>617631.75</v>
      </c>
      <c r="L177" s="25">
        <v>696876.5</v>
      </c>
      <c r="M177" s="25">
        <v>263749.75</v>
      </c>
      <c r="N177" s="28">
        <v>403891.25</v>
      </c>
      <c r="O177" s="106" t="s">
        <v>259</v>
      </c>
      <c r="P177" s="106"/>
    </row>
    <row r="178" spans="1:16" s="10" customFormat="1" hidden="1" x14ac:dyDescent="0.25">
      <c r="A178" s="104">
        <v>5</v>
      </c>
      <c r="B178" s="107" t="s">
        <v>260</v>
      </c>
      <c r="C178" s="25">
        <v>5574204</v>
      </c>
      <c r="D178" s="12">
        <v>10.673439555534875</v>
      </c>
      <c r="E178" s="25">
        <v>5176947.2</v>
      </c>
      <c r="F178" s="14">
        <v>10.819789007385411</v>
      </c>
      <c r="G178" s="25">
        <v>1975468.4</v>
      </c>
      <c r="H178" s="25">
        <v>2975793</v>
      </c>
      <c r="I178" s="25">
        <v>660538.19999999995</v>
      </c>
      <c r="J178" s="25">
        <v>822810.8</v>
      </c>
      <c r="K178" s="25">
        <v>698043.8</v>
      </c>
      <c r="L178" s="25">
        <v>794400.2</v>
      </c>
      <c r="M178" s="25">
        <v>225685.8</v>
      </c>
      <c r="N178" s="28">
        <v>397256.8</v>
      </c>
      <c r="O178" s="127">
        <v>52225001.799999997</v>
      </c>
      <c r="P178" s="127">
        <v>47847025.450000003</v>
      </c>
    </row>
    <row r="179" spans="1:16" s="10" customFormat="1" hidden="1" x14ac:dyDescent="0.25">
      <c r="A179" s="104">
        <v>4</v>
      </c>
      <c r="B179" s="107" t="s">
        <v>261</v>
      </c>
      <c r="C179" s="25">
        <v>4228537.5</v>
      </c>
      <c r="D179" s="12">
        <v>7.7265973061315325</v>
      </c>
      <c r="E179" s="25">
        <v>3820938.25</v>
      </c>
      <c r="F179" s="12">
        <v>7.7320736051353851</v>
      </c>
      <c r="G179" s="25">
        <v>1623717.25</v>
      </c>
      <c r="H179" s="25">
        <v>1997119</v>
      </c>
      <c r="I179" s="25">
        <v>351196</v>
      </c>
      <c r="J179" s="25">
        <v>455655.5</v>
      </c>
      <c r="K179" s="25">
        <v>606654.25</v>
      </c>
      <c r="L179" s="25">
        <v>583613.25</v>
      </c>
      <c r="M179" s="25">
        <v>200102</v>
      </c>
      <c r="N179" s="28">
        <v>407599.25</v>
      </c>
      <c r="O179" s="106"/>
      <c r="P179" s="106"/>
    </row>
    <row r="180" spans="1:16" s="10" customFormat="1" hidden="1" x14ac:dyDescent="0.25">
      <c r="A180" s="104">
        <v>4</v>
      </c>
      <c r="B180" s="107" t="s">
        <v>262</v>
      </c>
      <c r="C180" s="25">
        <v>4196381</v>
      </c>
      <c r="D180" s="12">
        <v>7.6678393250861676</v>
      </c>
      <c r="E180" s="25">
        <v>3760979</v>
      </c>
      <c r="F180" s="12">
        <v>7.6107397065023159</v>
      </c>
      <c r="G180" s="25">
        <v>1664316.5</v>
      </c>
      <c r="H180" s="25">
        <v>1864894.75</v>
      </c>
      <c r="I180" s="25">
        <v>325702.75</v>
      </c>
      <c r="J180" s="25">
        <v>410090.5</v>
      </c>
      <c r="K180" s="25">
        <v>538378.75</v>
      </c>
      <c r="L180" s="25">
        <v>590722.75</v>
      </c>
      <c r="M180" s="25">
        <v>231767.75</v>
      </c>
      <c r="N180" s="28">
        <v>435402</v>
      </c>
      <c r="O180" s="106"/>
      <c r="P180" s="106"/>
    </row>
    <row r="181" spans="1:16" s="10" customFormat="1" hidden="1" x14ac:dyDescent="0.25">
      <c r="A181" s="104">
        <v>5</v>
      </c>
      <c r="B181" s="107" t="s">
        <v>263</v>
      </c>
      <c r="C181" s="25">
        <v>4241240</v>
      </c>
      <c r="D181" s="12">
        <v>7.7498079557429254</v>
      </c>
      <c r="E181" s="25">
        <v>3839371</v>
      </c>
      <c r="F181" s="12">
        <v>7.7693742288094416</v>
      </c>
      <c r="G181" s="25">
        <v>1684577</v>
      </c>
      <c r="H181" s="25">
        <v>1923621.6</v>
      </c>
      <c r="I181" s="25">
        <v>326139</v>
      </c>
      <c r="J181" s="25">
        <v>446901.4</v>
      </c>
      <c r="K181" s="25">
        <v>545410</v>
      </c>
      <c r="L181" s="25">
        <v>605171.19999999995</v>
      </c>
      <c r="M181" s="25">
        <v>231172.4</v>
      </c>
      <c r="N181" s="28">
        <v>401869</v>
      </c>
      <c r="O181" s="106"/>
      <c r="P181" s="106"/>
    </row>
    <row r="182" spans="1:16" s="10" customFormat="1" hidden="1" x14ac:dyDescent="0.25">
      <c r="A182" s="104">
        <v>4</v>
      </c>
      <c r="B182" s="107" t="s">
        <v>264</v>
      </c>
      <c r="C182" s="25">
        <v>4509246</v>
      </c>
      <c r="D182" s="12">
        <v>8.2395220560972646</v>
      </c>
      <c r="E182" s="25">
        <v>3975036</v>
      </c>
      <c r="F182" s="12">
        <v>8.0439067381062603</v>
      </c>
      <c r="G182" s="25">
        <v>1757117.75</v>
      </c>
      <c r="H182" s="25">
        <v>2012048.25</v>
      </c>
      <c r="I182" s="25">
        <v>342847</v>
      </c>
      <c r="J182" s="25">
        <v>489439.5</v>
      </c>
      <c r="K182" s="25">
        <v>553061.75</v>
      </c>
      <c r="L182" s="25">
        <v>626700</v>
      </c>
      <c r="M182" s="25">
        <v>205870</v>
      </c>
      <c r="N182" s="28">
        <v>534210</v>
      </c>
      <c r="O182" s="106"/>
      <c r="P182" s="106"/>
    </row>
    <row r="183" spans="1:16" s="10" customFormat="1" hidden="1" x14ac:dyDescent="0.25">
      <c r="A183" s="104">
        <v>4</v>
      </c>
      <c r="B183" s="107" t="s">
        <v>265</v>
      </c>
      <c r="C183" s="25">
        <v>4406967.5</v>
      </c>
      <c r="D183" s="12">
        <v>8.0526336147448649</v>
      </c>
      <c r="E183" s="25">
        <v>3948519</v>
      </c>
      <c r="F183" s="12">
        <v>7.9902467775488288</v>
      </c>
      <c r="G183" s="25">
        <v>1712213</v>
      </c>
      <c r="H183" s="25">
        <v>2017364.25</v>
      </c>
      <c r="I183" s="25">
        <v>329659</v>
      </c>
      <c r="J183" s="25">
        <v>523880</v>
      </c>
      <c r="K183" s="25">
        <v>531117</v>
      </c>
      <c r="L183" s="25">
        <v>632708.25</v>
      </c>
      <c r="M183" s="25">
        <v>218941.75</v>
      </c>
      <c r="N183" s="28">
        <v>458448.5</v>
      </c>
      <c r="O183" s="106"/>
      <c r="P183" s="106"/>
    </row>
    <row r="184" spans="1:16" s="10" customFormat="1" hidden="1" x14ac:dyDescent="0.25">
      <c r="A184" s="104">
        <v>5</v>
      </c>
      <c r="B184" s="107" t="s">
        <v>266</v>
      </c>
      <c r="C184" s="25">
        <v>4404499.8</v>
      </c>
      <c r="D184" s="12">
        <v>8.048124508659761</v>
      </c>
      <c r="E184" s="25">
        <v>3939714.8</v>
      </c>
      <c r="F184" s="12">
        <v>7.9724305455188214</v>
      </c>
      <c r="G184" s="25">
        <v>1720521</v>
      </c>
      <c r="H184" s="25">
        <v>2012921.8</v>
      </c>
      <c r="I184" s="25">
        <v>337923.8</v>
      </c>
      <c r="J184" s="25">
        <v>510051.8</v>
      </c>
      <c r="K184" s="25">
        <v>524502</v>
      </c>
      <c r="L184" s="25">
        <v>640444.19999999995</v>
      </c>
      <c r="M184" s="25">
        <v>206272</v>
      </c>
      <c r="N184" s="28">
        <v>464785</v>
      </c>
      <c r="O184" s="106"/>
      <c r="P184" s="106"/>
    </row>
    <row r="185" spans="1:16" s="10" customFormat="1" hidden="1" x14ac:dyDescent="0.25">
      <c r="A185" s="104">
        <v>4</v>
      </c>
      <c r="B185" s="107" t="s">
        <v>267</v>
      </c>
      <c r="C185" s="25">
        <v>4461321.75</v>
      </c>
      <c r="D185" s="12">
        <v>8.1519524458127695</v>
      </c>
      <c r="E185" s="25">
        <v>4033444.75</v>
      </c>
      <c r="F185" s="12">
        <v>8.1621030356213922</v>
      </c>
      <c r="G185" s="25">
        <v>1726013.25</v>
      </c>
      <c r="H185" s="25">
        <v>2098962.5</v>
      </c>
      <c r="I185" s="25">
        <v>362771</v>
      </c>
      <c r="J185" s="25">
        <v>547776.5</v>
      </c>
      <c r="K185" s="25">
        <v>541866.25</v>
      </c>
      <c r="L185" s="25">
        <v>646548.75</v>
      </c>
      <c r="M185" s="25">
        <v>208469</v>
      </c>
      <c r="N185" s="28">
        <v>427877</v>
      </c>
      <c r="O185" s="106"/>
      <c r="P185" s="106"/>
    </row>
    <row r="186" spans="1:16" s="10" customFormat="1" hidden="1" x14ac:dyDescent="0.25">
      <c r="A186" s="104">
        <v>4</v>
      </c>
      <c r="B186" s="107" t="s">
        <v>268</v>
      </c>
      <c r="C186" s="25">
        <v>4401859.75</v>
      </c>
      <c r="D186" s="12">
        <v>8.0433004759491489</v>
      </c>
      <c r="E186" s="25">
        <v>3972370</v>
      </c>
      <c r="F186" s="12">
        <v>8.0385118044845782</v>
      </c>
      <c r="G186" s="25">
        <v>1722196.25</v>
      </c>
      <c r="H186" s="25">
        <v>2035811.5</v>
      </c>
      <c r="I186" s="25">
        <v>342678.75</v>
      </c>
      <c r="J186" s="25">
        <v>512158.25</v>
      </c>
      <c r="K186" s="25">
        <v>542382.25</v>
      </c>
      <c r="L186" s="25">
        <v>638592.25</v>
      </c>
      <c r="M186" s="25">
        <v>214362.25</v>
      </c>
      <c r="N186" s="28">
        <v>429489.75</v>
      </c>
      <c r="O186" s="106"/>
      <c r="P186" s="106"/>
    </row>
    <row r="187" spans="1:16" s="10" customFormat="1" hidden="1" x14ac:dyDescent="0.25">
      <c r="A187" s="104">
        <v>5</v>
      </c>
      <c r="B187" s="107" t="s">
        <v>269</v>
      </c>
      <c r="C187" s="25">
        <v>4384846.5999999996</v>
      </c>
      <c r="D187" s="12">
        <v>8.0122131889240684</v>
      </c>
      <c r="E187" s="25">
        <v>3933604.6</v>
      </c>
      <c r="F187" s="12">
        <v>7.9600659080787644</v>
      </c>
      <c r="G187" s="25">
        <v>1690432.2</v>
      </c>
      <c r="H187" s="25">
        <v>2010956.8</v>
      </c>
      <c r="I187" s="25">
        <v>341961.8</v>
      </c>
      <c r="J187" s="25">
        <v>517353.2</v>
      </c>
      <c r="K187" s="25">
        <v>538165.80000000005</v>
      </c>
      <c r="L187" s="25">
        <v>613476</v>
      </c>
      <c r="M187" s="25">
        <v>232215.6</v>
      </c>
      <c r="N187" s="28">
        <v>451242</v>
      </c>
      <c r="O187" s="106"/>
      <c r="P187" s="106"/>
    </row>
    <row r="188" spans="1:16" s="10" customFormat="1" hidden="1" x14ac:dyDescent="0.25">
      <c r="A188" s="104">
        <v>4</v>
      </c>
      <c r="B188" s="107" t="s">
        <v>270</v>
      </c>
      <c r="C188" s="25">
        <v>4570307.25</v>
      </c>
      <c r="D188" s="12">
        <v>8.3510962563400266</v>
      </c>
      <c r="E188" s="25">
        <v>4145010</v>
      </c>
      <c r="F188" s="12">
        <v>8.3878671459875651</v>
      </c>
      <c r="G188" s="25">
        <v>1707938.25</v>
      </c>
      <c r="H188" s="25">
        <v>2176356.25</v>
      </c>
      <c r="I188" s="25">
        <v>377232.75</v>
      </c>
      <c r="J188" s="25">
        <v>587010.75</v>
      </c>
      <c r="K188" s="25">
        <v>576560.75</v>
      </c>
      <c r="L188" s="25">
        <v>635552</v>
      </c>
      <c r="M188" s="25">
        <v>260715.5</v>
      </c>
      <c r="N188" s="28">
        <v>425297.25</v>
      </c>
      <c r="O188" s="106"/>
      <c r="P188" s="106"/>
    </row>
    <row r="189" spans="1:16" s="10" customFormat="1" hidden="1" x14ac:dyDescent="0.25">
      <c r="A189" s="104">
        <v>4</v>
      </c>
      <c r="B189" s="107" t="s">
        <v>271</v>
      </c>
      <c r="C189" s="25">
        <v>4995672</v>
      </c>
      <c r="D189" s="12">
        <v>9.1283442129853931</v>
      </c>
      <c r="E189" s="25">
        <v>4538515.25</v>
      </c>
      <c r="F189" s="12">
        <v>9.1841667347095761</v>
      </c>
      <c r="G189" s="25">
        <v>1802255.25</v>
      </c>
      <c r="H189" s="25">
        <v>2446949</v>
      </c>
      <c r="I189" s="25">
        <v>483204</v>
      </c>
      <c r="J189" s="25">
        <v>627118</v>
      </c>
      <c r="K189" s="25">
        <v>635604</v>
      </c>
      <c r="L189" s="25">
        <v>701023</v>
      </c>
      <c r="M189" s="25">
        <v>289311</v>
      </c>
      <c r="N189" s="28">
        <v>457156.75</v>
      </c>
      <c r="O189" s="106" t="s">
        <v>272</v>
      </c>
      <c r="P189" s="106"/>
    </row>
    <row r="190" spans="1:16" s="10" customFormat="1" hidden="1" x14ac:dyDescent="0.25">
      <c r="A190" s="104">
        <v>5</v>
      </c>
      <c r="B190" s="107" t="s">
        <v>273</v>
      </c>
      <c r="C190" s="25">
        <v>5926154.4000000004</v>
      </c>
      <c r="D190" s="12">
        <v>10.82856865352608</v>
      </c>
      <c r="E190" s="25">
        <v>5509231.4000000004</v>
      </c>
      <c r="F190" s="12">
        <v>11.148513769497077</v>
      </c>
      <c r="G190" s="25">
        <v>2064495.4</v>
      </c>
      <c r="H190" s="25">
        <v>3169061.8</v>
      </c>
      <c r="I190" s="25">
        <v>692046.2</v>
      </c>
      <c r="J190" s="25">
        <v>864768.4</v>
      </c>
      <c r="K190" s="25">
        <v>730382.2</v>
      </c>
      <c r="L190" s="25">
        <v>881865</v>
      </c>
      <c r="M190" s="25">
        <v>275674.2</v>
      </c>
      <c r="N190" s="28">
        <v>416923</v>
      </c>
      <c r="O190" s="127">
        <v>54727033.549999997</v>
      </c>
      <c r="P190" s="127">
        <v>49416734.049999997</v>
      </c>
    </row>
    <row r="191" spans="1:16" s="10" customFormat="1" hidden="1" x14ac:dyDescent="0.25">
      <c r="A191" s="104">
        <v>4</v>
      </c>
      <c r="B191" s="107" t="s">
        <v>274</v>
      </c>
      <c r="C191" s="25">
        <v>4296379</v>
      </c>
      <c r="D191" s="14">
        <v>7.5244458929515314</v>
      </c>
      <c r="E191" s="25">
        <v>3882638</v>
      </c>
      <c r="F191" s="14">
        <v>7.4586266340009448</v>
      </c>
      <c r="G191" s="25">
        <v>1637594.5</v>
      </c>
      <c r="H191" s="25">
        <v>2055407.25</v>
      </c>
      <c r="I191" s="25">
        <v>349338</v>
      </c>
      <c r="J191" s="25">
        <v>509090</v>
      </c>
      <c r="K191" s="25">
        <v>605453</v>
      </c>
      <c r="L191" s="25">
        <v>591526.25</v>
      </c>
      <c r="M191" s="25">
        <v>189636.25</v>
      </c>
      <c r="N191" s="28">
        <v>413741</v>
      </c>
      <c r="O191" s="106"/>
      <c r="P191" s="106"/>
    </row>
    <row r="192" spans="1:16" s="10" customFormat="1" hidden="1" x14ac:dyDescent="0.25">
      <c r="A192" s="104">
        <v>4</v>
      </c>
      <c r="B192" s="107" t="s">
        <v>275</v>
      </c>
      <c r="C192" s="25">
        <v>4329155.5</v>
      </c>
      <c r="D192" s="14">
        <v>7.5818488829601698</v>
      </c>
      <c r="E192" s="25">
        <v>3898173.25</v>
      </c>
      <c r="F192" s="14">
        <v>7.4884701654905825</v>
      </c>
      <c r="G192" s="25">
        <v>1731557.75</v>
      </c>
      <c r="H192" s="25">
        <v>1967527.5</v>
      </c>
      <c r="I192" s="25">
        <v>337762.25</v>
      </c>
      <c r="J192" s="25">
        <v>453544.5</v>
      </c>
      <c r="K192" s="25">
        <v>579915.75</v>
      </c>
      <c r="L192" s="25">
        <v>596305</v>
      </c>
      <c r="M192" s="25">
        <v>199088</v>
      </c>
      <c r="N192" s="28">
        <v>430982.25</v>
      </c>
      <c r="O192" s="106"/>
      <c r="P192" s="106"/>
    </row>
    <row r="193" spans="1:16" s="10" customFormat="1" hidden="1" x14ac:dyDescent="0.25">
      <c r="A193" s="104">
        <v>5</v>
      </c>
      <c r="B193" s="107" t="s">
        <v>276</v>
      </c>
      <c r="C193" s="25">
        <v>4397741.5999999996</v>
      </c>
      <c r="D193" s="14">
        <v>7.7019668703301294</v>
      </c>
      <c r="E193" s="25">
        <v>3993537.6</v>
      </c>
      <c r="F193" s="14">
        <v>7.6716670231023878</v>
      </c>
      <c r="G193" s="25">
        <v>1776321.6</v>
      </c>
      <c r="H193" s="25">
        <v>2003534</v>
      </c>
      <c r="I193" s="25">
        <v>344255</v>
      </c>
      <c r="J193" s="25">
        <v>478659.8</v>
      </c>
      <c r="K193" s="25">
        <v>574492.19999999995</v>
      </c>
      <c r="L193" s="25">
        <v>606127</v>
      </c>
      <c r="M193" s="25">
        <v>213682</v>
      </c>
      <c r="N193" s="28">
        <v>404204</v>
      </c>
      <c r="O193" s="106"/>
      <c r="P193" s="106"/>
    </row>
    <row r="194" spans="1:16" s="10" customFormat="1" hidden="1" x14ac:dyDescent="0.25">
      <c r="A194" s="104">
        <v>4</v>
      </c>
      <c r="B194" s="107" t="s">
        <v>277</v>
      </c>
      <c r="C194" s="25">
        <v>4571845.25</v>
      </c>
      <c r="D194" s="14">
        <v>8.00688258986753</v>
      </c>
      <c r="E194" s="25">
        <v>4155606.75</v>
      </c>
      <c r="F194" s="14">
        <v>7.9830051593746578</v>
      </c>
      <c r="G194" s="25">
        <v>1811041</v>
      </c>
      <c r="H194" s="25">
        <v>2140281.75</v>
      </c>
      <c r="I194" s="25">
        <v>364060</v>
      </c>
      <c r="J194" s="25">
        <v>518588.25</v>
      </c>
      <c r="K194" s="25">
        <v>606659.75</v>
      </c>
      <c r="L194" s="25">
        <v>650973.75</v>
      </c>
      <c r="M194" s="25">
        <v>204284</v>
      </c>
      <c r="N194" s="28">
        <v>416238.5</v>
      </c>
      <c r="O194" s="106"/>
      <c r="P194" s="106"/>
    </row>
    <row r="195" spans="1:16" s="10" customFormat="1" hidden="1" x14ac:dyDescent="0.25">
      <c r="A195" s="104">
        <v>4</v>
      </c>
      <c r="B195" s="107" t="s">
        <v>278</v>
      </c>
      <c r="C195" s="25">
        <v>4667500.5</v>
      </c>
      <c r="D195" s="14">
        <v>8.1744080230292102</v>
      </c>
      <c r="E195" s="25">
        <v>4242470</v>
      </c>
      <c r="F195" s="14">
        <v>8.149871230835835</v>
      </c>
      <c r="G195" s="25">
        <v>1856631</v>
      </c>
      <c r="H195" s="25">
        <v>2171791.25</v>
      </c>
      <c r="I195" s="25">
        <v>360053.75</v>
      </c>
      <c r="J195" s="25">
        <v>561524</v>
      </c>
      <c r="K195" s="25">
        <v>582222</v>
      </c>
      <c r="L195" s="25">
        <v>667991.5</v>
      </c>
      <c r="M195" s="25">
        <v>214047.75</v>
      </c>
      <c r="N195" s="28">
        <v>425030.5</v>
      </c>
      <c r="O195" s="106"/>
      <c r="P195" s="106"/>
    </row>
    <row r="196" spans="1:16" s="10" customFormat="1" hidden="1" x14ac:dyDescent="0.25">
      <c r="A196" s="104">
        <v>5</v>
      </c>
      <c r="B196" s="107" t="s">
        <v>279</v>
      </c>
      <c r="C196" s="25">
        <v>4636264.5999999996</v>
      </c>
      <c r="D196" s="14">
        <v>8.1197031565666258</v>
      </c>
      <c r="E196" s="25">
        <v>4193075.8</v>
      </c>
      <c r="F196" s="14">
        <v>8.0549839671545005</v>
      </c>
      <c r="G196" s="25">
        <v>1844630.8</v>
      </c>
      <c r="H196" s="25">
        <v>2140376</v>
      </c>
      <c r="I196" s="25">
        <v>362876.2</v>
      </c>
      <c r="J196" s="25">
        <v>549793.80000000005</v>
      </c>
      <c r="K196" s="25">
        <v>564560</v>
      </c>
      <c r="L196" s="25">
        <v>663146</v>
      </c>
      <c r="M196" s="25">
        <v>208069</v>
      </c>
      <c r="N196" s="28">
        <v>443188.8</v>
      </c>
      <c r="O196" s="106"/>
      <c r="P196" s="106"/>
    </row>
    <row r="197" spans="1:16" s="10" customFormat="1" hidden="1" x14ac:dyDescent="0.25">
      <c r="A197" s="104">
        <v>4</v>
      </c>
      <c r="B197" s="107" t="s">
        <v>280</v>
      </c>
      <c r="C197" s="25">
        <v>4708825</v>
      </c>
      <c r="D197" s="14">
        <v>8.2467815180824342</v>
      </c>
      <c r="E197" s="25">
        <v>4278746.75</v>
      </c>
      <c r="F197" s="14">
        <v>8.2195596060449052</v>
      </c>
      <c r="G197" s="25">
        <v>1838610.25</v>
      </c>
      <c r="H197" s="25">
        <v>2219107.5</v>
      </c>
      <c r="I197" s="25">
        <v>385835.75</v>
      </c>
      <c r="J197" s="25">
        <v>582713.25</v>
      </c>
      <c r="K197" s="25">
        <v>580240.75</v>
      </c>
      <c r="L197" s="25">
        <v>670317.75</v>
      </c>
      <c r="M197" s="25">
        <v>221029</v>
      </c>
      <c r="N197" s="28">
        <v>430078.25</v>
      </c>
      <c r="O197" s="106"/>
      <c r="P197" s="106"/>
    </row>
    <row r="198" spans="1:16" s="10" customFormat="1" hidden="1" x14ac:dyDescent="0.25">
      <c r="A198" s="104">
        <v>4</v>
      </c>
      <c r="B198" s="107" t="s">
        <v>281</v>
      </c>
      <c r="C198" s="25">
        <v>4590815.75</v>
      </c>
      <c r="D198" s="14">
        <v>8.0401064979101466</v>
      </c>
      <c r="E198" s="25">
        <v>4167736.25</v>
      </c>
      <c r="F198" s="14">
        <v>8.0063061757859533</v>
      </c>
      <c r="G198" s="25">
        <v>1817194.25</v>
      </c>
      <c r="H198" s="25">
        <v>2147048</v>
      </c>
      <c r="I198" s="25">
        <v>367113.5</v>
      </c>
      <c r="J198" s="25">
        <v>541835.25</v>
      </c>
      <c r="K198" s="25">
        <v>583337.25</v>
      </c>
      <c r="L198" s="25">
        <v>654762</v>
      </c>
      <c r="M198" s="25">
        <v>203494</v>
      </c>
      <c r="N198" s="28">
        <v>423079.5</v>
      </c>
      <c r="O198" s="106"/>
      <c r="P198" s="106"/>
    </row>
    <row r="199" spans="1:16" s="10" customFormat="1" hidden="1" x14ac:dyDescent="0.25">
      <c r="A199" s="104">
        <v>5</v>
      </c>
      <c r="B199" s="107" t="s">
        <v>282</v>
      </c>
      <c r="C199" s="25">
        <v>4619677.5999999996</v>
      </c>
      <c r="D199" s="14">
        <v>8.0906535815579073</v>
      </c>
      <c r="E199" s="25">
        <v>4194103.4</v>
      </c>
      <c r="F199" s="14">
        <v>8.0569580076725966</v>
      </c>
      <c r="G199" s="25">
        <v>1789578.2</v>
      </c>
      <c r="H199" s="25">
        <v>2167617.7999999998</v>
      </c>
      <c r="I199" s="25">
        <v>365232.6</v>
      </c>
      <c r="J199" s="25">
        <v>571285.19999999995</v>
      </c>
      <c r="K199" s="25">
        <v>589928.80000000005</v>
      </c>
      <c r="L199" s="25">
        <v>641171.19999999995</v>
      </c>
      <c r="M199" s="25">
        <v>236907.4</v>
      </c>
      <c r="N199" s="28">
        <v>425574.2</v>
      </c>
      <c r="O199" s="106"/>
      <c r="P199" s="106"/>
    </row>
    <row r="200" spans="1:16" s="10" customFormat="1" hidden="1" x14ac:dyDescent="0.25">
      <c r="A200" s="104">
        <v>4</v>
      </c>
      <c r="B200" s="107" t="s">
        <v>283</v>
      </c>
      <c r="C200" s="25">
        <v>4790271</v>
      </c>
      <c r="D200" s="14">
        <v>8.389421639030175</v>
      </c>
      <c r="E200" s="25">
        <v>4376614</v>
      </c>
      <c r="F200" s="14">
        <v>8.4075645855064032</v>
      </c>
      <c r="G200" s="25">
        <v>1821265</v>
      </c>
      <c r="H200" s="25">
        <v>2301042.75</v>
      </c>
      <c r="I200" s="25">
        <v>394149.75</v>
      </c>
      <c r="J200" s="25">
        <v>593898.75</v>
      </c>
      <c r="K200" s="25">
        <v>650133.25</v>
      </c>
      <c r="L200" s="25">
        <v>662861</v>
      </c>
      <c r="M200" s="25">
        <v>254306.25</v>
      </c>
      <c r="N200" s="28">
        <v>413657</v>
      </c>
      <c r="O200" s="106"/>
      <c r="P200" s="106"/>
    </row>
    <row r="201" spans="1:16" s="10" customFormat="1" hidden="1" x14ac:dyDescent="0.25">
      <c r="A201" s="104">
        <v>4</v>
      </c>
      <c r="B201" s="107" t="s">
        <v>284</v>
      </c>
      <c r="C201" s="25">
        <v>5227955.25</v>
      </c>
      <c r="D201" s="14">
        <v>9.1559581706820765</v>
      </c>
      <c r="E201" s="25">
        <v>4816142.5</v>
      </c>
      <c r="F201" s="14">
        <v>9.2519077811642223</v>
      </c>
      <c r="G201" s="25">
        <v>1920526.75</v>
      </c>
      <c r="H201" s="25">
        <v>2623479.5</v>
      </c>
      <c r="I201" s="25">
        <v>511308.25</v>
      </c>
      <c r="J201" s="25">
        <v>690421.75</v>
      </c>
      <c r="K201" s="25">
        <v>673430.75</v>
      </c>
      <c r="L201" s="25">
        <v>748318.75</v>
      </c>
      <c r="M201" s="25">
        <v>272136.25</v>
      </c>
      <c r="N201" s="28">
        <v>411812.75</v>
      </c>
      <c r="O201" s="106" t="s">
        <v>285</v>
      </c>
      <c r="P201" s="106"/>
    </row>
    <row r="202" spans="1:16" s="10" customFormat="1" hidden="1" x14ac:dyDescent="0.25">
      <c r="A202" s="104">
        <v>5</v>
      </c>
      <c r="B202" s="107" t="s">
        <v>286</v>
      </c>
      <c r="C202" s="25">
        <v>6262511</v>
      </c>
      <c r="D202" s="12">
        <v>10.96782317703205</v>
      </c>
      <c r="E202" s="25">
        <v>5856824.7999999998</v>
      </c>
      <c r="F202" s="14">
        <v>11.251079663867003</v>
      </c>
      <c r="G202" s="25">
        <v>2181867.4</v>
      </c>
      <c r="H202" s="25">
        <v>3425398.2</v>
      </c>
      <c r="I202" s="25">
        <v>720438.4</v>
      </c>
      <c r="J202" s="25">
        <v>952476.6</v>
      </c>
      <c r="K202" s="25">
        <v>801246</v>
      </c>
      <c r="L202" s="25">
        <v>951237.2</v>
      </c>
      <c r="M202" s="25">
        <v>249559.2</v>
      </c>
      <c r="N202" s="28">
        <v>405686.2</v>
      </c>
      <c r="O202" s="127">
        <v>57098942.050000004</v>
      </c>
      <c r="P202" s="127">
        <v>52055669.100000001</v>
      </c>
    </row>
    <row r="203" spans="1:16" s="10" customFormat="1" hidden="1" x14ac:dyDescent="0.25">
      <c r="A203" s="104">
        <v>5</v>
      </c>
      <c r="B203" s="107" t="s">
        <v>287</v>
      </c>
      <c r="C203" s="25">
        <v>4503431.2</v>
      </c>
      <c r="D203" s="12">
        <v>7.5614249127303008</v>
      </c>
      <c r="E203" s="25">
        <v>4112825</v>
      </c>
      <c r="F203" s="12">
        <v>7.5311835463625094</v>
      </c>
      <c r="G203" s="25">
        <v>1763368.4</v>
      </c>
      <c r="H203" s="25">
        <v>2153966.6</v>
      </c>
      <c r="I203" s="25">
        <v>366599.8</v>
      </c>
      <c r="J203" s="25">
        <v>519826</v>
      </c>
      <c r="K203" s="25">
        <v>628919.80000000005</v>
      </c>
      <c r="L203" s="25">
        <v>638621</v>
      </c>
      <c r="M203" s="25">
        <v>195490</v>
      </c>
      <c r="N203" s="28">
        <v>390606.2</v>
      </c>
      <c r="O203" s="106"/>
      <c r="P203" s="106"/>
    </row>
    <row r="204" spans="1:16" s="10" customFormat="1" hidden="1" x14ac:dyDescent="0.25">
      <c r="A204" s="104">
        <v>4</v>
      </c>
      <c r="B204" s="107" t="s">
        <v>288</v>
      </c>
      <c r="C204" s="25">
        <v>4604734.5</v>
      </c>
      <c r="D204" s="12">
        <v>7.7315168409386832</v>
      </c>
      <c r="E204" s="25">
        <v>4183027</v>
      </c>
      <c r="F204" s="12">
        <v>7.65973366637047</v>
      </c>
      <c r="G204" s="25">
        <v>1843820</v>
      </c>
      <c r="H204" s="25">
        <v>2120870</v>
      </c>
      <c r="I204" s="25">
        <v>349621.75</v>
      </c>
      <c r="J204" s="25">
        <v>493190</v>
      </c>
      <c r="K204" s="25">
        <v>611404</v>
      </c>
      <c r="L204" s="25">
        <v>666654.25</v>
      </c>
      <c r="M204" s="25">
        <v>218337</v>
      </c>
      <c r="N204" s="28">
        <v>421707.5</v>
      </c>
      <c r="O204" s="106"/>
      <c r="P204" s="106"/>
    </row>
    <row r="205" spans="1:16" s="10" customFormat="1" hidden="1" x14ac:dyDescent="0.25">
      <c r="A205" s="104">
        <v>5</v>
      </c>
      <c r="B205" s="107" t="s">
        <v>289</v>
      </c>
      <c r="C205" s="25">
        <v>4740167</v>
      </c>
      <c r="D205" s="12">
        <v>7.9589129382729435</v>
      </c>
      <c r="E205" s="25">
        <v>4325611.2</v>
      </c>
      <c r="F205" s="12">
        <v>7.9208261711600638</v>
      </c>
      <c r="G205" s="25">
        <v>1880213.2</v>
      </c>
      <c r="H205" s="25">
        <v>2236950.4</v>
      </c>
      <c r="I205" s="25">
        <v>362980.2</v>
      </c>
      <c r="J205" s="25">
        <v>535969.4</v>
      </c>
      <c r="K205" s="25">
        <v>638449</v>
      </c>
      <c r="L205" s="25">
        <v>699551.8</v>
      </c>
      <c r="M205" s="25">
        <v>208447.6</v>
      </c>
      <c r="N205" s="28">
        <v>414555.8</v>
      </c>
      <c r="O205" s="106"/>
      <c r="P205" s="106"/>
    </row>
    <row r="206" spans="1:16" s="10" customFormat="1" hidden="1" x14ac:dyDescent="0.25">
      <c r="A206" s="104">
        <v>4</v>
      </c>
      <c r="B206" s="107" t="s">
        <v>290</v>
      </c>
      <c r="C206" s="25">
        <v>4893164</v>
      </c>
      <c r="D206" s="12">
        <v>8.2158004704668404</v>
      </c>
      <c r="E206" s="25">
        <v>4440456.75</v>
      </c>
      <c r="F206" s="12">
        <v>8.1311251545918779</v>
      </c>
      <c r="G206" s="25">
        <v>1898466.25</v>
      </c>
      <c r="H206" s="25">
        <v>2325784.75</v>
      </c>
      <c r="I206" s="25">
        <v>365171.75</v>
      </c>
      <c r="J206" s="25">
        <v>581452.75</v>
      </c>
      <c r="K206" s="25">
        <v>626589.25</v>
      </c>
      <c r="L206" s="25">
        <v>752571</v>
      </c>
      <c r="M206" s="25">
        <v>216205.75</v>
      </c>
      <c r="N206" s="28">
        <v>452707.25</v>
      </c>
      <c r="O206" s="106"/>
      <c r="P206" s="106"/>
    </row>
    <row r="207" spans="1:16" s="10" customFormat="1" hidden="1" x14ac:dyDescent="0.25">
      <c r="A207" s="104">
        <v>4</v>
      </c>
      <c r="B207" s="107" t="s">
        <v>291</v>
      </c>
      <c r="C207" s="25">
        <v>4858447.5</v>
      </c>
      <c r="D207" s="12">
        <v>8.1575102032628468</v>
      </c>
      <c r="E207" s="25">
        <v>4429365.75</v>
      </c>
      <c r="F207" s="12">
        <v>8.1108159129604687</v>
      </c>
      <c r="G207" s="25">
        <v>1915066.75</v>
      </c>
      <c r="H207" s="25">
        <v>2301569.5</v>
      </c>
      <c r="I207" s="25">
        <v>366557.75</v>
      </c>
      <c r="J207" s="25">
        <v>574024</v>
      </c>
      <c r="K207" s="25">
        <v>621036.75</v>
      </c>
      <c r="L207" s="25">
        <v>739951</v>
      </c>
      <c r="M207" s="25">
        <v>212729.5</v>
      </c>
      <c r="N207" s="28">
        <v>429081.75</v>
      </c>
      <c r="O207" s="106"/>
      <c r="P207" s="106"/>
    </row>
    <row r="208" spans="1:16" s="10" customFormat="1" hidden="1" x14ac:dyDescent="0.25">
      <c r="A208" s="104">
        <v>5</v>
      </c>
      <c r="B208" s="107" t="s">
        <v>292</v>
      </c>
      <c r="C208" s="25">
        <v>4738316.2</v>
      </c>
      <c r="D208" s="12">
        <v>7.9558053777025766</v>
      </c>
      <c r="E208" s="25">
        <v>4334909.4000000004</v>
      </c>
      <c r="F208" s="12">
        <v>7.9378525340251969</v>
      </c>
      <c r="G208" s="25">
        <v>1899674.4</v>
      </c>
      <c r="H208" s="25">
        <v>2217671.2000000002</v>
      </c>
      <c r="I208" s="25">
        <v>357346.4</v>
      </c>
      <c r="J208" s="25">
        <v>578431.4</v>
      </c>
      <c r="K208" s="25">
        <v>577657</v>
      </c>
      <c r="L208" s="25">
        <v>704236.4</v>
      </c>
      <c r="M208" s="25">
        <v>217563.8</v>
      </c>
      <c r="N208" s="28">
        <v>403406.8</v>
      </c>
      <c r="O208" s="106"/>
      <c r="P208" s="106"/>
    </row>
    <row r="209" spans="1:16" s="10" customFormat="1" hidden="1" x14ac:dyDescent="0.25">
      <c r="A209" s="104">
        <v>4</v>
      </c>
      <c r="B209" s="107" t="s">
        <v>293</v>
      </c>
      <c r="C209" s="25">
        <v>4895185.75</v>
      </c>
      <c r="D209" s="12">
        <v>8.2191950623099039</v>
      </c>
      <c r="E209" s="25">
        <v>4502338.5</v>
      </c>
      <c r="F209" s="12">
        <v>8.2444396810840388</v>
      </c>
      <c r="G209" s="25">
        <v>1921718.25</v>
      </c>
      <c r="H209" s="25">
        <v>2354818.75</v>
      </c>
      <c r="I209" s="25">
        <v>406389.75</v>
      </c>
      <c r="J209" s="25">
        <v>629969.75</v>
      </c>
      <c r="K209" s="25">
        <v>603113</v>
      </c>
      <c r="L209" s="25">
        <v>715346.25</v>
      </c>
      <c r="M209" s="25">
        <v>225801.5</v>
      </c>
      <c r="N209" s="28">
        <v>392847.25</v>
      </c>
      <c r="O209" s="106"/>
      <c r="P209" s="106"/>
    </row>
    <row r="210" spans="1:16" s="10" customFormat="1" hidden="1" x14ac:dyDescent="0.25">
      <c r="A210" s="104">
        <v>4</v>
      </c>
      <c r="B210" s="107" t="s">
        <v>294</v>
      </c>
      <c r="C210" s="25">
        <v>4734804.75</v>
      </c>
      <c r="D210" s="12">
        <v>7.94990952533343</v>
      </c>
      <c r="E210" s="25">
        <v>4344816.25</v>
      </c>
      <c r="F210" s="12">
        <v>7.9559934239770618</v>
      </c>
      <c r="G210" s="25">
        <v>1882385.5</v>
      </c>
      <c r="H210" s="25">
        <v>2237831.75</v>
      </c>
      <c r="I210" s="25">
        <v>371555</v>
      </c>
      <c r="J210" s="25">
        <v>591815</v>
      </c>
      <c r="K210" s="25">
        <v>599254.75</v>
      </c>
      <c r="L210" s="25">
        <v>675207</v>
      </c>
      <c r="M210" s="25">
        <v>224599</v>
      </c>
      <c r="N210" s="28">
        <v>389988.5</v>
      </c>
      <c r="O210" s="106"/>
      <c r="P210" s="106"/>
    </row>
    <row r="211" spans="1:16" s="10" customFormat="1" hidden="1" x14ac:dyDescent="0.25">
      <c r="A211" s="104">
        <v>5</v>
      </c>
      <c r="B211" s="107" t="s">
        <v>295</v>
      </c>
      <c r="C211" s="25">
        <v>4780161.8</v>
      </c>
      <c r="D211" s="12">
        <v>8.0260656633106144</v>
      </c>
      <c r="E211" s="25">
        <v>4354137.5999999996</v>
      </c>
      <c r="F211" s="12">
        <v>7.9730621778749029</v>
      </c>
      <c r="G211" s="25">
        <v>1860515.4</v>
      </c>
      <c r="H211" s="25">
        <v>2257097.7999999998</v>
      </c>
      <c r="I211" s="25">
        <v>374953.6</v>
      </c>
      <c r="J211" s="25">
        <v>576421.80000000005</v>
      </c>
      <c r="K211" s="25">
        <v>617645.19999999995</v>
      </c>
      <c r="L211" s="25">
        <v>688077.2</v>
      </c>
      <c r="M211" s="25">
        <v>236524.4</v>
      </c>
      <c r="N211" s="28">
        <v>426024.2</v>
      </c>
      <c r="O211" s="106"/>
      <c r="P211" s="106"/>
    </row>
    <row r="212" spans="1:16" s="10" customFormat="1" hidden="1" x14ac:dyDescent="0.25">
      <c r="A212" s="104">
        <v>4</v>
      </c>
      <c r="B212" s="107" t="s">
        <v>296</v>
      </c>
      <c r="C212" s="25">
        <v>5013989.75</v>
      </c>
      <c r="D212" s="12">
        <v>8.4186713028555591</v>
      </c>
      <c r="E212" s="25">
        <v>4599087</v>
      </c>
      <c r="F212" s="12">
        <v>8.4216003216012645</v>
      </c>
      <c r="G212" s="25">
        <v>1900557.75</v>
      </c>
      <c r="H212" s="25">
        <v>2438023.5</v>
      </c>
      <c r="I212" s="25">
        <v>420491.25</v>
      </c>
      <c r="J212" s="25">
        <v>650913.5</v>
      </c>
      <c r="K212" s="25">
        <v>660521</v>
      </c>
      <c r="L212" s="25">
        <v>706097.75</v>
      </c>
      <c r="M212" s="25">
        <v>260505.75</v>
      </c>
      <c r="N212" s="28">
        <v>414902.75</v>
      </c>
      <c r="O212" s="106"/>
      <c r="P212" s="106"/>
    </row>
    <row r="213" spans="1:16" s="10" customFormat="1" hidden="1" x14ac:dyDescent="0.25">
      <c r="A213" s="104">
        <v>4</v>
      </c>
      <c r="B213" s="107" t="s">
        <v>297</v>
      </c>
      <c r="C213" s="25">
        <v>5486943</v>
      </c>
      <c r="D213" s="12">
        <v>9.2127770254225556</v>
      </c>
      <c r="E213" s="25">
        <v>5079087.5</v>
      </c>
      <c r="F213" s="12">
        <v>9.3005513754014562</v>
      </c>
      <c r="G213" s="25">
        <v>1999968</v>
      </c>
      <c r="H213" s="25">
        <v>2793772.5</v>
      </c>
      <c r="I213" s="25">
        <v>557579</v>
      </c>
      <c r="J213" s="25">
        <v>719700.25</v>
      </c>
      <c r="K213" s="25">
        <v>714036</v>
      </c>
      <c r="L213" s="25">
        <v>802457.25</v>
      </c>
      <c r="M213" s="25">
        <v>285347</v>
      </c>
      <c r="N213" s="28">
        <v>407855.5</v>
      </c>
      <c r="O213" s="106" t="s">
        <v>298</v>
      </c>
      <c r="P213" s="106"/>
    </row>
    <row r="214" spans="1:16" s="10" customFormat="1" hidden="1" x14ac:dyDescent="0.25">
      <c r="A214" s="104">
        <v>5</v>
      </c>
      <c r="B214" s="107" t="s">
        <v>299</v>
      </c>
      <c r="C214" s="25">
        <v>6308624.7999999998</v>
      </c>
      <c r="D214" s="12">
        <v>10.592410677393763</v>
      </c>
      <c r="E214" s="25">
        <v>5904944.4000000004</v>
      </c>
      <c r="F214" s="12">
        <v>10.812816034590687</v>
      </c>
      <c r="G214" s="25">
        <v>2218500</v>
      </c>
      <c r="H214" s="25">
        <v>3448508.2</v>
      </c>
      <c r="I214" s="25">
        <v>716999.8</v>
      </c>
      <c r="J214" s="25">
        <v>977650.6</v>
      </c>
      <c r="K214" s="25">
        <v>802767</v>
      </c>
      <c r="L214" s="25">
        <v>951090.8</v>
      </c>
      <c r="M214" s="25">
        <v>237936.2</v>
      </c>
      <c r="N214" s="28">
        <v>403680.4</v>
      </c>
      <c r="O214" s="127">
        <v>59557970.249999993</v>
      </c>
      <c r="P214" s="127">
        <v>54610606.350000001</v>
      </c>
    </row>
    <row r="215" spans="1:16" s="10" customFormat="1" hidden="1" x14ac:dyDescent="0.25">
      <c r="A215" s="104">
        <v>4</v>
      </c>
      <c r="B215" s="107" t="s">
        <v>300</v>
      </c>
      <c r="C215" s="25">
        <v>4615493</v>
      </c>
      <c r="D215" s="14">
        <v>7.5615553892201977</v>
      </c>
      <c r="E215" s="25">
        <v>4191876.5</v>
      </c>
      <c r="F215" s="14">
        <v>7.5389049191205944</v>
      </c>
      <c r="G215" s="25">
        <v>1832136.75</v>
      </c>
      <c r="H215" s="25">
        <v>2172071.25</v>
      </c>
      <c r="I215" s="25">
        <v>372204.75</v>
      </c>
      <c r="J215" s="25">
        <v>537715.25</v>
      </c>
      <c r="K215" s="25">
        <v>619050.25</v>
      </c>
      <c r="L215" s="25">
        <v>643101</v>
      </c>
      <c r="M215" s="25">
        <v>187668.5</v>
      </c>
      <c r="N215" s="28">
        <v>423616.5</v>
      </c>
      <c r="O215" s="106"/>
      <c r="P215" s="106"/>
    </row>
    <row r="216" spans="1:16" s="10" customFormat="1" hidden="1" x14ac:dyDescent="0.25">
      <c r="A216" s="104">
        <v>4</v>
      </c>
      <c r="B216" s="107" t="s">
        <v>301</v>
      </c>
      <c r="C216" s="25">
        <v>4687898.75</v>
      </c>
      <c r="D216" s="14">
        <v>7.6801776228847345</v>
      </c>
      <c r="E216" s="25">
        <v>4226412</v>
      </c>
      <c r="F216" s="14">
        <v>7.6010154919951249</v>
      </c>
      <c r="G216" s="25">
        <v>1887321</v>
      </c>
      <c r="H216" s="25">
        <v>2144909</v>
      </c>
      <c r="I216" s="25">
        <v>351343</v>
      </c>
      <c r="J216" s="25">
        <v>513002</v>
      </c>
      <c r="K216" s="25">
        <v>607449</v>
      </c>
      <c r="L216" s="25">
        <v>673115</v>
      </c>
      <c r="M216" s="25">
        <v>194182</v>
      </c>
      <c r="N216" s="28">
        <v>461486.75</v>
      </c>
      <c r="O216" s="106"/>
      <c r="P216" s="106"/>
    </row>
    <row r="217" spans="1:16" s="10" customFormat="1" hidden="1" x14ac:dyDescent="0.25">
      <c r="A217" s="104">
        <v>5</v>
      </c>
      <c r="B217" s="107" t="s">
        <v>302</v>
      </c>
      <c r="C217" s="25">
        <v>4806267</v>
      </c>
      <c r="D217" s="14">
        <v>7.8741001526556733</v>
      </c>
      <c r="E217" s="25">
        <v>4336232.2</v>
      </c>
      <c r="F217" s="14">
        <v>7.7985222758898338</v>
      </c>
      <c r="G217" s="25">
        <v>1924310</v>
      </c>
      <c r="H217" s="25">
        <v>2217295</v>
      </c>
      <c r="I217" s="25">
        <v>361869.8</v>
      </c>
      <c r="J217" s="25">
        <v>553682.19999999995</v>
      </c>
      <c r="K217" s="25">
        <v>603681.80000000005</v>
      </c>
      <c r="L217" s="25">
        <v>698061.2</v>
      </c>
      <c r="M217" s="25">
        <v>194627.20000000001</v>
      </c>
      <c r="N217" s="28">
        <v>470034.8</v>
      </c>
      <c r="O217" s="106"/>
      <c r="P217" s="106"/>
    </row>
    <row r="218" spans="1:16" s="10" customFormat="1" hidden="1" x14ac:dyDescent="0.25">
      <c r="A218" s="104">
        <v>4</v>
      </c>
      <c r="B218" s="107" t="s">
        <v>303</v>
      </c>
      <c r="C218" s="25">
        <v>4976893.5</v>
      </c>
      <c r="D218" s="14">
        <v>8.1536372964924819</v>
      </c>
      <c r="E218" s="25">
        <v>4526635.25</v>
      </c>
      <c r="F218" s="14">
        <v>8.1409537597993822</v>
      </c>
      <c r="G218" s="25">
        <v>1997058</v>
      </c>
      <c r="H218" s="25">
        <v>2338721</v>
      </c>
      <c r="I218" s="25">
        <v>378103.5</v>
      </c>
      <c r="J218" s="25">
        <v>598686.5</v>
      </c>
      <c r="K218" s="25">
        <v>642863</v>
      </c>
      <c r="L218" s="25">
        <v>719068</v>
      </c>
      <c r="M218" s="25">
        <v>190856.25</v>
      </c>
      <c r="N218" s="28">
        <v>450258.25</v>
      </c>
      <c r="O218" s="106"/>
      <c r="P218" s="106"/>
    </row>
    <row r="219" spans="1:16" s="10" customFormat="1" hidden="1" x14ac:dyDescent="0.25">
      <c r="A219" s="104">
        <v>4</v>
      </c>
      <c r="B219" s="107" t="s">
        <v>304</v>
      </c>
      <c r="C219" s="25">
        <v>4866739.25</v>
      </c>
      <c r="D219" s="14">
        <v>7.9731717508328943</v>
      </c>
      <c r="E219" s="25">
        <v>4436909.5</v>
      </c>
      <c r="F219" s="14">
        <v>7.9795859575640868</v>
      </c>
      <c r="G219" s="25">
        <v>1953828.75</v>
      </c>
      <c r="H219" s="25">
        <v>2296644.25</v>
      </c>
      <c r="I219" s="25">
        <v>369376.25</v>
      </c>
      <c r="J219" s="25">
        <v>592946</v>
      </c>
      <c r="K219" s="25">
        <v>622836</v>
      </c>
      <c r="L219" s="25">
        <v>711486</v>
      </c>
      <c r="M219" s="25">
        <v>186436.5</v>
      </c>
      <c r="N219" s="28">
        <v>429829.75</v>
      </c>
      <c r="O219" s="106"/>
      <c r="P219" s="106"/>
    </row>
    <row r="220" spans="1:16" s="10" customFormat="1" hidden="1" x14ac:dyDescent="0.25">
      <c r="A220" s="104">
        <v>5</v>
      </c>
      <c r="B220" s="107" t="s">
        <v>305</v>
      </c>
      <c r="C220" s="25">
        <v>4938364.8</v>
      </c>
      <c r="D220" s="14">
        <v>8.0905157839856585</v>
      </c>
      <c r="E220" s="25">
        <v>4479750.4000000004</v>
      </c>
      <c r="F220" s="14">
        <v>8.05663342586368</v>
      </c>
      <c r="G220" s="25">
        <v>1988517.8</v>
      </c>
      <c r="H220" s="25">
        <v>2297818.7999999998</v>
      </c>
      <c r="I220" s="25">
        <v>376047.8</v>
      </c>
      <c r="J220" s="25">
        <v>615254.19999999995</v>
      </c>
      <c r="K220" s="25">
        <v>582211.19999999995</v>
      </c>
      <c r="L220" s="25">
        <v>724305.6</v>
      </c>
      <c r="M220" s="25">
        <v>193413.8</v>
      </c>
      <c r="N220" s="28">
        <v>458614.4</v>
      </c>
      <c r="O220" s="106"/>
      <c r="P220" s="106"/>
    </row>
    <row r="221" spans="1:16" s="10" customFormat="1" hidden="1" x14ac:dyDescent="0.25">
      <c r="A221" s="104">
        <v>4</v>
      </c>
      <c r="B221" s="107" t="s">
        <v>306</v>
      </c>
      <c r="C221" s="25">
        <v>5021089.75</v>
      </c>
      <c r="D221" s="14">
        <v>8.2260439478232978</v>
      </c>
      <c r="E221" s="25">
        <v>4562018.25</v>
      </c>
      <c r="F221" s="14">
        <v>8.2045885240280629</v>
      </c>
      <c r="G221" s="25">
        <v>1982420.75</v>
      </c>
      <c r="H221" s="25">
        <v>2384031</v>
      </c>
      <c r="I221" s="25">
        <v>404658.25</v>
      </c>
      <c r="J221" s="25">
        <v>657244.25</v>
      </c>
      <c r="K221" s="25">
        <v>606753.5</v>
      </c>
      <c r="L221" s="25">
        <v>715375</v>
      </c>
      <c r="M221" s="25">
        <v>195566.5</v>
      </c>
      <c r="N221" s="28">
        <v>459071.5</v>
      </c>
      <c r="O221" s="106"/>
      <c r="P221" s="106"/>
    </row>
    <row r="222" spans="1:16" s="10" customFormat="1" hidden="1" x14ac:dyDescent="0.25">
      <c r="A222" s="104">
        <v>4</v>
      </c>
      <c r="B222" s="107" t="s">
        <v>307</v>
      </c>
      <c r="C222" s="25">
        <v>4890991.25</v>
      </c>
      <c r="D222" s="14">
        <v>8.0129037667409175</v>
      </c>
      <c r="E222" s="25">
        <v>4429779.75</v>
      </c>
      <c r="F222" s="14">
        <v>7.9667634167885888</v>
      </c>
      <c r="G222" s="25">
        <v>1973783.5</v>
      </c>
      <c r="H222" s="25">
        <v>2268213.25</v>
      </c>
      <c r="I222" s="25">
        <v>382233.75</v>
      </c>
      <c r="J222" s="25">
        <v>595187.5</v>
      </c>
      <c r="K222" s="25">
        <v>600630</v>
      </c>
      <c r="L222" s="25">
        <v>690162</v>
      </c>
      <c r="M222" s="25">
        <v>187783</v>
      </c>
      <c r="N222" s="28">
        <v>461211.5</v>
      </c>
      <c r="O222" s="106"/>
      <c r="P222" s="106"/>
    </row>
    <row r="223" spans="1:16" s="10" customFormat="1" hidden="1" x14ac:dyDescent="0.25">
      <c r="A223" s="104">
        <v>5</v>
      </c>
      <c r="B223" s="107" t="s">
        <v>308</v>
      </c>
      <c r="C223" s="25">
        <v>4952289.2</v>
      </c>
      <c r="D223" s="14">
        <v>8.1133281080129436</v>
      </c>
      <c r="E223" s="25">
        <v>4472244.4000000004</v>
      </c>
      <c r="F223" s="14">
        <v>8.0431342160651749</v>
      </c>
      <c r="G223" s="25">
        <v>1940341.6</v>
      </c>
      <c r="H223" s="25">
        <v>2321623.7999999998</v>
      </c>
      <c r="I223" s="25">
        <v>381741.6</v>
      </c>
      <c r="J223" s="25">
        <v>622990.4</v>
      </c>
      <c r="K223" s="25">
        <v>613094.80000000005</v>
      </c>
      <c r="L223" s="25">
        <v>703797</v>
      </c>
      <c r="M223" s="25">
        <v>210279</v>
      </c>
      <c r="N223" s="28">
        <v>480044.79999999999</v>
      </c>
      <c r="O223" s="106"/>
      <c r="P223" s="106"/>
    </row>
    <row r="224" spans="1:16" s="10" customFormat="1" hidden="1" x14ac:dyDescent="0.25">
      <c r="A224" s="104">
        <v>4</v>
      </c>
      <c r="B224" s="107" t="s">
        <v>309</v>
      </c>
      <c r="C224" s="25">
        <v>5173921.5</v>
      </c>
      <c r="D224" s="14">
        <v>8.4764279789238657</v>
      </c>
      <c r="E224" s="25">
        <v>4709388.75</v>
      </c>
      <c r="F224" s="14">
        <v>8.4696278655695565</v>
      </c>
      <c r="G224" s="25">
        <v>1976622.5</v>
      </c>
      <c r="H224" s="25">
        <v>2496745.75</v>
      </c>
      <c r="I224" s="25">
        <v>434680.25</v>
      </c>
      <c r="J224" s="25">
        <v>676833.75</v>
      </c>
      <c r="K224" s="25">
        <v>660036</v>
      </c>
      <c r="L224" s="25">
        <v>725195.75</v>
      </c>
      <c r="M224" s="25">
        <v>236020.5</v>
      </c>
      <c r="N224" s="28">
        <v>464532.75</v>
      </c>
      <c r="O224" s="106"/>
      <c r="P224" s="106"/>
    </row>
    <row r="225" spans="1:16" s="10" customFormat="1" hidden="1" x14ac:dyDescent="0.25">
      <c r="A225" s="104">
        <v>4</v>
      </c>
      <c r="B225" s="107" t="s">
        <v>310</v>
      </c>
      <c r="C225" s="25">
        <v>5626814</v>
      </c>
      <c r="D225" s="14">
        <v>9.2184010951462092</v>
      </c>
      <c r="E225" s="25">
        <v>5173924.25</v>
      </c>
      <c r="F225" s="14">
        <v>9.3050744647372916</v>
      </c>
      <c r="G225" s="25">
        <v>2066070.25</v>
      </c>
      <c r="H225" s="25">
        <v>2833127.25</v>
      </c>
      <c r="I225" s="25">
        <v>559224.5</v>
      </c>
      <c r="J225" s="25">
        <v>736419.75</v>
      </c>
      <c r="K225" s="25">
        <v>701745.75</v>
      </c>
      <c r="L225" s="25">
        <v>835737.25</v>
      </c>
      <c r="M225" s="25">
        <v>274726.75</v>
      </c>
      <c r="N225" s="28">
        <v>452889.75</v>
      </c>
      <c r="O225" s="106" t="s">
        <v>311</v>
      </c>
      <c r="P225" s="106"/>
    </row>
    <row r="226" spans="1:16" s="10" customFormat="1" hidden="1" x14ac:dyDescent="0.25">
      <c r="A226" s="104">
        <v>5</v>
      </c>
      <c r="B226" s="107" t="s">
        <v>312</v>
      </c>
      <c r="C226" s="25">
        <v>6482174.5999999996</v>
      </c>
      <c r="D226" s="12">
        <v>10.619737107281125</v>
      </c>
      <c r="E226" s="25">
        <v>6058083.4000000004</v>
      </c>
      <c r="F226" s="14">
        <v>10.895195682578629</v>
      </c>
      <c r="G226" s="25">
        <v>2289362.2000000002</v>
      </c>
      <c r="H226" s="25">
        <v>3531415.4</v>
      </c>
      <c r="I226" s="25">
        <v>740494.8</v>
      </c>
      <c r="J226" s="25">
        <v>976227.8</v>
      </c>
      <c r="K226" s="25">
        <v>809368.8</v>
      </c>
      <c r="L226" s="25">
        <v>1005324</v>
      </c>
      <c r="M226" s="25">
        <v>237305.8</v>
      </c>
      <c r="N226" s="28">
        <v>424091.2</v>
      </c>
      <c r="O226" s="127">
        <v>61038936.600000001</v>
      </c>
      <c r="P226" s="127">
        <v>55603254.649999999</v>
      </c>
    </row>
    <row r="227" spans="1:16" s="10" customFormat="1" hidden="1" x14ac:dyDescent="0.25">
      <c r="A227" s="104">
        <v>4</v>
      </c>
      <c r="B227" s="107" t="s">
        <v>313</v>
      </c>
      <c r="C227" s="25">
        <v>4849852.25</v>
      </c>
      <c r="D227" s="12">
        <v>7.5852725960228975</v>
      </c>
      <c r="E227" s="25">
        <v>4437602.75</v>
      </c>
      <c r="F227" s="12">
        <v>7.6254132799900924</v>
      </c>
      <c r="G227" s="25">
        <v>1918472.5</v>
      </c>
      <c r="H227" s="25">
        <v>2317856.75</v>
      </c>
      <c r="I227" s="25">
        <v>380902.25</v>
      </c>
      <c r="J227" s="25">
        <v>577621.75</v>
      </c>
      <c r="K227" s="25">
        <v>657613.75</v>
      </c>
      <c r="L227" s="25">
        <v>701719</v>
      </c>
      <c r="M227" s="25">
        <v>201273.5</v>
      </c>
      <c r="N227" s="28">
        <v>412249.5</v>
      </c>
      <c r="O227" s="106"/>
      <c r="P227" s="106"/>
    </row>
    <row r="228" spans="1:16" s="10" customFormat="1" hidden="1" x14ac:dyDescent="0.25">
      <c r="A228" s="104">
        <v>4</v>
      </c>
      <c r="B228" s="107" t="s">
        <v>314</v>
      </c>
      <c r="C228" s="25">
        <v>4862140</v>
      </c>
      <c r="D228" s="12">
        <v>7.6044908997025153</v>
      </c>
      <c r="E228" s="25">
        <v>4417920</v>
      </c>
      <c r="F228" s="12">
        <v>7.5915911666346956</v>
      </c>
      <c r="G228" s="25">
        <v>1965911</v>
      </c>
      <c r="H228" s="25">
        <v>2241736</v>
      </c>
      <c r="I228" s="25">
        <v>363983</v>
      </c>
      <c r="J228" s="25">
        <v>533475.25</v>
      </c>
      <c r="K228" s="25">
        <v>631190.5</v>
      </c>
      <c r="L228" s="25">
        <v>713087.25</v>
      </c>
      <c r="M228" s="25">
        <v>210273</v>
      </c>
      <c r="N228" s="28">
        <v>444220</v>
      </c>
      <c r="O228" s="106"/>
      <c r="P228" s="106"/>
    </row>
    <row r="229" spans="1:16" s="10" customFormat="1" hidden="1" x14ac:dyDescent="0.25">
      <c r="A229" s="104">
        <v>5</v>
      </c>
      <c r="B229" s="107" t="s">
        <v>315</v>
      </c>
      <c r="C229" s="25">
        <v>5003131</v>
      </c>
      <c r="D229" s="12">
        <v>7.8250038377174551</v>
      </c>
      <c r="E229" s="25">
        <v>4543406</v>
      </c>
      <c r="F229" s="12">
        <v>7.8072216916637407</v>
      </c>
      <c r="G229" s="25">
        <v>2001447</v>
      </c>
      <c r="H229" s="25">
        <v>2324109.6</v>
      </c>
      <c r="I229" s="25">
        <v>373608</v>
      </c>
      <c r="J229" s="25">
        <v>583040.19999999995</v>
      </c>
      <c r="K229" s="25">
        <v>622203.6</v>
      </c>
      <c r="L229" s="25">
        <v>745257.8</v>
      </c>
      <c r="M229" s="25">
        <v>217849.4</v>
      </c>
      <c r="N229" s="28">
        <v>459725</v>
      </c>
      <c r="O229" s="106"/>
      <c r="P229" s="106"/>
    </row>
    <row r="230" spans="1:16" s="10" customFormat="1" hidden="1" x14ac:dyDescent="0.25">
      <c r="A230" s="104">
        <v>4</v>
      </c>
      <c r="B230" s="107" t="s">
        <v>316</v>
      </c>
      <c r="C230" s="25">
        <v>5186442.25</v>
      </c>
      <c r="D230" s="12">
        <v>8.1117065514274866</v>
      </c>
      <c r="E230" s="25">
        <v>4722645.25</v>
      </c>
      <c r="F230" s="12">
        <v>8.1152198235932982</v>
      </c>
      <c r="G230" s="25">
        <v>2051073.5</v>
      </c>
      <c r="H230" s="25">
        <v>2457505.25</v>
      </c>
      <c r="I230" s="25">
        <v>386493.25</v>
      </c>
      <c r="J230" s="25">
        <v>632292.75</v>
      </c>
      <c r="K230" s="25">
        <v>666117</v>
      </c>
      <c r="L230" s="25">
        <v>772602.25</v>
      </c>
      <c r="M230" s="25">
        <v>214066.5</v>
      </c>
      <c r="N230" s="28">
        <v>463797</v>
      </c>
      <c r="O230" s="106"/>
      <c r="P230" s="106"/>
    </row>
    <row r="231" spans="1:16" s="10" customFormat="1" hidden="1" x14ac:dyDescent="0.25">
      <c r="A231" s="104">
        <v>4</v>
      </c>
      <c r="B231" s="107" t="s">
        <v>317</v>
      </c>
      <c r="C231" s="25">
        <v>5205767.5</v>
      </c>
      <c r="D231" s="12">
        <v>8.1419316555502537</v>
      </c>
      <c r="E231" s="25">
        <v>4741512.75</v>
      </c>
      <c r="F231" s="12">
        <v>8.1476410413465565</v>
      </c>
      <c r="G231" s="25">
        <v>2064270.25</v>
      </c>
      <c r="H231" s="25">
        <v>2458396.25</v>
      </c>
      <c r="I231" s="25">
        <v>388714.5</v>
      </c>
      <c r="J231" s="25">
        <v>653501</v>
      </c>
      <c r="K231" s="25">
        <v>635873.75</v>
      </c>
      <c r="L231" s="25">
        <v>780307</v>
      </c>
      <c r="M231" s="25">
        <v>218846.25</v>
      </c>
      <c r="N231" s="28">
        <v>464254.75</v>
      </c>
      <c r="O231" s="106"/>
      <c r="P231" s="106"/>
    </row>
    <row r="232" spans="1:16" s="10" customFormat="1" hidden="1" x14ac:dyDescent="0.25">
      <c r="A232" s="104">
        <v>5</v>
      </c>
      <c r="B232" s="107" t="s">
        <v>318</v>
      </c>
      <c r="C232" s="25">
        <v>5234563.4000000004</v>
      </c>
      <c r="D232" s="12">
        <v>8.1869690587304902</v>
      </c>
      <c r="E232" s="25">
        <v>4742210.8</v>
      </c>
      <c r="F232" s="12">
        <v>8.1488405447811747</v>
      </c>
      <c r="G232" s="25">
        <v>2067184.2</v>
      </c>
      <c r="H232" s="25">
        <v>2451556.2000000002</v>
      </c>
      <c r="I232" s="25">
        <v>390422</v>
      </c>
      <c r="J232" s="25">
        <v>648548.19999999995</v>
      </c>
      <c r="K232" s="25">
        <v>613019.19999999995</v>
      </c>
      <c r="L232" s="25">
        <v>799566.8</v>
      </c>
      <c r="M232" s="25">
        <v>223470.4</v>
      </c>
      <c r="N232" s="28">
        <v>492352.6</v>
      </c>
      <c r="O232" s="106"/>
      <c r="P232" s="106"/>
    </row>
    <row r="233" spans="1:16" s="10" customFormat="1" hidden="1" x14ac:dyDescent="0.25">
      <c r="A233" s="104">
        <v>4</v>
      </c>
      <c r="B233" s="107" t="s">
        <v>319</v>
      </c>
      <c r="C233" s="25">
        <v>5271967</v>
      </c>
      <c r="D233" s="12">
        <v>8.2454690887205988</v>
      </c>
      <c r="E233" s="25">
        <v>4779850.25</v>
      </c>
      <c r="F233" s="12">
        <v>8.2135187906835441</v>
      </c>
      <c r="G233" s="25">
        <v>2051539</v>
      </c>
      <c r="H233" s="25">
        <v>2508280.5</v>
      </c>
      <c r="I233" s="25">
        <v>408413</v>
      </c>
      <c r="J233" s="25">
        <v>669227.5</v>
      </c>
      <c r="K233" s="25">
        <v>642159</v>
      </c>
      <c r="L233" s="25">
        <v>788481</v>
      </c>
      <c r="M233" s="25">
        <v>220030.75</v>
      </c>
      <c r="N233" s="28">
        <v>492116.75</v>
      </c>
      <c r="O233" s="106"/>
      <c r="P233" s="106"/>
    </row>
    <row r="234" spans="1:16" s="10" customFormat="1" hidden="1" x14ac:dyDescent="0.25">
      <c r="A234" s="104">
        <v>4</v>
      </c>
      <c r="B234" s="107" t="s">
        <v>320</v>
      </c>
      <c r="C234" s="25">
        <v>5153894.5</v>
      </c>
      <c r="D234" s="12">
        <v>8.0608011746426147</v>
      </c>
      <c r="E234" s="25">
        <v>4653927.75</v>
      </c>
      <c r="F234" s="12">
        <v>7.997138200115911</v>
      </c>
      <c r="G234" s="25">
        <v>2049156.75</v>
      </c>
      <c r="H234" s="25">
        <v>2404409.75</v>
      </c>
      <c r="I234" s="25">
        <v>402379</v>
      </c>
      <c r="J234" s="25">
        <v>635588.75</v>
      </c>
      <c r="K234" s="25">
        <v>627635</v>
      </c>
      <c r="L234" s="25">
        <v>738807</v>
      </c>
      <c r="M234" s="25">
        <v>200361.25</v>
      </c>
      <c r="N234" s="28">
        <v>499966.75</v>
      </c>
      <c r="O234" s="106"/>
      <c r="P234" s="106"/>
    </row>
    <row r="235" spans="1:16" s="10" customFormat="1" hidden="1" x14ac:dyDescent="0.25">
      <c r="A235" s="104">
        <v>5</v>
      </c>
      <c r="B235" s="107" t="s">
        <v>321</v>
      </c>
      <c r="C235" s="25">
        <v>5189623</v>
      </c>
      <c r="D235" s="12">
        <v>8.1166813124235144</v>
      </c>
      <c r="E235" s="25">
        <v>4687079.4000000004</v>
      </c>
      <c r="F235" s="12">
        <v>8.0541047756309414</v>
      </c>
      <c r="G235" s="25">
        <v>2011159.2</v>
      </c>
      <c r="H235" s="25">
        <v>2440416.6</v>
      </c>
      <c r="I235" s="25">
        <v>393940.8</v>
      </c>
      <c r="J235" s="25">
        <v>650168</v>
      </c>
      <c r="K235" s="25">
        <v>647293.80000000005</v>
      </c>
      <c r="L235" s="25">
        <v>749014</v>
      </c>
      <c r="M235" s="25">
        <v>235503.6</v>
      </c>
      <c r="N235" s="28">
        <v>502543.6</v>
      </c>
      <c r="O235" s="106"/>
      <c r="P235" s="106"/>
    </row>
    <row r="236" spans="1:16" s="10" customFormat="1" hidden="1" x14ac:dyDescent="0.25">
      <c r="A236" s="104">
        <v>4</v>
      </c>
      <c r="B236" s="107" t="s">
        <v>322</v>
      </c>
      <c r="C236" s="25">
        <v>5426289.25</v>
      </c>
      <c r="D236" s="12">
        <v>8.486832386722428</v>
      </c>
      <c r="E236" s="25">
        <v>4886940.75</v>
      </c>
      <c r="F236" s="12">
        <v>8.3975391653916631</v>
      </c>
      <c r="G236" s="25">
        <v>2049291.5</v>
      </c>
      <c r="H236" s="25">
        <v>2583718.25</v>
      </c>
      <c r="I236" s="25">
        <v>431713.25</v>
      </c>
      <c r="J236" s="25">
        <v>711400.5</v>
      </c>
      <c r="K236" s="25">
        <v>675629</v>
      </c>
      <c r="L236" s="25">
        <v>764975.5</v>
      </c>
      <c r="M236" s="25">
        <v>253931</v>
      </c>
      <c r="N236" s="28">
        <v>539348.5</v>
      </c>
      <c r="O236" s="106"/>
      <c r="P236" s="106"/>
    </row>
    <row r="237" spans="1:16" s="10" customFormat="1" hidden="1" x14ac:dyDescent="0.25">
      <c r="A237" s="104">
        <v>4</v>
      </c>
      <c r="B237" s="107" t="s">
        <v>323</v>
      </c>
      <c r="C237" s="25">
        <v>5883024.25</v>
      </c>
      <c r="D237" s="12">
        <v>9.2011756905095741</v>
      </c>
      <c r="E237" s="25">
        <v>5382003.75</v>
      </c>
      <c r="F237" s="12">
        <v>9.248237208300468</v>
      </c>
      <c r="G237" s="25">
        <v>2153673.75</v>
      </c>
      <c r="H237" s="25">
        <v>2937296.75</v>
      </c>
      <c r="I237" s="25">
        <v>568475</v>
      </c>
      <c r="J237" s="25">
        <v>774681.75</v>
      </c>
      <c r="K237" s="25">
        <v>736187</v>
      </c>
      <c r="L237" s="25">
        <v>857953</v>
      </c>
      <c r="M237" s="25">
        <v>291033.25</v>
      </c>
      <c r="N237" s="28">
        <v>501020.5</v>
      </c>
      <c r="O237" s="106" t="s">
        <v>324</v>
      </c>
      <c r="P237" s="106"/>
    </row>
    <row r="238" spans="1:16" s="10" customFormat="1" hidden="1" x14ac:dyDescent="0.25">
      <c r="A238" s="104">
        <v>5</v>
      </c>
      <c r="B238" s="107" t="s">
        <v>325</v>
      </c>
      <c r="C238" s="25">
        <v>6671050.5999999996</v>
      </c>
      <c r="D238" s="12">
        <v>10.433665747830174</v>
      </c>
      <c r="E238" s="25">
        <v>6199815.2000000002</v>
      </c>
      <c r="F238" s="12">
        <v>10.65353431186792</v>
      </c>
      <c r="G238" s="25">
        <v>2380961</v>
      </c>
      <c r="H238" s="25">
        <v>3561378</v>
      </c>
      <c r="I238" s="25">
        <v>731982.8</v>
      </c>
      <c r="J238" s="25">
        <v>1004959.4</v>
      </c>
      <c r="K238" s="25">
        <v>795581.8</v>
      </c>
      <c r="L238" s="25">
        <v>1028854</v>
      </c>
      <c r="M238" s="25">
        <v>257476.2</v>
      </c>
      <c r="N238" s="28">
        <v>471235.4</v>
      </c>
      <c r="O238" s="127">
        <v>63937745</v>
      </c>
      <c r="P238" s="127">
        <v>58194914.649999999</v>
      </c>
    </row>
    <row r="239" spans="1:16" s="10" customFormat="1" hidden="1" x14ac:dyDescent="0.25">
      <c r="A239" s="104">
        <v>4</v>
      </c>
      <c r="B239" s="107" t="s">
        <v>326</v>
      </c>
      <c r="C239" s="25">
        <v>4910908</v>
      </c>
      <c r="D239" s="14">
        <v>7.5872156503642696</v>
      </c>
      <c r="E239" s="25">
        <v>4487495</v>
      </c>
      <c r="F239" s="14">
        <v>7.6341723662454513</v>
      </c>
      <c r="G239" s="25">
        <v>1976313</v>
      </c>
      <c r="H239" s="25">
        <v>2300924.5</v>
      </c>
      <c r="I239" s="25">
        <v>386148.5</v>
      </c>
      <c r="J239" s="25">
        <v>575175.75</v>
      </c>
      <c r="K239" s="25">
        <v>667975.25</v>
      </c>
      <c r="L239" s="25">
        <v>671625</v>
      </c>
      <c r="M239" s="25">
        <v>210257.5</v>
      </c>
      <c r="N239" s="28">
        <v>423413</v>
      </c>
      <c r="O239" s="106"/>
      <c r="P239" s="106"/>
    </row>
    <row r="240" spans="1:16" s="10" customFormat="1" hidden="1" x14ac:dyDescent="0.25">
      <c r="A240" s="104">
        <v>4</v>
      </c>
      <c r="B240" s="107" t="s">
        <v>327</v>
      </c>
      <c r="C240" s="25">
        <v>4958286.5</v>
      </c>
      <c r="D240" s="14">
        <v>7.6604141091199178</v>
      </c>
      <c r="E240" s="25">
        <v>4485971.5</v>
      </c>
      <c r="F240" s="14">
        <v>7.6315805724718704</v>
      </c>
      <c r="G240" s="25">
        <v>2030295.5</v>
      </c>
      <c r="H240" s="25">
        <v>2227966.5</v>
      </c>
      <c r="I240" s="25">
        <v>366911.25</v>
      </c>
      <c r="J240" s="25">
        <v>552084</v>
      </c>
      <c r="K240" s="25">
        <v>617406</v>
      </c>
      <c r="L240" s="25">
        <v>691565.25</v>
      </c>
      <c r="M240" s="25">
        <v>227709.5</v>
      </c>
      <c r="N240" s="28">
        <v>472315</v>
      </c>
      <c r="O240" s="106"/>
      <c r="P240" s="106"/>
    </row>
    <row r="241" spans="1:16" s="10" customFormat="1" hidden="1" x14ac:dyDescent="0.25">
      <c r="A241" s="104">
        <v>5</v>
      </c>
      <c r="B241" s="107" t="s">
        <v>328</v>
      </c>
      <c r="C241" s="25">
        <v>5125948.2</v>
      </c>
      <c r="D241" s="14">
        <v>7.9194467511907281</v>
      </c>
      <c r="E241" s="25">
        <v>4654026.4000000004</v>
      </c>
      <c r="F241" s="14">
        <v>7.9174772862491887</v>
      </c>
      <c r="G241" s="25">
        <v>2082778.8</v>
      </c>
      <c r="H241" s="25">
        <v>2353826.6</v>
      </c>
      <c r="I241" s="25">
        <v>393414.6</v>
      </c>
      <c r="J241" s="25">
        <v>595630</v>
      </c>
      <c r="K241" s="25">
        <v>625282.80000000005</v>
      </c>
      <c r="L241" s="25">
        <v>739499.2</v>
      </c>
      <c r="M241" s="25">
        <v>217421</v>
      </c>
      <c r="N241" s="28">
        <v>471921.8</v>
      </c>
      <c r="O241" s="106"/>
      <c r="P241" s="106"/>
    </row>
    <row r="242" spans="1:16" s="10" customFormat="1" hidden="1" x14ac:dyDescent="0.25">
      <c r="A242" s="104">
        <v>4</v>
      </c>
      <c r="B242" s="107" t="s">
        <v>329</v>
      </c>
      <c r="C242" s="25">
        <v>5219505</v>
      </c>
      <c r="D242" s="14">
        <v>8.063989393235337</v>
      </c>
      <c r="E242" s="25">
        <v>4703467.5</v>
      </c>
      <c r="F242" s="14">
        <v>8.0015869909679189</v>
      </c>
      <c r="G242" s="25">
        <v>2097962.25</v>
      </c>
      <c r="H242" s="25">
        <v>2375101.75</v>
      </c>
      <c r="I242" s="25">
        <v>372608.5</v>
      </c>
      <c r="J242" s="25">
        <v>622759</v>
      </c>
      <c r="K242" s="25">
        <v>625809</v>
      </c>
      <c r="L242" s="25">
        <v>753925.25</v>
      </c>
      <c r="M242" s="25">
        <v>230403.5</v>
      </c>
      <c r="N242" s="28">
        <v>516037.5</v>
      </c>
      <c r="O242" s="106"/>
      <c r="P242" s="106"/>
    </row>
    <row r="243" spans="1:16" s="10" customFormat="1" hidden="1" x14ac:dyDescent="0.25">
      <c r="A243" s="104">
        <v>4</v>
      </c>
      <c r="B243" s="107" t="s">
        <v>330</v>
      </c>
      <c r="C243" s="25">
        <v>5232742</v>
      </c>
      <c r="D243" s="14">
        <v>8.084440188396611</v>
      </c>
      <c r="E243" s="25">
        <v>4722275</v>
      </c>
      <c r="F243" s="14">
        <v>8.0335825022226732</v>
      </c>
      <c r="G243" s="25">
        <v>2115796.75</v>
      </c>
      <c r="H243" s="25">
        <v>2392781.75</v>
      </c>
      <c r="I243" s="25">
        <v>371330.25</v>
      </c>
      <c r="J243" s="25">
        <v>646863.75</v>
      </c>
      <c r="K243" s="25">
        <v>611451.75</v>
      </c>
      <c r="L243" s="25">
        <v>763136</v>
      </c>
      <c r="M243" s="25">
        <v>213696.5</v>
      </c>
      <c r="N243" s="28">
        <v>510467</v>
      </c>
      <c r="O243" s="106"/>
      <c r="P243" s="106"/>
    </row>
    <row r="244" spans="1:16" s="10" customFormat="1" hidden="1" x14ac:dyDescent="0.25">
      <c r="A244" s="104">
        <v>5</v>
      </c>
      <c r="B244" s="107" t="s">
        <v>331</v>
      </c>
      <c r="C244" s="25">
        <v>5305102.8</v>
      </c>
      <c r="D244" s="14">
        <v>8.1962356026525658</v>
      </c>
      <c r="E244" s="25">
        <v>4778798.2</v>
      </c>
      <c r="F244" s="14">
        <v>8.1297403478563215</v>
      </c>
      <c r="G244" s="25">
        <v>2140384.2000000002</v>
      </c>
      <c r="H244" s="25">
        <v>2424000.7999999998</v>
      </c>
      <c r="I244" s="25">
        <v>384986</v>
      </c>
      <c r="J244" s="25">
        <v>664848.6</v>
      </c>
      <c r="K244" s="25">
        <v>589944.19999999995</v>
      </c>
      <c r="L244" s="25">
        <v>784222</v>
      </c>
      <c r="M244" s="25">
        <v>214413.2</v>
      </c>
      <c r="N244" s="28">
        <v>526304.6</v>
      </c>
      <c r="O244" s="106"/>
      <c r="P244" s="106"/>
    </row>
    <row r="245" spans="1:16" s="10" customFormat="1" hidden="1" x14ac:dyDescent="0.25">
      <c r="A245" s="104">
        <v>4</v>
      </c>
      <c r="B245" s="107" t="s">
        <v>332</v>
      </c>
      <c r="C245" s="25">
        <v>5344767.25</v>
      </c>
      <c r="D245" s="14">
        <v>8.2575160696869911</v>
      </c>
      <c r="E245" s="25">
        <v>4807792.25</v>
      </c>
      <c r="F245" s="14">
        <v>8.1790653221004241</v>
      </c>
      <c r="G245" s="25">
        <v>2130630.75</v>
      </c>
      <c r="H245" s="25">
        <v>2463866</v>
      </c>
      <c r="I245" s="25">
        <v>395039.5</v>
      </c>
      <c r="J245" s="25">
        <v>679405.5</v>
      </c>
      <c r="K245" s="25">
        <v>605784</v>
      </c>
      <c r="L245" s="25">
        <v>783637</v>
      </c>
      <c r="M245" s="25">
        <v>213295.5</v>
      </c>
      <c r="N245" s="28">
        <v>536975</v>
      </c>
      <c r="O245" s="106"/>
      <c r="P245" s="106"/>
    </row>
    <row r="246" spans="1:16" s="10" customFormat="1" hidden="1" x14ac:dyDescent="0.25">
      <c r="A246" s="104">
        <v>4</v>
      </c>
      <c r="B246" s="107" t="s">
        <v>333</v>
      </c>
      <c r="C246" s="25">
        <v>5176270.75</v>
      </c>
      <c r="D246" s="14">
        <v>7.9971936849403003</v>
      </c>
      <c r="E246" s="25">
        <v>4674580.5</v>
      </c>
      <c r="F246" s="14">
        <v>7.9524441312781056</v>
      </c>
      <c r="G246" s="25">
        <v>2083558.5</v>
      </c>
      <c r="H246" s="25">
        <v>2385951.75</v>
      </c>
      <c r="I246" s="25">
        <v>387906.25</v>
      </c>
      <c r="J246" s="25">
        <v>629674</v>
      </c>
      <c r="K246" s="25">
        <v>593463.75</v>
      </c>
      <c r="L246" s="25">
        <v>774907.75</v>
      </c>
      <c r="M246" s="25">
        <v>205070.25</v>
      </c>
      <c r="N246" s="28">
        <v>501690.25</v>
      </c>
      <c r="O246" s="106"/>
      <c r="P246" s="106"/>
    </row>
    <row r="247" spans="1:16" s="10" customFormat="1" hidden="1" x14ac:dyDescent="0.25">
      <c r="A247" s="104">
        <v>5</v>
      </c>
      <c r="B247" s="107" t="s">
        <v>334</v>
      </c>
      <c r="C247" s="25">
        <v>5205894.2</v>
      </c>
      <c r="D247" s="14">
        <v>8.0429610875179449</v>
      </c>
      <c r="E247" s="25">
        <v>4676528.2</v>
      </c>
      <c r="F247" s="14">
        <v>7.9557575784279608</v>
      </c>
      <c r="G247" s="25">
        <v>2067077.2</v>
      </c>
      <c r="H247" s="25">
        <v>2393918.2000000002</v>
      </c>
      <c r="I247" s="25">
        <v>383189.2</v>
      </c>
      <c r="J247" s="25">
        <v>647186.19999999995</v>
      </c>
      <c r="K247" s="25">
        <v>605145.59999999998</v>
      </c>
      <c r="L247" s="25">
        <v>758397.2</v>
      </c>
      <c r="M247" s="25">
        <v>215532.79999999999</v>
      </c>
      <c r="N247" s="28">
        <v>529366</v>
      </c>
      <c r="O247" s="106"/>
      <c r="P247" s="106"/>
    </row>
    <row r="248" spans="1:16" s="10" customFormat="1" hidden="1" x14ac:dyDescent="0.25">
      <c r="A248" s="104">
        <v>4</v>
      </c>
      <c r="B248" s="107" t="s">
        <v>335</v>
      </c>
      <c r="C248" s="25">
        <v>5413039.25</v>
      </c>
      <c r="D248" s="14">
        <v>8.3629944021830731</v>
      </c>
      <c r="E248" s="25">
        <v>4914157</v>
      </c>
      <c r="F248" s="14">
        <v>8.3600141220862962</v>
      </c>
      <c r="G248" s="25">
        <v>2104628.25</v>
      </c>
      <c r="H248" s="25">
        <v>2561063.75</v>
      </c>
      <c r="I248" s="25">
        <v>425563</v>
      </c>
      <c r="J248" s="25">
        <v>691466</v>
      </c>
      <c r="K248" s="25">
        <v>646540.75</v>
      </c>
      <c r="L248" s="25">
        <v>797494</v>
      </c>
      <c r="M248" s="25">
        <v>248465</v>
      </c>
      <c r="N248" s="28">
        <v>498882.25</v>
      </c>
      <c r="O248" s="106"/>
      <c r="P248" s="106"/>
    </row>
    <row r="249" spans="1:16" s="10" customFormat="1" hidden="1" x14ac:dyDescent="0.25">
      <c r="A249" s="104">
        <v>4</v>
      </c>
      <c r="B249" s="107" t="s">
        <v>336</v>
      </c>
      <c r="C249" s="25">
        <v>5924551.25</v>
      </c>
      <c r="D249" s="14">
        <v>9.1532661506558863</v>
      </c>
      <c r="E249" s="25">
        <v>5426884.25</v>
      </c>
      <c r="F249" s="14">
        <v>9.2322709610066784</v>
      </c>
      <c r="G249" s="25">
        <v>2226312.75</v>
      </c>
      <c r="H249" s="25">
        <v>2918031.5</v>
      </c>
      <c r="I249" s="25">
        <v>562549.25</v>
      </c>
      <c r="J249" s="25">
        <v>793088.5</v>
      </c>
      <c r="K249" s="25">
        <v>683675.75</v>
      </c>
      <c r="L249" s="25">
        <v>878718</v>
      </c>
      <c r="M249" s="25">
        <v>282540</v>
      </c>
      <c r="N249" s="28">
        <v>497667</v>
      </c>
      <c r="O249" s="106" t="s">
        <v>337</v>
      </c>
      <c r="P249" s="106"/>
    </row>
    <row r="250" spans="1:16" s="10" customFormat="1" hidden="1" x14ac:dyDescent="0.25">
      <c r="A250" s="104">
        <v>5</v>
      </c>
      <c r="B250" s="107" t="s">
        <v>338</v>
      </c>
      <c r="C250" s="25">
        <v>6909074.4000000004</v>
      </c>
      <c r="D250" s="12">
        <v>10.674326910056374</v>
      </c>
      <c r="E250" s="25">
        <v>6449707.2000000002</v>
      </c>
      <c r="F250" s="14">
        <v>10.972307819087114</v>
      </c>
      <c r="G250" s="25">
        <v>2495969.7999999998</v>
      </c>
      <c r="H250" s="25">
        <v>3689044.8</v>
      </c>
      <c r="I250" s="25">
        <v>763445</v>
      </c>
      <c r="J250" s="25">
        <v>1037247.6</v>
      </c>
      <c r="K250" s="25">
        <v>808163</v>
      </c>
      <c r="L250" s="25">
        <v>1080189.2</v>
      </c>
      <c r="M250" s="25">
        <v>264692.59999999998</v>
      </c>
      <c r="N250" s="28">
        <v>459367.2</v>
      </c>
      <c r="O250" s="127">
        <v>64726089.600000001</v>
      </c>
      <c r="P250" s="127">
        <v>58781683</v>
      </c>
    </row>
    <row r="251" spans="1:16" s="10" customFormat="1" hidden="1" x14ac:dyDescent="0.25">
      <c r="A251" s="104">
        <v>4</v>
      </c>
      <c r="B251" s="107" t="s">
        <v>339</v>
      </c>
      <c r="C251" s="25">
        <v>5006826.25</v>
      </c>
      <c r="D251" s="12">
        <v>7.4538080477629549</v>
      </c>
      <c r="E251" s="25">
        <v>4470324</v>
      </c>
      <c r="F251" s="12">
        <v>7.4233137718948035</v>
      </c>
      <c r="G251" s="25">
        <v>1976566.75</v>
      </c>
      <c r="H251" s="25">
        <v>2291892</v>
      </c>
      <c r="I251" s="25">
        <v>379726.75</v>
      </c>
      <c r="J251" s="25">
        <v>580757.75</v>
      </c>
      <c r="K251" s="25">
        <v>650169.25</v>
      </c>
      <c r="L251" s="25">
        <v>681238.25</v>
      </c>
      <c r="M251" s="25">
        <v>201865.25</v>
      </c>
      <c r="N251" s="28">
        <v>536502.25</v>
      </c>
      <c r="O251" s="106"/>
      <c r="P251" s="106"/>
    </row>
    <row r="252" spans="1:16" s="10" customFormat="1" hidden="1" x14ac:dyDescent="0.25">
      <c r="A252" s="104">
        <v>4</v>
      </c>
      <c r="B252" s="107" t="s">
        <v>340</v>
      </c>
      <c r="C252" s="25">
        <v>5068924.5</v>
      </c>
      <c r="D252" s="12">
        <v>7.5462555209705586</v>
      </c>
      <c r="E252" s="25">
        <v>4516954.5</v>
      </c>
      <c r="F252" s="12">
        <v>7.5007472717575281</v>
      </c>
      <c r="G252" s="25">
        <v>2086985</v>
      </c>
      <c r="H252" s="25">
        <v>2214925.75</v>
      </c>
      <c r="I252" s="25">
        <v>361474.5</v>
      </c>
      <c r="J252" s="25">
        <v>554965.25</v>
      </c>
      <c r="K252" s="25">
        <v>593529</v>
      </c>
      <c r="L252" s="25">
        <v>704957</v>
      </c>
      <c r="M252" s="25">
        <v>215043.75</v>
      </c>
      <c r="N252" s="28">
        <v>551970</v>
      </c>
      <c r="O252" s="106"/>
      <c r="P252" s="106"/>
    </row>
    <row r="253" spans="1:16" s="10" customFormat="1" hidden="1" x14ac:dyDescent="0.25">
      <c r="A253" s="104">
        <v>5</v>
      </c>
      <c r="B253" s="107" t="s">
        <v>341</v>
      </c>
      <c r="C253" s="25">
        <v>5224741.2</v>
      </c>
      <c r="D253" s="12">
        <v>7.7782243799729782</v>
      </c>
      <c r="E253" s="25">
        <v>4639084.8</v>
      </c>
      <c r="F253" s="12">
        <v>7.7035539448209676</v>
      </c>
      <c r="G253" s="25">
        <v>2107060.4</v>
      </c>
      <c r="H253" s="25">
        <v>2299702.6</v>
      </c>
      <c r="I253" s="25">
        <v>386371.6</v>
      </c>
      <c r="J253" s="25">
        <v>602698</v>
      </c>
      <c r="K253" s="25">
        <v>593974</v>
      </c>
      <c r="L253" s="25">
        <v>716659</v>
      </c>
      <c r="M253" s="25">
        <v>232321.8</v>
      </c>
      <c r="N253" s="28">
        <v>585656.4</v>
      </c>
      <c r="O253" s="106"/>
      <c r="P253" s="106"/>
    </row>
    <row r="254" spans="1:16" s="10" customFormat="1" hidden="1" x14ac:dyDescent="0.25">
      <c r="A254" s="104">
        <v>4</v>
      </c>
      <c r="B254" s="107" t="s">
        <v>342</v>
      </c>
      <c r="C254" s="25">
        <v>5432619.5</v>
      </c>
      <c r="D254" s="12">
        <v>8.0876988590394898</v>
      </c>
      <c r="E254" s="25">
        <v>4847965.5</v>
      </c>
      <c r="F254" s="12">
        <v>8.0504162700110484</v>
      </c>
      <c r="G254" s="25">
        <v>2171154.25</v>
      </c>
      <c r="H254" s="25">
        <v>2460376.5</v>
      </c>
      <c r="I254" s="25">
        <v>400090</v>
      </c>
      <c r="J254" s="25">
        <v>653362.75</v>
      </c>
      <c r="K254" s="25">
        <v>650305.75</v>
      </c>
      <c r="L254" s="25">
        <v>756618</v>
      </c>
      <c r="M254" s="25">
        <v>216434.75</v>
      </c>
      <c r="N254" s="28">
        <v>584654</v>
      </c>
      <c r="O254" s="106"/>
      <c r="P254" s="106"/>
    </row>
    <row r="255" spans="1:16" s="10" customFormat="1" hidden="1" x14ac:dyDescent="0.25">
      <c r="A255" s="104">
        <v>4</v>
      </c>
      <c r="B255" s="107" t="s">
        <v>343</v>
      </c>
      <c r="C255" s="25">
        <v>5468478</v>
      </c>
      <c r="D255" s="12">
        <v>8.1410824522649801</v>
      </c>
      <c r="E255" s="25">
        <v>4857504.25</v>
      </c>
      <c r="F255" s="12">
        <v>8.0662560915187651</v>
      </c>
      <c r="G255" s="25">
        <v>2167758.25</v>
      </c>
      <c r="H255" s="25">
        <v>2467581.5</v>
      </c>
      <c r="I255" s="25">
        <v>397942.5</v>
      </c>
      <c r="J255" s="25">
        <v>685415.25</v>
      </c>
      <c r="K255" s="25">
        <v>615685.75</v>
      </c>
      <c r="L255" s="25">
        <v>768538</v>
      </c>
      <c r="M255" s="25">
        <v>222164.5</v>
      </c>
      <c r="N255" s="28">
        <v>610973.75</v>
      </c>
      <c r="O255" s="106"/>
      <c r="P255" s="106"/>
    </row>
    <row r="256" spans="1:16" s="10" customFormat="1" hidden="1" x14ac:dyDescent="0.25">
      <c r="A256" s="104">
        <v>5</v>
      </c>
      <c r="B256" s="107" t="s">
        <v>344</v>
      </c>
      <c r="C256" s="25">
        <v>5532878.5999999996</v>
      </c>
      <c r="D256" s="12">
        <v>8.2369575009668914</v>
      </c>
      <c r="E256" s="25">
        <v>4925663.2</v>
      </c>
      <c r="F256" s="12">
        <v>8.1794392237062521</v>
      </c>
      <c r="G256" s="25">
        <v>2233467</v>
      </c>
      <c r="H256" s="25">
        <v>2468920.7999999998</v>
      </c>
      <c r="I256" s="25">
        <v>395557.6</v>
      </c>
      <c r="J256" s="25">
        <v>683809.6</v>
      </c>
      <c r="K256" s="25">
        <v>606593.6</v>
      </c>
      <c r="L256" s="25">
        <v>782960</v>
      </c>
      <c r="M256" s="25">
        <v>223275.4</v>
      </c>
      <c r="N256" s="28">
        <v>607215.4</v>
      </c>
      <c r="O256" s="106"/>
      <c r="P256" s="106"/>
    </row>
    <row r="257" spans="1:16" s="10" customFormat="1" hidden="1" x14ac:dyDescent="0.25">
      <c r="A257" s="104">
        <v>4</v>
      </c>
      <c r="B257" s="107" t="s">
        <v>345</v>
      </c>
      <c r="C257" s="25">
        <v>5571099.5</v>
      </c>
      <c r="D257" s="12">
        <v>8.2938580678704756</v>
      </c>
      <c r="E257" s="25">
        <v>4945608.5</v>
      </c>
      <c r="F257" s="12">
        <v>8.2125599147735144</v>
      </c>
      <c r="G257" s="25">
        <v>2243717.75</v>
      </c>
      <c r="H257" s="25">
        <v>2493614.75</v>
      </c>
      <c r="I257" s="25">
        <v>416319</v>
      </c>
      <c r="J257" s="25">
        <v>719411.75</v>
      </c>
      <c r="K257" s="25">
        <v>599932</v>
      </c>
      <c r="L257" s="25">
        <v>757952</v>
      </c>
      <c r="M257" s="25">
        <v>208276</v>
      </c>
      <c r="N257" s="28">
        <v>625491</v>
      </c>
      <c r="O257" s="106"/>
      <c r="P257" s="106"/>
    </row>
    <row r="258" spans="1:16" s="10" customFormat="1" hidden="1" x14ac:dyDescent="0.25">
      <c r="A258" s="104">
        <v>4</v>
      </c>
      <c r="B258" s="107" t="s">
        <v>346</v>
      </c>
      <c r="C258" s="25">
        <v>5442525.25</v>
      </c>
      <c r="D258" s="12">
        <v>8.1024458375409161</v>
      </c>
      <c r="E258" s="25">
        <v>4840036.75</v>
      </c>
      <c r="F258" s="12">
        <v>8.0372499762325873</v>
      </c>
      <c r="G258" s="25">
        <v>2171847.75</v>
      </c>
      <c r="H258" s="25">
        <v>2447811.25</v>
      </c>
      <c r="I258" s="25">
        <v>409526.75</v>
      </c>
      <c r="J258" s="25">
        <v>666996.25</v>
      </c>
      <c r="K258" s="25">
        <v>621108</v>
      </c>
      <c r="L258" s="25">
        <v>750180.25</v>
      </c>
      <c r="M258" s="25">
        <v>220377.75</v>
      </c>
      <c r="N258" s="28">
        <v>602488.5</v>
      </c>
      <c r="O258" s="106"/>
      <c r="P258" s="106"/>
    </row>
    <row r="259" spans="1:16" s="10" customFormat="1" hidden="1" x14ac:dyDescent="0.25">
      <c r="A259" s="104">
        <v>5</v>
      </c>
      <c r="B259" s="107" t="s">
        <v>347</v>
      </c>
      <c r="C259" s="25">
        <v>5406232.4000000004</v>
      </c>
      <c r="D259" s="12">
        <v>8.0484156148212325</v>
      </c>
      <c r="E259" s="25">
        <v>4809491.2</v>
      </c>
      <c r="F259" s="12">
        <v>7.9865267619901523</v>
      </c>
      <c r="G259" s="25">
        <v>2166611.4</v>
      </c>
      <c r="H259" s="25">
        <v>2418439.4</v>
      </c>
      <c r="I259" s="25">
        <v>395555.4</v>
      </c>
      <c r="J259" s="25">
        <v>671173</v>
      </c>
      <c r="K259" s="25">
        <v>617547.80000000005</v>
      </c>
      <c r="L259" s="25">
        <v>734163.2</v>
      </c>
      <c r="M259" s="25">
        <v>224440.4</v>
      </c>
      <c r="N259" s="28">
        <v>596741.19999999995</v>
      </c>
      <c r="O259" s="106"/>
      <c r="P259" s="106"/>
    </row>
    <row r="260" spans="1:16" s="10" customFormat="1" hidden="1" x14ac:dyDescent="0.25">
      <c r="A260" s="104">
        <v>4</v>
      </c>
      <c r="B260" s="107" t="s">
        <v>348</v>
      </c>
      <c r="C260" s="25">
        <v>5623210.25</v>
      </c>
      <c r="D260" s="12">
        <v>8.3714368589709185</v>
      </c>
      <c r="E260" s="25">
        <v>5065109</v>
      </c>
      <c r="F260" s="12">
        <v>8.4109996044690085</v>
      </c>
      <c r="G260" s="25">
        <v>2197382.75</v>
      </c>
      <c r="H260" s="25">
        <v>2615253.5</v>
      </c>
      <c r="I260" s="25">
        <v>446044.25</v>
      </c>
      <c r="J260" s="25">
        <v>749719</v>
      </c>
      <c r="K260" s="25">
        <v>649637.25</v>
      </c>
      <c r="L260" s="25">
        <v>769853</v>
      </c>
      <c r="M260" s="25">
        <v>252472.75</v>
      </c>
      <c r="N260" s="28">
        <v>558101.25</v>
      </c>
      <c r="O260" s="106"/>
      <c r="P260" s="106"/>
    </row>
    <row r="261" spans="1:16" s="10" customFormat="1" hidden="1" x14ac:dyDescent="0.25">
      <c r="A261" s="104">
        <v>4</v>
      </c>
      <c r="B261" s="107" t="s">
        <v>349</v>
      </c>
      <c r="C261" s="25">
        <v>6133587.75</v>
      </c>
      <c r="D261" s="12">
        <v>9.131250706495015</v>
      </c>
      <c r="E261" s="25">
        <v>5573335</v>
      </c>
      <c r="F261" s="12">
        <v>9.2549476192068667</v>
      </c>
      <c r="G261" s="25">
        <v>2307987.5</v>
      </c>
      <c r="H261" s="25">
        <v>2967111.5</v>
      </c>
      <c r="I261" s="25">
        <v>568902.75</v>
      </c>
      <c r="J261" s="25">
        <v>830391.75</v>
      </c>
      <c r="K261" s="25">
        <v>704770.75</v>
      </c>
      <c r="L261" s="25">
        <v>863046.25</v>
      </c>
      <c r="M261" s="25">
        <v>298236</v>
      </c>
      <c r="N261" s="28">
        <v>560252.75</v>
      </c>
      <c r="O261" s="106" t="s">
        <v>350</v>
      </c>
      <c r="P261" s="106"/>
    </row>
    <row r="262" spans="1:16" s="10" customFormat="1" hidden="1" x14ac:dyDescent="0.25">
      <c r="A262" s="104">
        <v>5</v>
      </c>
      <c r="B262" s="107" t="s">
        <v>351</v>
      </c>
      <c r="C262" s="25">
        <v>7260263.7999999998</v>
      </c>
      <c r="D262" s="12">
        <v>10.808566153323587</v>
      </c>
      <c r="E262" s="25">
        <v>6728983.2000000002</v>
      </c>
      <c r="F262" s="12">
        <v>11.173989549618497</v>
      </c>
      <c r="G262" s="25">
        <v>2633696</v>
      </c>
      <c r="H262" s="25">
        <v>3814904.8</v>
      </c>
      <c r="I262" s="25">
        <v>788843.8</v>
      </c>
      <c r="J262" s="25">
        <v>1112073</v>
      </c>
      <c r="K262" s="25">
        <v>828515.2</v>
      </c>
      <c r="L262" s="25">
        <v>1085472.8</v>
      </c>
      <c r="M262" s="25">
        <v>280382.40000000002</v>
      </c>
      <c r="N262" s="28">
        <v>531280.6</v>
      </c>
      <c r="O262" s="127">
        <v>67171387</v>
      </c>
      <c r="P262" s="127">
        <v>60220059.900000006</v>
      </c>
    </row>
    <row r="263" spans="1:16" s="10" customFormat="1" hidden="1" x14ac:dyDescent="0.25">
      <c r="A263" s="104">
        <v>4</v>
      </c>
      <c r="B263" s="107" t="s">
        <v>352</v>
      </c>
      <c r="C263" s="25">
        <v>5116926</v>
      </c>
      <c r="D263" s="14">
        <v>7.3297642136817647</v>
      </c>
      <c r="E263" s="25">
        <v>4583561.5</v>
      </c>
      <c r="F263" s="14">
        <v>7.3483333289005053</v>
      </c>
      <c r="G263" s="25">
        <v>2066685.25</v>
      </c>
      <c r="H263" s="25">
        <v>2308264.75</v>
      </c>
      <c r="I263" s="25">
        <v>390050.25</v>
      </c>
      <c r="J263" s="25">
        <v>586408.75</v>
      </c>
      <c r="K263" s="25">
        <v>676065</v>
      </c>
      <c r="L263" s="25">
        <v>655740.75</v>
      </c>
      <c r="M263" s="25">
        <v>208611.5</v>
      </c>
      <c r="N263" s="28">
        <v>533364.5</v>
      </c>
      <c r="O263" s="106"/>
      <c r="P263" s="106"/>
    </row>
    <row r="264" spans="1:16" s="10" customFormat="1" hidden="1" x14ac:dyDescent="0.25">
      <c r="A264" s="104">
        <v>4</v>
      </c>
      <c r="B264" s="107" t="s">
        <v>353</v>
      </c>
      <c r="C264" s="25">
        <v>5258592.75</v>
      </c>
      <c r="D264" s="14">
        <v>7.5326954021372172</v>
      </c>
      <c r="E264" s="25">
        <v>4706600.75</v>
      </c>
      <c r="F264" s="14">
        <v>7.5455889829454916</v>
      </c>
      <c r="G264" s="25">
        <v>2188527.75</v>
      </c>
      <c r="H264" s="25">
        <v>2291072.25</v>
      </c>
      <c r="I264" s="25">
        <v>374295</v>
      </c>
      <c r="J264" s="25">
        <v>590551</v>
      </c>
      <c r="K264" s="25">
        <v>627000</v>
      </c>
      <c r="L264" s="25">
        <v>699226.25</v>
      </c>
      <c r="M264" s="25">
        <v>227000.75</v>
      </c>
      <c r="N264" s="28">
        <v>551992</v>
      </c>
      <c r="O264" s="106"/>
      <c r="P264" s="106"/>
    </row>
    <row r="265" spans="1:16" s="10" customFormat="1" hidden="1" x14ac:dyDescent="0.25">
      <c r="A265" s="104">
        <v>5</v>
      </c>
      <c r="B265" s="107" t="s">
        <v>354</v>
      </c>
      <c r="C265" s="25">
        <v>5507538.4000000004</v>
      </c>
      <c r="D265" s="14">
        <v>7.8892987449492384</v>
      </c>
      <c r="E265" s="25">
        <v>4905139.4000000004</v>
      </c>
      <c r="F265" s="14">
        <v>7.8638847402665011</v>
      </c>
      <c r="G265" s="25">
        <v>2240759.2000000002</v>
      </c>
      <c r="H265" s="25">
        <v>2435340.4</v>
      </c>
      <c r="I265" s="25">
        <v>398338.6</v>
      </c>
      <c r="J265" s="25">
        <v>645237.6</v>
      </c>
      <c r="K265" s="25">
        <v>641114</v>
      </c>
      <c r="L265" s="25">
        <v>750650.2</v>
      </c>
      <c r="M265" s="25">
        <v>229039.8</v>
      </c>
      <c r="N265" s="28">
        <v>602399</v>
      </c>
      <c r="O265" s="106"/>
      <c r="P265" s="106"/>
    </row>
    <row r="266" spans="1:16" s="10" customFormat="1" hidden="1" x14ac:dyDescent="0.25">
      <c r="A266" s="104">
        <v>4</v>
      </c>
      <c r="B266" s="107" t="s">
        <v>355</v>
      </c>
      <c r="C266" s="25">
        <v>5705346.75</v>
      </c>
      <c r="D266" s="14">
        <v>8.1726502268736283</v>
      </c>
      <c r="E266" s="25">
        <v>5078491.25</v>
      </c>
      <c r="F266" s="14">
        <v>8.1418011982395324</v>
      </c>
      <c r="G266" s="25">
        <v>2294232.25</v>
      </c>
      <c r="H266" s="25">
        <v>2556089.5</v>
      </c>
      <c r="I266" s="25">
        <v>402679.25</v>
      </c>
      <c r="J266" s="25">
        <v>718044.25</v>
      </c>
      <c r="K266" s="25">
        <v>661354</v>
      </c>
      <c r="L266" s="25">
        <v>774012</v>
      </c>
      <c r="M266" s="25">
        <v>228169.5</v>
      </c>
      <c r="N266" s="28">
        <v>626855.5</v>
      </c>
      <c r="O266" s="106"/>
      <c r="P266" s="106"/>
    </row>
    <row r="267" spans="1:16" s="10" customFormat="1" hidden="1" x14ac:dyDescent="0.25">
      <c r="A267" s="104">
        <v>4</v>
      </c>
      <c r="B267" s="107" t="s">
        <v>356</v>
      </c>
      <c r="C267" s="25">
        <v>5689671</v>
      </c>
      <c r="D267" s="14">
        <v>8.1501954265945891</v>
      </c>
      <c r="E267" s="25">
        <v>5062446.75</v>
      </c>
      <c r="F267" s="14">
        <v>8.1160787694915939</v>
      </c>
      <c r="G267" s="25">
        <v>2287386.75</v>
      </c>
      <c r="H267" s="25">
        <v>2546026.25</v>
      </c>
      <c r="I267" s="25">
        <v>406704</v>
      </c>
      <c r="J267" s="25">
        <v>696825</v>
      </c>
      <c r="K267" s="25">
        <v>645656.25</v>
      </c>
      <c r="L267" s="25">
        <v>796841</v>
      </c>
      <c r="M267" s="25">
        <v>229033.75</v>
      </c>
      <c r="N267" s="28">
        <v>627224.25</v>
      </c>
      <c r="O267" s="106"/>
      <c r="P267" s="106"/>
    </row>
    <row r="268" spans="1:16" s="10" customFormat="1" hidden="1" x14ac:dyDescent="0.25">
      <c r="A268" s="104">
        <v>5</v>
      </c>
      <c r="B268" s="107" t="s">
        <v>357</v>
      </c>
      <c r="C268" s="25">
        <v>5741782.5999999996</v>
      </c>
      <c r="D268" s="14">
        <v>8.2248429280041648</v>
      </c>
      <c r="E268" s="25">
        <v>5103823.2</v>
      </c>
      <c r="F268" s="14">
        <v>8.1824132010393313</v>
      </c>
      <c r="G268" s="25">
        <v>2293535.2000000002</v>
      </c>
      <c r="H268" s="25">
        <v>2582246.6</v>
      </c>
      <c r="I268" s="25">
        <v>430773.4</v>
      </c>
      <c r="J268" s="25">
        <v>703573.2</v>
      </c>
      <c r="K268" s="25">
        <v>634435.80000000005</v>
      </c>
      <c r="L268" s="25">
        <v>813464.2</v>
      </c>
      <c r="M268" s="25">
        <v>228041.4</v>
      </c>
      <c r="N268" s="28">
        <v>637959.4</v>
      </c>
      <c r="O268" s="106"/>
      <c r="P268" s="106"/>
    </row>
    <row r="269" spans="1:16" s="10" customFormat="1" hidden="1" x14ac:dyDescent="0.25">
      <c r="A269" s="104">
        <v>4</v>
      </c>
      <c r="B269" s="107" t="s">
        <v>358</v>
      </c>
      <c r="C269" s="25">
        <v>5742244.5</v>
      </c>
      <c r="D269" s="14">
        <v>8.225504578786353</v>
      </c>
      <c r="E269" s="25">
        <v>5102889</v>
      </c>
      <c r="F269" s="14">
        <v>8.180915498216784</v>
      </c>
      <c r="G269" s="25">
        <v>2271405.5</v>
      </c>
      <c r="H269" s="25">
        <v>2602927</v>
      </c>
      <c r="I269" s="25">
        <v>442432.75</v>
      </c>
      <c r="J269" s="25">
        <v>726114</v>
      </c>
      <c r="K269" s="25">
        <v>653436.25</v>
      </c>
      <c r="L269" s="25">
        <v>780944</v>
      </c>
      <c r="M269" s="25">
        <v>228556.5</v>
      </c>
      <c r="N269" s="28">
        <v>639355.5</v>
      </c>
      <c r="O269" s="106"/>
      <c r="P269" s="106"/>
    </row>
    <row r="270" spans="1:16" s="10" customFormat="1" hidden="1" x14ac:dyDescent="0.25">
      <c r="A270" s="104">
        <v>4</v>
      </c>
      <c r="B270" s="107" t="s">
        <v>359</v>
      </c>
      <c r="C270" s="25">
        <v>5631580.5</v>
      </c>
      <c r="D270" s="14">
        <v>8.0669834223453822</v>
      </c>
      <c r="E270" s="25">
        <v>5011104.75</v>
      </c>
      <c r="F270" s="14">
        <v>8.0337676387753572</v>
      </c>
      <c r="G270" s="25">
        <v>2269694.75</v>
      </c>
      <c r="H270" s="25">
        <v>2523536.75</v>
      </c>
      <c r="I270" s="25">
        <v>427882.25</v>
      </c>
      <c r="J270" s="25">
        <v>688531.5</v>
      </c>
      <c r="K270" s="25">
        <v>634736</v>
      </c>
      <c r="L270" s="25">
        <v>772387</v>
      </c>
      <c r="M270" s="25">
        <v>217873.25</v>
      </c>
      <c r="N270" s="28">
        <v>620475.75</v>
      </c>
      <c r="O270" s="106"/>
      <c r="P270" s="106"/>
    </row>
    <row r="271" spans="1:16" s="10" customFormat="1" hidden="1" x14ac:dyDescent="0.25">
      <c r="A271" s="104">
        <v>5</v>
      </c>
      <c r="B271" s="107" t="s">
        <v>360</v>
      </c>
      <c r="C271" s="25">
        <v>5652866.2000000002</v>
      </c>
      <c r="D271" s="14">
        <v>8.0974742213374267</v>
      </c>
      <c r="E271" s="25">
        <v>5017225.8</v>
      </c>
      <c r="F271" s="14">
        <v>8.0435808627765759</v>
      </c>
      <c r="G271" s="25">
        <v>2258086</v>
      </c>
      <c r="H271" s="25">
        <v>2531316.2000000002</v>
      </c>
      <c r="I271" s="25">
        <v>423080.2</v>
      </c>
      <c r="J271" s="25">
        <v>719646</v>
      </c>
      <c r="K271" s="25">
        <v>630654.80000000005</v>
      </c>
      <c r="L271" s="25">
        <v>757935.2</v>
      </c>
      <c r="M271" s="25">
        <v>227823.6</v>
      </c>
      <c r="N271" s="28">
        <v>635640.4</v>
      </c>
      <c r="O271" s="106"/>
      <c r="P271" s="106"/>
    </row>
    <row r="272" spans="1:16" s="10" customFormat="1" hidden="1" x14ac:dyDescent="0.25">
      <c r="A272" s="104">
        <v>4</v>
      </c>
      <c r="B272" s="107" t="s">
        <v>361</v>
      </c>
      <c r="C272" s="25">
        <v>5855110.75</v>
      </c>
      <c r="D272" s="14">
        <v>8.3871803583818494</v>
      </c>
      <c r="E272" s="25">
        <v>5219896</v>
      </c>
      <c r="F272" s="14">
        <v>8.3685002917915323</v>
      </c>
      <c r="G272" s="25">
        <v>2284244</v>
      </c>
      <c r="H272" s="25">
        <v>2673898.25</v>
      </c>
      <c r="I272" s="25">
        <v>474750.25</v>
      </c>
      <c r="J272" s="25">
        <v>747423</v>
      </c>
      <c r="K272" s="25">
        <v>666325</v>
      </c>
      <c r="L272" s="25">
        <v>785400</v>
      </c>
      <c r="M272" s="25">
        <v>261753.75</v>
      </c>
      <c r="N272" s="28">
        <v>635214.75</v>
      </c>
      <c r="O272" s="106"/>
      <c r="P272" s="106"/>
    </row>
    <row r="273" spans="1:16" s="10" customFormat="1" hidden="1" x14ac:dyDescent="0.25">
      <c r="A273" s="104">
        <v>4</v>
      </c>
      <c r="B273" s="107" t="s">
        <v>362</v>
      </c>
      <c r="C273" s="25">
        <v>6430517.5</v>
      </c>
      <c r="D273" s="14">
        <v>9.2114244073403313</v>
      </c>
      <c r="E273" s="25">
        <v>5760417.5</v>
      </c>
      <c r="F273" s="14">
        <v>9.2350605317789949</v>
      </c>
      <c r="G273" s="25">
        <v>2411949.25</v>
      </c>
      <c r="H273" s="25">
        <v>3020641.25</v>
      </c>
      <c r="I273" s="25">
        <v>600024.75</v>
      </c>
      <c r="J273" s="25">
        <v>813887.5</v>
      </c>
      <c r="K273" s="25">
        <v>711537</v>
      </c>
      <c r="L273" s="25">
        <v>895192</v>
      </c>
      <c r="M273" s="25">
        <v>327827</v>
      </c>
      <c r="N273" s="28">
        <v>670100</v>
      </c>
      <c r="O273" s="106" t="s">
        <v>363</v>
      </c>
      <c r="P273" s="106"/>
    </row>
    <row r="274" spans="1:16" s="10" customFormat="1" hidden="1" x14ac:dyDescent="0.25">
      <c r="A274" s="104">
        <v>5</v>
      </c>
      <c r="B274" s="107" t="s">
        <v>364</v>
      </c>
      <c r="C274" s="25">
        <v>7478063.2000000002</v>
      </c>
      <c r="D274" s="12">
        <v>10.711986069568047</v>
      </c>
      <c r="E274" s="25">
        <v>6823929.2000000002</v>
      </c>
      <c r="F274" s="14">
        <v>10.940074955777808</v>
      </c>
      <c r="G274" s="25">
        <v>2713681</v>
      </c>
      <c r="H274" s="25">
        <v>3808484</v>
      </c>
      <c r="I274" s="25">
        <v>779764.8</v>
      </c>
      <c r="J274" s="25">
        <v>1104657.8</v>
      </c>
      <c r="K274" s="25">
        <v>819267.2</v>
      </c>
      <c r="L274" s="25">
        <v>1104794.2</v>
      </c>
      <c r="M274" s="25">
        <v>301764.2</v>
      </c>
      <c r="N274" s="28">
        <v>654134</v>
      </c>
      <c r="O274" s="127">
        <v>69810240.150000006</v>
      </c>
      <c r="P274" s="127">
        <v>62375525.099999994</v>
      </c>
    </row>
    <row r="275" spans="1:16" s="10" customFormat="1" hidden="1" x14ac:dyDescent="0.25">
      <c r="A275" s="104">
        <v>5</v>
      </c>
      <c r="B275" s="107" t="s">
        <v>365</v>
      </c>
      <c r="C275" s="25">
        <v>5455256.4000000004</v>
      </c>
      <c r="D275" s="12">
        <v>7.5071118870092377</v>
      </c>
      <c r="E275" s="25">
        <v>4827270.4000000004</v>
      </c>
      <c r="F275" s="12">
        <v>7.4873860355561526</v>
      </c>
      <c r="G275" s="25">
        <v>2213001.7999999998</v>
      </c>
      <c r="H275" s="25">
        <v>2380228.7999999998</v>
      </c>
      <c r="I275" s="25">
        <v>394573.4</v>
      </c>
      <c r="J275" s="25">
        <v>605465.59999999998</v>
      </c>
      <c r="K275" s="25">
        <v>679635.8</v>
      </c>
      <c r="L275" s="25">
        <v>700554</v>
      </c>
      <c r="M275" s="25">
        <v>234039.8</v>
      </c>
      <c r="N275" s="28">
        <v>627986</v>
      </c>
      <c r="O275" s="106"/>
      <c r="P275" s="106"/>
    </row>
    <row r="276" spans="1:16" s="10" customFormat="1" hidden="1" x14ac:dyDescent="0.25">
      <c r="A276" s="104">
        <v>4</v>
      </c>
      <c r="B276" s="107" t="s">
        <v>366</v>
      </c>
      <c r="C276" s="25">
        <v>5647446</v>
      </c>
      <c r="D276" s="12">
        <v>7.7715887007332549</v>
      </c>
      <c r="E276" s="25">
        <v>4985741.5</v>
      </c>
      <c r="F276" s="12">
        <v>7.7331842202153789</v>
      </c>
      <c r="G276" s="25">
        <v>2337940.5</v>
      </c>
      <c r="H276" s="25">
        <v>2391879.25</v>
      </c>
      <c r="I276" s="25">
        <v>387063</v>
      </c>
      <c r="J276" s="25">
        <v>610324.5</v>
      </c>
      <c r="K276" s="25">
        <v>616360.75</v>
      </c>
      <c r="L276" s="25">
        <v>778131</v>
      </c>
      <c r="M276" s="25">
        <v>255921.75</v>
      </c>
      <c r="N276" s="28">
        <v>661704.5</v>
      </c>
      <c r="O276" s="106"/>
      <c r="P276" s="106"/>
    </row>
    <row r="277" spans="1:16" s="10" customFormat="1" hidden="1" x14ac:dyDescent="0.25">
      <c r="A277" s="104">
        <v>5</v>
      </c>
      <c r="B277" s="107" t="s">
        <v>367</v>
      </c>
      <c r="C277" s="25">
        <v>5751121.7999999998</v>
      </c>
      <c r="D277" s="12">
        <v>7.9142595072924458</v>
      </c>
      <c r="E277" s="25">
        <v>5071448.8</v>
      </c>
      <c r="F277" s="12">
        <v>7.8661213851119669</v>
      </c>
      <c r="G277" s="25">
        <v>2352670.2000000002</v>
      </c>
      <c r="H277" s="25">
        <v>2478085.2000000002</v>
      </c>
      <c r="I277" s="25">
        <v>396960.4</v>
      </c>
      <c r="J277" s="25">
        <v>640819.6</v>
      </c>
      <c r="K277" s="25">
        <v>644750</v>
      </c>
      <c r="L277" s="25">
        <v>795555.2</v>
      </c>
      <c r="M277" s="25">
        <v>240693.4</v>
      </c>
      <c r="N277" s="28">
        <v>679673</v>
      </c>
      <c r="O277" s="106"/>
      <c r="P277" s="106"/>
    </row>
    <row r="278" spans="1:16" s="10" customFormat="1" hidden="1" x14ac:dyDescent="0.25">
      <c r="A278" s="104">
        <v>4</v>
      </c>
      <c r="B278" s="107" t="s">
        <v>368</v>
      </c>
      <c r="C278" s="25">
        <v>5845683.25</v>
      </c>
      <c r="D278" s="12">
        <v>8.0443878336801546</v>
      </c>
      <c r="E278" s="25">
        <v>5121782.75</v>
      </c>
      <c r="F278" s="12">
        <v>7.9441923616921022</v>
      </c>
      <c r="G278" s="25">
        <v>2366041.75</v>
      </c>
      <c r="H278" s="25">
        <v>2505220.5</v>
      </c>
      <c r="I278" s="25">
        <v>393936</v>
      </c>
      <c r="J278" s="25">
        <v>652933.75</v>
      </c>
      <c r="K278" s="25">
        <v>643910</v>
      </c>
      <c r="L278" s="25">
        <v>814440.75</v>
      </c>
      <c r="M278" s="25">
        <v>250520.5</v>
      </c>
      <c r="N278" s="28">
        <v>723900.5</v>
      </c>
      <c r="O278" s="106"/>
      <c r="P278" s="106"/>
    </row>
    <row r="279" spans="1:16" s="10" customFormat="1" hidden="1" x14ac:dyDescent="0.25">
      <c r="A279" s="104">
        <v>4</v>
      </c>
      <c r="B279" s="107" t="s">
        <v>369</v>
      </c>
      <c r="C279" s="25">
        <v>6108313</v>
      </c>
      <c r="D279" s="12">
        <v>8.4057990623269436</v>
      </c>
      <c r="E279" s="25">
        <v>5394081.5</v>
      </c>
      <c r="F279" s="12">
        <v>8.3665440613709521</v>
      </c>
      <c r="G279" s="25">
        <v>2465235.25</v>
      </c>
      <c r="H279" s="25">
        <v>2689920</v>
      </c>
      <c r="I279" s="25">
        <v>411130.25</v>
      </c>
      <c r="J279" s="25">
        <v>754316.25</v>
      </c>
      <c r="K279" s="25">
        <v>667125</v>
      </c>
      <c r="L279" s="25">
        <v>857348.5</v>
      </c>
      <c r="M279" s="25">
        <v>238926.25</v>
      </c>
      <c r="N279" s="28">
        <v>714231.5</v>
      </c>
      <c r="O279" s="106"/>
      <c r="P279" s="106"/>
    </row>
    <row r="280" spans="1:16" s="10" customFormat="1" hidden="1" x14ac:dyDescent="0.25">
      <c r="A280" s="104">
        <v>5</v>
      </c>
      <c r="B280" s="107" t="s">
        <v>370</v>
      </c>
      <c r="C280" s="25">
        <v>6023440.7999999998</v>
      </c>
      <c r="D280" s="12">
        <v>8.2890043500753574</v>
      </c>
      <c r="E280" s="25">
        <v>5271365.4000000004</v>
      </c>
      <c r="F280" s="12">
        <v>8.1762040270778833</v>
      </c>
      <c r="G280" s="25">
        <v>2446163.6</v>
      </c>
      <c r="H280" s="25">
        <v>2584590.7999999998</v>
      </c>
      <c r="I280" s="25">
        <v>418260.6</v>
      </c>
      <c r="J280" s="25">
        <v>695058.2</v>
      </c>
      <c r="K280" s="25">
        <v>615468</v>
      </c>
      <c r="L280" s="25">
        <v>855804</v>
      </c>
      <c r="M280" s="25">
        <v>240611</v>
      </c>
      <c r="N280" s="28">
        <v>752075.4</v>
      </c>
      <c r="O280" s="106"/>
      <c r="P280" s="106"/>
    </row>
    <row r="281" spans="1:16" s="10" customFormat="1" hidden="1" x14ac:dyDescent="0.25">
      <c r="A281" s="104">
        <v>4</v>
      </c>
      <c r="B281" s="107" t="s">
        <v>371</v>
      </c>
      <c r="C281" s="25">
        <v>6066632.25</v>
      </c>
      <c r="D281" s="12">
        <v>8.3484411618285428</v>
      </c>
      <c r="E281" s="25">
        <v>5293901.5</v>
      </c>
      <c r="F281" s="12">
        <v>8.2111588703855833</v>
      </c>
      <c r="G281" s="25">
        <v>2429915</v>
      </c>
      <c r="H281" s="25">
        <v>2633164.5</v>
      </c>
      <c r="I281" s="25">
        <v>423079</v>
      </c>
      <c r="J281" s="25">
        <v>735548.75</v>
      </c>
      <c r="K281" s="25">
        <v>627052</v>
      </c>
      <c r="L281" s="25">
        <v>847484.75</v>
      </c>
      <c r="M281" s="25">
        <v>230822</v>
      </c>
      <c r="N281" s="28">
        <v>772730.75</v>
      </c>
      <c r="O281" s="106"/>
      <c r="P281" s="106"/>
    </row>
    <row r="282" spans="1:16" s="10" customFormat="1" hidden="1" x14ac:dyDescent="0.25">
      <c r="A282" s="104">
        <v>4</v>
      </c>
      <c r="B282" s="107" t="s">
        <v>372</v>
      </c>
      <c r="C282" s="25">
        <v>5908063.75</v>
      </c>
      <c r="D282" s="12">
        <v>8.1302311669224885</v>
      </c>
      <c r="E282" s="25">
        <v>5200315</v>
      </c>
      <c r="F282" s="12">
        <v>8.0660005935224159</v>
      </c>
      <c r="G282" s="25">
        <v>2404585.25</v>
      </c>
      <c r="H282" s="25">
        <v>2566422.75</v>
      </c>
      <c r="I282" s="25">
        <v>411916.75</v>
      </c>
      <c r="J282" s="25">
        <v>714560.25</v>
      </c>
      <c r="K282" s="25">
        <v>626315.75</v>
      </c>
      <c r="L282" s="25">
        <v>813630</v>
      </c>
      <c r="M282" s="25">
        <v>229307</v>
      </c>
      <c r="N282" s="28">
        <v>707748.75</v>
      </c>
      <c r="O282" s="106"/>
      <c r="P282" s="106"/>
    </row>
    <row r="283" spans="1:16" s="10" customFormat="1" hidden="1" x14ac:dyDescent="0.25">
      <c r="A283" s="104">
        <v>5</v>
      </c>
      <c r="B283" s="107" t="s">
        <v>373</v>
      </c>
      <c r="C283" s="25">
        <v>5897102.7999999998</v>
      </c>
      <c r="D283" s="12">
        <v>8.1151475352827518</v>
      </c>
      <c r="E283" s="25">
        <v>5169435.5999999996</v>
      </c>
      <c r="F283" s="12">
        <v>8.0181047913012762</v>
      </c>
      <c r="G283" s="25">
        <v>2396830.6</v>
      </c>
      <c r="H283" s="25">
        <v>2526982.2000000002</v>
      </c>
      <c r="I283" s="25">
        <v>403550.6</v>
      </c>
      <c r="J283" s="25">
        <v>710946</v>
      </c>
      <c r="K283" s="25">
        <v>609340</v>
      </c>
      <c r="L283" s="25">
        <v>803145.6</v>
      </c>
      <c r="M283" s="25">
        <v>245622.8</v>
      </c>
      <c r="N283" s="28">
        <v>727667.19999999995</v>
      </c>
      <c r="O283" s="106"/>
      <c r="P283" s="106"/>
    </row>
    <row r="284" spans="1:16" s="10" customFormat="1" hidden="1" x14ac:dyDescent="0.25">
      <c r="A284" s="104">
        <v>4</v>
      </c>
      <c r="B284" s="107" t="s">
        <v>374</v>
      </c>
      <c r="C284" s="25">
        <v>6047216</v>
      </c>
      <c r="D284" s="12">
        <v>8.3217219848571098</v>
      </c>
      <c r="E284" s="25">
        <v>5375541.5</v>
      </c>
      <c r="F284" s="12">
        <v>8.3377874089366468</v>
      </c>
      <c r="G284" s="25">
        <v>2450699</v>
      </c>
      <c r="H284" s="25">
        <v>2648802</v>
      </c>
      <c r="I284" s="25">
        <v>447829.5</v>
      </c>
      <c r="J284" s="25">
        <v>751778.5</v>
      </c>
      <c r="K284" s="25">
        <v>635825</v>
      </c>
      <c r="L284" s="25">
        <v>813369</v>
      </c>
      <c r="M284" s="25">
        <v>276040.5</v>
      </c>
      <c r="N284" s="28">
        <v>671674.5</v>
      </c>
      <c r="O284" s="106"/>
      <c r="P284" s="106"/>
    </row>
    <row r="285" spans="1:16" s="10" customFormat="1" hidden="1" x14ac:dyDescent="0.25">
      <c r="A285" s="104">
        <v>4</v>
      </c>
      <c r="B285" s="107" t="s">
        <v>375</v>
      </c>
      <c r="C285" s="25">
        <v>6537999.75</v>
      </c>
      <c r="D285" s="12">
        <v>8.9971015185442837</v>
      </c>
      <c r="E285" s="25">
        <v>5916788.25</v>
      </c>
      <c r="F285" s="12">
        <v>9.1772935939931433</v>
      </c>
      <c r="G285" s="25">
        <v>2587014</v>
      </c>
      <c r="H285" s="25">
        <v>2985197.75</v>
      </c>
      <c r="I285" s="25">
        <v>582906.25</v>
      </c>
      <c r="J285" s="25">
        <v>822476.25</v>
      </c>
      <c r="K285" s="25">
        <v>677139</v>
      </c>
      <c r="L285" s="25">
        <v>902676.25</v>
      </c>
      <c r="M285" s="25">
        <v>344576.5</v>
      </c>
      <c r="N285" s="28">
        <v>621211.5</v>
      </c>
      <c r="O285" s="106" t="s">
        <v>376</v>
      </c>
      <c r="P285" s="106"/>
    </row>
    <row r="286" spans="1:16" s="10" customFormat="1" hidden="1" x14ac:dyDescent="0.25">
      <c r="A286" s="104">
        <v>5</v>
      </c>
      <c r="B286" s="107" t="s">
        <v>377</v>
      </c>
      <c r="C286" s="25">
        <v>7379568.7999999998</v>
      </c>
      <c r="D286" s="12">
        <v>10.155205291447436</v>
      </c>
      <c r="E286" s="25">
        <v>6844366.2000000002</v>
      </c>
      <c r="F286" s="12">
        <v>10.61602265083649</v>
      </c>
      <c r="G286" s="25">
        <v>2790612.4</v>
      </c>
      <c r="H286" s="25">
        <v>3723434.4</v>
      </c>
      <c r="I286" s="25">
        <v>748302.6</v>
      </c>
      <c r="J286" s="25">
        <v>1067478.8</v>
      </c>
      <c r="K286" s="25">
        <v>784997.2</v>
      </c>
      <c r="L286" s="25">
        <v>1122655.8</v>
      </c>
      <c r="M286" s="25">
        <v>330319.40000000002</v>
      </c>
      <c r="N286" s="28">
        <v>535202.6</v>
      </c>
      <c r="O286" s="127">
        <v>72667844.599999994</v>
      </c>
      <c r="P286" s="127">
        <v>64472038.400000006</v>
      </c>
    </row>
    <row r="287" spans="1:16" s="10" customFormat="1" hidden="1" x14ac:dyDescent="0.25">
      <c r="A287" s="104">
        <v>4</v>
      </c>
      <c r="B287" s="107" t="s">
        <v>378</v>
      </c>
      <c r="C287" s="25">
        <v>5474862.5</v>
      </c>
      <c r="D287" s="14">
        <v>7.4917219234318866</v>
      </c>
      <c r="E287" s="25">
        <v>4925159</v>
      </c>
      <c r="F287" s="14">
        <v>7.5065214686476045</v>
      </c>
      <c r="G287" s="25">
        <v>2348446.5</v>
      </c>
      <c r="H287" s="25">
        <v>2333483.5</v>
      </c>
      <c r="I287" s="25">
        <v>383121.25</v>
      </c>
      <c r="J287" s="25">
        <v>631635.25</v>
      </c>
      <c r="K287" s="25">
        <v>622744</v>
      </c>
      <c r="L287" s="25">
        <v>695983</v>
      </c>
      <c r="M287" s="25">
        <v>243229</v>
      </c>
      <c r="N287" s="28">
        <v>549703.5</v>
      </c>
      <c r="O287" s="106"/>
      <c r="P287" s="106"/>
    </row>
    <row r="288" spans="1:16" s="10" customFormat="1" hidden="1" x14ac:dyDescent="0.25">
      <c r="A288" s="104">
        <v>4</v>
      </c>
      <c r="B288" s="107" t="s">
        <v>379</v>
      </c>
      <c r="C288" s="25">
        <v>5476665</v>
      </c>
      <c r="D288" s="14">
        <v>7.4941884381191484</v>
      </c>
      <c r="E288" s="25">
        <v>4909263.5</v>
      </c>
      <c r="F288" s="14">
        <v>7.4822948574854307</v>
      </c>
      <c r="G288" s="25">
        <v>2460004.75</v>
      </c>
      <c r="H288" s="25">
        <v>2211527</v>
      </c>
      <c r="I288" s="25">
        <v>364047.75</v>
      </c>
      <c r="J288" s="25">
        <v>594573.75</v>
      </c>
      <c r="K288" s="25">
        <v>550156.75</v>
      </c>
      <c r="L288" s="25">
        <v>702748.75</v>
      </c>
      <c r="M288" s="25">
        <v>237731.75</v>
      </c>
      <c r="N288" s="28">
        <v>567401.5</v>
      </c>
      <c r="O288" s="106"/>
      <c r="P288" s="106"/>
    </row>
    <row r="289" spans="1:16" s="10" customFormat="1" hidden="1" x14ac:dyDescent="0.25">
      <c r="A289" s="104">
        <v>5</v>
      </c>
      <c r="B289" s="107" t="s">
        <v>380</v>
      </c>
      <c r="C289" s="25">
        <v>5691520.5999999996</v>
      </c>
      <c r="D289" s="14">
        <v>7.7881937047157264</v>
      </c>
      <c r="E289" s="25">
        <v>5103579.4000000004</v>
      </c>
      <c r="F289" s="14">
        <v>7.7784551388183951</v>
      </c>
      <c r="G289" s="25">
        <v>2495839.7999999998</v>
      </c>
      <c r="H289" s="25">
        <v>2355649.6</v>
      </c>
      <c r="I289" s="25">
        <v>393298.8</v>
      </c>
      <c r="J289" s="25">
        <v>650012.80000000005</v>
      </c>
      <c r="K289" s="25">
        <v>568211</v>
      </c>
      <c r="L289" s="25">
        <v>744127</v>
      </c>
      <c r="M289" s="25">
        <v>252090</v>
      </c>
      <c r="N289" s="28">
        <v>587941.19999999995</v>
      </c>
      <c r="O289" s="106"/>
      <c r="P289" s="106"/>
    </row>
    <row r="290" spans="1:16" s="10" customFormat="1" hidden="1" x14ac:dyDescent="0.25">
      <c r="A290" s="104">
        <v>4</v>
      </c>
      <c r="B290" s="107" t="s">
        <v>381</v>
      </c>
      <c r="C290" s="25">
        <v>5886128.75</v>
      </c>
      <c r="D290" s="14">
        <v>8.0544926563028252</v>
      </c>
      <c r="E290" s="25">
        <v>5291689</v>
      </c>
      <c r="F290" s="14">
        <v>8.0651562891485078</v>
      </c>
      <c r="G290" s="25">
        <v>2560377.5</v>
      </c>
      <c r="H290" s="25">
        <v>2481070.25</v>
      </c>
      <c r="I290" s="25">
        <v>405061.25</v>
      </c>
      <c r="J290" s="25">
        <v>700667</v>
      </c>
      <c r="K290" s="25">
        <v>604569</v>
      </c>
      <c r="L290" s="25">
        <v>770773</v>
      </c>
      <c r="M290" s="22">
        <v>250241.25</v>
      </c>
      <c r="N290" s="28">
        <v>594439.75</v>
      </c>
      <c r="O290" s="106"/>
      <c r="P290" s="106"/>
    </row>
    <row r="291" spans="1:16" s="10" customFormat="1" hidden="1" x14ac:dyDescent="0.25">
      <c r="A291" s="104">
        <v>4</v>
      </c>
      <c r="B291" s="107" t="s">
        <v>382</v>
      </c>
      <c r="C291" s="25">
        <v>5916168.75</v>
      </c>
      <c r="D291" s="14">
        <v>8.0955989537815096</v>
      </c>
      <c r="E291" s="25">
        <v>5299282.5</v>
      </c>
      <c r="F291" s="14">
        <v>8.0767296760731071</v>
      </c>
      <c r="G291" s="25">
        <v>2565824.25</v>
      </c>
      <c r="H291" s="25">
        <v>2488058.75</v>
      </c>
      <c r="I291" s="25">
        <v>417618.25</v>
      </c>
      <c r="J291" s="25">
        <v>693048.5</v>
      </c>
      <c r="K291" s="25">
        <v>598711</v>
      </c>
      <c r="L291" s="25">
        <v>778681</v>
      </c>
      <c r="M291" s="25">
        <v>245399.5</v>
      </c>
      <c r="N291" s="28">
        <v>616886.25</v>
      </c>
      <c r="O291" s="106"/>
      <c r="P291" s="106"/>
    </row>
    <row r="292" spans="1:16" s="10" customFormat="1" hidden="1" x14ac:dyDescent="0.25">
      <c r="A292" s="104">
        <v>5</v>
      </c>
      <c r="B292" s="107" t="s">
        <v>383</v>
      </c>
      <c r="C292" s="25">
        <v>6056834</v>
      </c>
      <c r="D292" s="14">
        <v>8.2880832284623853</v>
      </c>
      <c r="E292" s="25">
        <v>5391324.7999999998</v>
      </c>
      <c r="F292" s="14">
        <v>8.2170129645869832</v>
      </c>
      <c r="G292" s="25">
        <v>2618488.6</v>
      </c>
      <c r="H292" s="25">
        <v>2525181.4</v>
      </c>
      <c r="I292" s="25">
        <v>429139.20000000001</v>
      </c>
      <c r="J292" s="25">
        <v>722665</v>
      </c>
      <c r="K292" s="25">
        <v>562619</v>
      </c>
      <c r="L292" s="25">
        <v>810758.2</v>
      </c>
      <c r="M292" s="25">
        <v>247654.8</v>
      </c>
      <c r="N292" s="28">
        <v>665509.19999999995</v>
      </c>
      <c r="O292" s="106"/>
      <c r="P292" s="106"/>
    </row>
    <row r="293" spans="1:16" s="10" customFormat="1" hidden="1" x14ac:dyDescent="0.25">
      <c r="A293" s="104">
        <v>4</v>
      </c>
      <c r="B293" s="107" t="s">
        <v>384</v>
      </c>
      <c r="C293" s="25">
        <v>6064703.25</v>
      </c>
      <c r="D293" s="14">
        <v>8.2988513952877554</v>
      </c>
      <c r="E293" s="25">
        <v>5415670</v>
      </c>
      <c r="F293" s="14">
        <v>8.2541179121548716</v>
      </c>
      <c r="G293" s="25">
        <v>2552864.5</v>
      </c>
      <c r="H293" s="25">
        <v>2604449.5</v>
      </c>
      <c r="I293" s="25">
        <v>433398.25</v>
      </c>
      <c r="J293" s="25">
        <v>750592</v>
      </c>
      <c r="K293" s="25">
        <v>599871</v>
      </c>
      <c r="L293" s="25">
        <v>820588.25</v>
      </c>
      <c r="M293" s="25">
        <v>258356</v>
      </c>
      <c r="N293" s="28">
        <v>649033.25</v>
      </c>
      <c r="O293" s="106"/>
      <c r="P293" s="106"/>
    </row>
    <row r="294" spans="1:16" s="10" customFormat="1" hidden="1" x14ac:dyDescent="0.25">
      <c r="A294" s="104">
        <v>4</v>
      </c>
      <c r="B294" s="107" t="s">
        <v>385</v>
      </c>
      <c r="C294" s="25">
        <v>5950905.5</v>
      </c>
      <c r="D294" s="14">
        <v>8.1431322153974453</v>
      </c>
      <c r="E294" s="25">
        <v>5303616.75</v>
      </c>
      <c r="F294" s="14">
        <v>8.0833355827403821</v>
      </c>
      <c r="G294" s="25">
        <v>2534703.25</v>
      </c>
      <c r="H294" s="25">
        <v>2508096.25</v>
      </c>
      <c r="I294" s="25">
        <v>423317.75</v>
      </c>
      <c r="J294" s="25">
        <v>691893.75</v>
      </c>
      <c r="K294" s="25">
        <v>603632.5</v>
      </c>
      <c r="L294" s="25">
        <v>789252.25</v>
      </c>
      <c r="M294" s="25">
        <v>260817.25</v>
      </c>
      <c r="N294" s="28">
        <v>647288.75</v>
      </c>
      <c r="O294" s="106"/>
      <c r="P294" s="106"/>
    </row>
    <row r="295" spans="1:16" s="10" customFormat="1" hidden="1" x14ac:dyDescent="0.25">
      <c r="A295" s="104">
        <v>5</v>
      </c>
      <c r="B295" s="107" t="s">
        <v>386</v>
      </c>
      <c r="C295" s="25">
        <v>5945385</v>
      </c>
      <c r="D295" s="14">
        <v>8.135578043785225</v>
      </c>
      <c r="E295" s="25">
        <v>5282599.8</v>
      </c>
      <c r="F295" s="14">
        <v>8.0513032795435731</v>
      </c>
      <c r="G295" s="25">
        <v>2498754.6</v>
      </c>
      <c r="H295" s="25">
        <v>2505693</v>
      </c>
      <c r="I295" s="25">
        <v>421532.8</v>
      </c>
      <c r="J295" s="25">
        <v>715035.4</v>
      </c>
      <c r="K295" s="25">
        <v>602401</v>
      </c>
      <c r="L295" s="25">
        <v>766723.8</v>
      </c>
      <c r="M295" s="25">
        <v>278152.2</v>
      </c>
      <c r="N295" s="28">
        <v>662785.19999999995</v>
      </c>
      <c r="O295" s="106"/>
      <c r="P295" s="106"/>
    </row>
    <row r="296" spans="1:16" s="10" customFormat="1" hidden="1" x14ac:dyDescent="0.25">
      <c r="A296" s="104">
        <v>4</v>
      </c>
      <c r="B296" s="106" t="s">
        <v>387</v>
      </c>
      <c r="C296" s="25">
        <v>6221922.5</v>
      </c>
      <c r="D296" s="14">
        <v>8.5139879219147758</v>
      </c>
      <c r="E296" s="25">
        <v>5546696.5</v>
      </c>
      <c r="F296" s="14">
        <v>8.4538177056461592</v>
      </c>
      <c r="G296" s="25">
        <v>2529127.25</v>
      </c>
      <c r="H296" s="25">
        <v>2711349.25</v>
      </c>
      <c r="I296" s="25">
        <v>475587.5</v>
      </c>
      <c r="J296" s="25">
        <v>776043.25</v>
      </c>
      <c r="K296" s="25">
        <v>651094.75</v>
      </c>
      <c r="L296" s="25">
        <v>808623.75</v>
      </c>
      <c r="M296" s="25">
        <v>306220</v>
      </c>
      <c r="N296" s="28">
        <v>675226</v>
      </c>
      <c r="O296" s="106"/>
      <c r="P296" s="106"/>
    </row>
    <row r="297" spans="1:16" s="10" customFormat="1" hidden="1" x14ac:dyDescent="0.25">
      <c r="A297" s="104">
        <v>4</v>
      </c>
      <c r="B297" s="107" t="s">
        <v>388</v>
      </c>
      <c r="C297" s="25">
        <v>6744819.5</v>
      </c>
      <c r="D297" s="14">
        <v>9.2295125435097027</v>
      </c>
      <c r="E297" s="25">
        <v>6093996.5</v>
      </c>
      <c r="F297" s="14">
        <v>9.2879672630088415</v>
      </c>
      <c r="G297" s="25">
        <v>2665140.5</v>
      </c>
      <c r="H297" s="25">
        <v>3046953</v>
      </c>
      <c r="I297" s="25">
        <v>604481.75</v>
      </c>
      <c r="J297" s="25">
        <v>822475</v>
      </c>
      <c r="K297" s="25">
        <v>687621</v>
      </c>
      <c r="L297" s="25">
        <v>932375.25</v>
      </c>
      <c r="M297" s="25">
        <v>381903</v>
      </c>
      <c r="N297" s="21">
        <v>650823</v>
      </c>
      <c r="O297" s="106" t="s">
        <v>389</v>
      </c>
      <c r="P297" s="106"/>
    </row>
    <row r="298" spans="1:16" s="10" customFormat="1" hidden="1" x14ac:dyDescent="0.25">
      <c r="A298" s="104">
        <v>5</v>
      </c>
      <c r="B298" s="107" t="s">
        <v>390</v>
      </c>
      <c r="C298" s="25">
        <v>7648911.5999999996</v>
      </c>
      <c r="D298" s="12">
        <v>10.466658975291612</v>
      </c>
      <c r="E298" s="25">
        <v>7048857.5999999996</v>
      </c>
      <c r="F298" s="14">
        <v>10.743287862146142</v>
      </c>
      <c r="G298" s="21">
        <v>2940271.8</v>
      </c>
      <c r="H298" s="25">
        <v>3756399</v>
      </c>
      <c r="I298" s="21">
        <v>751983.8</v>
      </c>
      <c r="J298" s="25">
        <v>1079522</v>
      </c>
      <c r="K298" s="21">
        <v>791129.2</v>
      </c>
      <c r="L298" s="25">
        <v>1133764</v>
      </c>
      <c r="M298" s="21">
        <v>352186.8</v>
      </c>
      <c r="N298" s="25">
        <v>600054</v>
      </c>
      <c r="O298" s="127">
        <v>73078826.950000003</v>
      </c>
      <c r="P298" s="127">
        <v>65611735.350000001</v>
      </c>
    </row>
    <row r="299" spans="1:16" s="10" customFormat="1" hidden="1" x14ac:dyDescent="0.25">
      <c r="A299" s="104">
        <v>4</v>
      </c>
      <c r="B299" s="107" t="s">
        <v>391</v>
      </c>
      <c r="C299" s="25">
        <v>5477276.75</v>
      </c>
      <c r="D299" s="14">
        <v>7.2976112646423248</v>
      </c>
      <c r="E299" s="25">
        <v>4922913.5</v>
      </c>
      <c r="F299" s="14">
        <v>7.32281827717207</v>
      </c>
      <c r="G299" s="21">
        <v>2410550.5</v>
      </c>
      <c r="H299" s="33">
        <v>2250096.75</v>
      </c>
      <c r="I299" s="34">
        <v>408394.75</v>
      </c>
      <c r="J299" s="33">
        <v>648601.75</v>
      </c>
      <c r="K299" s="34">
        <v>551801.25</v>
      </c>
      <c r="L299" s="33">
        <v>641299</v>
      </c>
      <c r="M299" s="34">
        <v>262266.25</v>
      </c>
      <c r="N299" s="33">
        <v>554363.25</v>
      </c>
      <c r="O299" s="106"/>
      <c r="P299" s="106"/>
    </row>
    <row r="300" spans="1:16" s="10" customFormat="1" hidden="1" x14ac:dyDescent="0.25">
      <c r="A300" s="104">
        <v>4</v>
      </c>
      <c r="B300" s="107" t="s">
        <v>392</v>
      </c>
      <c r="C300" s="25">
        <v>5693992.75</v>
      </c>
      <c r="D300" s="14">
        <v>7.5863513073703492</v>
      </c>
      <c r="E300" s="25">
        <v>5083890.25</v>
      </c>
      <c r="F300" s="14">
        <v>7.5622706841866894</v>
      </c>
      <c r="G300" s="21">
        <v>2476372</v>
      </c>
      <c r="H300" s="33">
        <v>2329243.75</v>
      </c>
      <c r="I300" s="34">
        <v>406567.25</v>
      </c>
      <c r="J300" s="33">
        <v>634301.5</v>
      </c>
      <c r="K300" s="34">
        <v>561821</v>
      </c>
      <c r="L300" s="33">
        <v>726554</v>
      </c>
      <c r="M300" s="34">
        <v>278274.5</v>
      </c>
      <c r="N300" s="35">
        <v>610102.5</v>
      </c>
      <c r="O300" s="106"/>
      <c r="P300" s="106"/>
    </row>
    <row r="301" spans="1:16" s="10" customFormat="1" hidden="1" x14ac:dyDescent="0.25">
      <c r="A301" s="104">
        <v>5</v>
      </c>
      <c r="B301" s="107" t="s">
        <v>393</v>
      </c>
      <c r="C301" s="25">
        <v>5965181</v>
      </c>
      <c r="D301" s="14">
        <v>7.9476670703612626</v>
      </c>
      <c r="E301" s="25">
        <v>5322114</v>
      </c>
      <c r="F301" s="14">
        <v>7.9166277596373291</v>
      </c>
      <c r="G301" s="21">
        <v>2573069.2000000002</v>
      </c>
      <c r="H301" s="33">
        <v>2464891.4</v>
      </c>
      <c r="I301" s="34">
        <v>432125.4</v>
      </c>
      <c r="J301" s="33">
        <v>686348.80000000005</v>
      </c>
      <c r="K301" s="34">
        <v>594264</v>
      </c>
      <c r="L301" s="33">
        <v>752153.2</v>
      </c>
      <c r="M301" s="34">
        <v>284153.40000000002</v>
      </c>
      <c r="N301" s="33">
        <v>643067</v>
      </c>
      <c r="O301" s="106"/>
      <c r="P301" s="106"/>
    </row>
    <row r="302" spans="1:16" s="10" customFormat="1" hidden="1" x14ac:dyDescent="0.25">
      <c r="A302" s="104">
        <v>4</v>
      </c>
      <c r="B302" s="107" t="s">
        <v>394</v>
      </c>
      <c r="C302" s="25">
        <v>6040362</v>
      </c>
      <c r="D302" s="14">
        <v>8.0478339484521086</v>
      </c>
      <c r="E302" s="25">
        <v>5359969</v>
      </c>
      <c r="F302" s="14">
        <v>7.972936952533435</v>
      </c>
      <c r="G302" s="21">
        <v>2529253</v>
      </c>
      <c r="H302" s="33">
        <v>2552594.75</v>
      </c>
      <c r="I302" s="34">
        <v>429165.5</v>
      </c>
      <c r="J302" s="33">
        <v>744511.75</v>
      </c>
      <c r="K302" s="34">
        <v>601046.5</v>
      </c>
      <c r="L302" s="33">
        <v>777871</v>
      </c>
      <c r="M302" s="34">
        <v>278121.25</v>
      </c>
      <c r="N302" s="33">
        <v>680393</v>
      </c>
      <c r="O302" s="106"/>
      <c r="P302" s="106"/>
    </row>
    <row r="303" spans="1:16" s="10" customFormat="1" hidden="1" x14ac:dyDescent="0.25">
      <c r="A303" s="104">
        <v>4</v>
      </c>
      <c r="B303" s="107" t="s">
        <v>395</v>
      </c>
      <c r="C303" s="25">
        <v>6175979.75</v>
      </c>
      <c r="D303" s="14">
        <v>8.2285233065506294</v>
      </c>
      <c r="E303" s="25">
        <v>5482772</v>
      </c>
      <c r="F303" s="14">
        <v>8.1556060270340467</v>
      </c>
      <c r="G303" s="21">
        <v>2622842.75</v>
      </c>
      <c r="H303" s="33">
        <v>2584468.75</v>
      </c>
      <c r="I303" s="34">
        <v>453461.25</v>
      </c>
      <c r="J303" s="33">
        <v>735101</v>
      </c>
      <c r="K303" s="34">
        <v>599775.75</v>
      </c>
      <c r="L303" s="33">
        <v>796130.75</v>
      </c>
      <c r="M303" s="34">
        <v>275460.5</v>
      </c>
      <c r="N303" s="33">
        <v>693207.75</v>
      </c>
      <c r="O303" s="106"/>
      <c r="P303" s="106"/>
    </row>
    <row r="304" spans="1:16" s="10" customFormat="1" hidden="1" x14ac:dyDescent="0.25">
      <c r="A304" s="104">
        <v>5</v>
      </c>
      <c r="B304" s="107" t="s">
        <v>396</v>
      </c>
      <c r="C304" s="25">
        <v>6188414</v>
      </c>
      <c r="D304" s="14">
        <v>8.245089992334286</v>
      </c>
      <c r="E304" s="25">
        <v>5520018.4000000004</v>
      </c>
      <c r="F304" s="14">
        <v>8.2110099293530414</v>
      </c>
      <c r="G304" s="21">
        <v>2653361</v>
      </c>
      <c r="H304" s="33">
        <v>2598164.6</v>
      </c>
      <c r="I304" s="34">
        <v>472609</v>
      </c>
      <c r="J304" s="33">
        <v>749421.8</v>
      </c>
      <c r="K304" s="34">
        <v>567511.80000000005</v>
      </c>
      <c r="L304" s="33">
        <v>808622</v>
      </c>
      <c r="M304" s="34">
        <v>268492.79999999999</v>
      </c>
      <c r="N304" s="33">
        <v>668395.6</v>
      </c>
      <c r="O304" s="106"/>
      <c r="P304" s="106"/>
    </row>
    <row r="305" spans="1:16" s="10" customFormat="1" hidden="1" x14ac:dyDescent="0.25">
      <c r="A305" s="104">
        <v>4</v>
      </c>
      <c r="B305" s="107" t="s">
        <v>397</v>
      </c>
      <c r="C305" s="25">
        <v>6248009.75</v>
      </c>
      <c r="D305" s="14">
        <v>8.3244919718900583</v>
      </c>
      <c r="E305" s="25">
        <v>5562733.25</v>
      </c>
      <c r="F305" s="14">
        <v>8.2745481337693203</v>
      </c>
      <c r="G305" s="21">
        <v>2584061</v>
      </c>
      <c r="H305" s="33">
        <v>2691419.5</v>
      </c>
      <c r="I305" s="34">
        <v>461694.75</v>
      </c>
      <c r="J305" s="33">
        <v>785971.75</v>
      </c>
      <c r="K305" s="34">
        <v>590858.25</v>
      </c>
      <c r="L305" s="33">
        <v>852894.75</v>
      </c>
      <c r="M305" s="34">
        <v>287252.75</v>
      </c>
      <c r="N305" s="33">
        <v>685276.5</v>
      </c>
      <c r="O305" s="106"/>
      <c r="P305" s="106"/>
    </row>
    <row r="306" spans="1:16" s="10" customFormat="1" hidden="1" x14ac:dyDescent="0.25">
      <c r="A306" s="104">
        <v>4</v>
      </c>
      <c r="B306" s="107" t="s">
        <v>398</v>
      </c>
      <c r="C306" s="25">
        <v>6090668.5</v>
      </c>
      <c r="D306" s="14">
        <v>8.1148594609177209</v>
      </c>
      <c r="E306" s="25">
        <v>5437019.5</v>
      </c>
      <c r="F306" s="14">
        <v>8.0875493278403034</v>
      </c>
      <c r="G306" s="21">
        <v>2544492</v>
      </c>
      <c r="H306" s="33">
        <v>2601806.75</v>
      </c>
      <c r="I306" s="34">
        <v>455249.5</v>
      </c>
      <c r="J306" s="33">
        <v>734511</v>
      </c>
      <c r="K306" s="34">
        <v>582988.75</v>
      </c>
      <c r="L306" s="33">
        <v>829057.5</v>
      </c>
      <c r="M306" s="34">
        <v>290720.75</v>
      </c>
      <c r="N306" s="33">
        <v>653649</v>
      </c>
      <c r="O306" s="106"/>
      <c r="P306" s="106"/>
    </row>
    <row r="307" spans="1:16" s="10" customFormat="1" hidden="1" x14ac:dyDescent="0.25">
      <c r="A307" s="104">
        <v>5</v>
      </c>
      <c r="B307" s="107" t="s">
        <v>399</v>
      </c>
      <c r="C307" s="25">
        <v>6062077.7999999998</v>
      </c>
      <c r="D307" s="14">
        <v>8.076766842284929</v>
      </c>
      <c r="E307" s="25">
        <v>5411624.7999999998</v>
      </c>
      <c r="F307" s="14">
        <v>8.0497747918255431</v>
      </c>
      <c r="G307" s="21">
        <v>2527573.2000000002</v>
      </c>
      <c r="H307" s="33">
        <v>2587514.7999999998</v>
      </c>
      <c r="I307" s="34">
        <v>453532.2</v>
      </c>
      <c r="J307" s="33">
        <v>766332.6</v>
      </c>
      <c r="K307" s="34">
        <v>575725.19999999995</v>
      </c>
      <c r="L307" s="33">
        <v>791924.8</v>
      </c>
      <c r="M307" s="34">
        <v>296536.8</v>
      </c>
      <c r="N307" s="33">
        <v>650453</v>
      </c>
      <c r="O307" s="106"/>
      <c r="P307" s="106"/>
    </row>
    <row r="308" spans="1:16" s="10" customFormat="1" hidden="1" x14ac:dyDescent="0.25">
      <c r="A308" s="104">
        <v>4</v>
      </c>
      <c r="B308" s="107" t="s">
        <v>400</v>
      </c>
      <c r="C308" s="25">
        <v>6358413.5</v>
      </c>
      <c r="D308" s="14">
        <v>8.4715876339193237</v>
      </c>
      <c r="E308" s="25">
        <v>5681364.5</v>
      </c>
      <c r="F308" s="14">
        <v>8.4510117433256884</v>
      </c>
      <c r="G308" s="21">
        <v>2576593</v>
      </c>
      <c r="H308" s="33">
        <v>2770414</v>
      </c>
      <c r="I308" s="34">
        <v>494414.5</v>
      </c>
      <c r="J308" s="33">
        <v>822771.25</v>
      </c>
      <c r="K308" s="34">
        <v>601002.25</v>
      </c>
      <c r="L308" s="33">
        <v>852226</v>
      </c>
      <c r="M308" s="34">
        <v>334357.5</v>
      </c>
      <c r="N308" s="33">
        <v>677049</v>
      </c>
      <c r="O308" s="106"/>
      <c r="P308" s="106"/>
    </row>
    <row r="309" spans="1:16" s="10" customFormat="1" hidden="1" x14ac:dyDescent="0.25">
      <c r="A309" s="104">
        <v>4</v>
      </c>
      <c r="B309" s="107" t="s">
        <v>401</v>
      </c>
      <c r="C309" s="25">
        <v>6952363</v>
      </c>
      <c r="D309" s="14">
        <v>9.262932084759548</v>
      </c>
      <c r="E309" s="25">
        <v>6256380.75</v>
      </c>
      <c r="F309" s="14">
        <v>9.3063465984213423</v>
      </c>
      <c r="G309" s="21">
        <v>2751408.5</v>
      </c>
      <c r="H309" s="33">
        <v>3104180.75</v>
      </c>
      <c r="I309" s="34">
        <v>620311.25</v>
      </c>
      <c r="J309" s="33">
        <v>882469.5</v>
      </c>
      <c r="K309" s="34">
        <v>626621</v>
      </c>
      <c r="L309" s="33">
        <v>974779</v>
      </c>
      <c r="M309" s="34">
        <v>400791.5</v>
      </c>
      <c r="N309" s="33">
        <v>695982.25</v>
      </c>
      <c r="O309" s="106" t="s">
        <v>402</v>
      </c>
      <c r="P309" s="106"/>
    </row>
    <row r="310" spans="1:16" s="10" customFormat="1" hidden="1" x14ac:dyDescent="0.25">
      <c r="A310" s="104">
        <v>5</v>
      </c>
      <c r="B310" s="107" t="s">
        <v>403</v>
      </c>
      <c r="C310" s="25">
        <v>7803009.5999999996</v>
      </c>
      <c r="D310" s="12">
        <v>10.396285116517472</v>
      </c>
      <c r="E310" s="25">
        <v>7186233.5999999996</v>
      </c>
      <c r="F310" s="14">
        <v>10.689499774901194</v>
      </c>
      <c r="G310" s="21">
        <v>2999589.8</v>
      </c>
      <c r="H310" s="25">
        <v>3778638.8</v>
      </c>
      <c r="I310" s="21">
        <v>793785.6</v>
      </c>
      <c r="J310" s="25">
        <v>1120941</v>
      </c>
      <c r="K310" s="21">
        <v>694231.4</v>
      </c>
      <c r="L310" s="25">
        <v>1169680.8</v>
      </c>
      <c r="M310" s="21">
        <v>408005</v>
      </c>
      <c r="N310" s="25">
        <v>616776</v>
      </c>
      <c r="O310" s="127">
        <v>75055748.399999991</v>
      </c>
      <c r="P310" s="127">
        <v>67227033.549999997</v>
      </c>
    </row>
    <row r="311" spans="1:16" s="10" customFormat="1" hidden="1" x14ac:dyDescent="0.25">
      <c r="A311" s="104">
        <v>4</v>
      </c>
      <c r="B311" s="107" t="s">
        <v>404</v>
      </c>
      <c r="C311" s="25">
        <v>5899876.25</v>
      </c>
      <c r="D311" s="12">
        <v>7.4736305939358632</v>
      </c>
      <c r="E311" s="25">
        <v>5213476.25</v>
      </c>
      <c r="F311" s="14">
        <v>7.4882423986547861</v>
      </c>
      <c r="G311" s="21">
        <v>2459394.75</v>
      </c>
      <c r="H311" s="33">
        <v>2445416.75</v>
      </c>
      <c r="I311" s="34">
        <v>453760.25</v>
      </c>
      <c r="J311" s="33">
        <v>679635.5</v>
      </c>
      <c r="K311" s="34">
        <v>592771.75</v>
      </c>
      <c r="L311" s="33">
        <v>719249.25</v>
      </c>
      <c r="M311" s="34">
        <v>308664.75</v>
      </c>
      <c r="N311" s="33">
        <v>686400</v>
      </c>
      <c r="O311" s="106"/>
      <c r="P311" s="106"/>
    </row>
    <row r="312" spans="1:16" s="10" customFormat="1" hidden="1" x14ac:dyDescent="0.25">
      <c r="A312" s="104">
        <v>4</v>
      </c>
      <c r="B312" s="107" t="s">
        <v>405</v>
      </c>
      <c r="C312" s="25">
        <v>5968718.25</v>
      </c>
      <c r="D312" s="12">
        <v>7.5608357581709154</v>
      </c>
      <c r="E312" s="25">
        <v>5232333.75</v>
      </c>
      <c r="F312" s="14">
        <v>7.5153278833220716</v>
      </c>
      <c r="G312" s="21">
        <v>2543788</v>
      </c>
      <c r="H312" s="33">
        <v>2366980.75</v>
      </c>
      <c r="I312" s="34">
        <v>424468.75</v>
      </c>
      <c r="J312" s="33">
        <v>650915.25</v>
      </c>
      <c r="K312" s="34">
        <v>536670.25</v>
      </c>
      <c r="L312" s="33">
        <v>754926.5</v>
      </c>
      <c r="M312" s="34">
        <v>321565</v>
      </c>
      <c r="N312" s="33">
        <v>736384.5</v>
      </c>
      <c r="O312" s="106"/>
      <c r="P312" s="106"/>
    </row>
    <row r="313" spans="1:16" s="10" customFormat="1" hidden="1" x14ac:dyDescent="0.25">
      <c r="A313" s="104">
        <v>5</v>
      </c>
      <c r="B313" s="107" t="s">
        <v>406</v>
      </c>
      <c r="C313" s="25">
        <v>6147442.7999999998</v>
      </c>
      <c r="D313" s="12">
        <v>7.7872339414832226</v>
      </c>
      <c r="E313" s="25">
        <v>5382702.5999999996</v>
      </c>
      <c r="F313" s="14">
        <v>7.7313063100017674</v>
      </c>
      <c r="G313" s="21">
        <v>2598500</v>
      </c>
      <c r="H313" s="33">
        <v>2467775.2000000002</v>
      </c>
      <c r="I313" s="34">
        <v>442437.6</v>
      </c>
      <c r="J313" s="33">
        <v>691171.8</v>
      </c>
      <c r="K313" s="34">
        <v>551231.80000000005</v>
      </c>
      <c r="L313" s="33">
        <v>782934</v>
      </c>
      <c r="M313" s="34">
        <v>316427.40000000002</v>
      </c>
      <c r="N313" s="33">
        <v>764740.2</v>
      </c>
      <c r="O313" s="106"/>
      <c r="P313" s="106"/>
    </row>
    <row r="314" spans="1:16" s="10" customFormat="1" hidden="1" x14ac:dyDescent="0.25">
      <c r="A314" s="104">
        <v>4</v>
      </c>
      <c r="B314" s="107" t="s">
        <v>407</v>
      </c>
      <c r="C314" s="25">
        <v>6513324</v>
      </c>
      <c r="D314" s="12">
        <v>8.2507116169795456</v>
      </c>
      <c r="E314" s="25">
        <v>5723745.75</v>
      </c>
      <c r="F314" s="14">
        <v>8.2211548588660275</v>
      </c>
      <c r="G314" s="21">
        <v>2770555.75</v>
      </c>
      <c r="H314" s="33">
        <v>2643849.5</v>
      </c>
      <c r="I314" s="34">
        <v>456044</v>
      </c>
      <c r="J314" s="33">
        <v>791507.25</v>
      </c>
      <c r="K314" s="34">
        <v>595652.75</v>
      </c>
      <c r="L314" s="33">
        <v>800645.5</v>
      </c>
      <c r="M314" s="34">
        <v>309340.5</v>
      </c>
      <c r="N314" s="33">
        <v>789578.25</v>
      </c>
      <c r="O314" s="106"/>
      <c r="P314" s="106"/>
    </row>
    <row r="315" spans="1:16" s="10" customFormat="1" hidden="1" x14ac:dyDescent="0.25">
      <c r="A315" s="104">
        <v>4</v>
      </c>
      <c r="B315" s="107" t="s">
        <v>408</v>
      </c>
      <c r="C315" s="25">
        <v>6400542</v>
      </c>
      <c r="D315" s="12">
        <v>8.1078457381155147</v>
      </c>
      <c r="E315" s="25">
        <v>5597642.75</v>
      </c>
      <c r="F315" s="14">
        <v>8.0400300611463553</v>
      </c>
      <c r="G315" s="21">
        <v>2678336.25</v>
      </c>
      <c r="H315" s="33">
        <v>2600035</v>
      </c>
      <c r="I315" s="34">
        <v>461445.25</v>
      </c>
      <c r="J315" s="33">
        <v>758748.25</v>
      </c>
      <c r="K315" s="34">
        <v>569872</v>
      </c>
      <c r="L315" s="33">
        <v>809969.5</v>
      </c>
      <c r="M315" s="34">
        <v>319271.5</v>
      </c>
      <c r="N315" s="33">
        <v>802899.25</v>
      </c>
      <c r="O315" s="106"/>
      <c r="P315" s="106"/>
    </row>
    <row r="316" spans="1:16" s="10" customFormat="1" hidden="1" x14ac:dyDescent="0.25">
      <c r="A316" s="104">
        <v>5</v>
      </c>
      <c r="B316" s="107" t="s">
        <v>409</v>
      </c>
      <c r="C316" s="25">
        <v>6426508</v>
      </c>
      <c r="D316" s="12">
        <v>8.1407380029324479</v>
      </c>
      <c r="E316" s="25">
        <v>5638844.5999999996</v>
      </c>
      <c r="F316" s="14">
        <v>8.0992092777147651</v>
      </c>
      <c r="G316" s="21">
        <v>2701956</v>
      </c>
      <c r="H316" s="33">
        <v>2611633.6</v>
      </c>
      <c r="I316" s="34">
        <v>478698.6</v>
      </c>
      <c r="J316" s="33">
        <v>778255.2</v>
      </c>
      <c r="K316" s="34">
        <v>548593</v>
      </c>
      <c r="L316" s="33">
        <v>806086.8</v>
      </c>
      <c r="M316" s="34">
        <v>325255</v>
      </c>
      <c r="N316" s="33">
        <v>787663.4</v>
      </c>
      <c r="O316" s="106"/>
      <c r="P316" s="106"/>
    </row>
    <row r="317" spans="1:16" s="10" customFormat="1" hidden="1" x14ac:dyDescent="0.25">
      <c r="A317" s="104">
        <v>4</v>
      </c>
      <c r="B317" s="107" t="s">
        <v>410</v>
      </c>
      <c r="C317" s="25">
        <v>6513162.75</v>
      </c>
      <c r="D317" s="12">
        <v>8.250507354570944</v>
      </c>
      <c r="E317" s="25">
        <v>5711589.75</v>
      </c>
      <c r="F317" s="14">
        <v>8.2036949012037965</v>
      </c>
      <c r="G317" s="21">
        <v>2710305.25</v>
      </c>
      <c r="H317" s="33">
        <v>2678155.5</v>
      </c>
      <c r="I317" s="34">
        <v>479160.5</v>
      </c>
      <c r="J317" s="33">
        <v>811710</v>
      </c>
      <c r="K317" s="34">
        <v>570330.5</v>
      </c>
      <c r="L317" s="33">
        <v>816954.5</v>
      </c>
      <c r="M317" s="34">
        <v>323129</v>
      </c>
      <c r="N317" s="33">
        <v>801573</v>
      </c>
      <c r="O317" s="106"/>
      <c r="P317" s="106"/>
    </row>
    <row r="318" spans="1:16" s="10" customFormat="1" hidden="1" x14ac:dyDescent="0.25">
      <c r="A318" s="104">
        <v>4</v>
      </c>
      <c r="B318" s="107" t="s">
        <v>411</v>
      </c>
      <c r="C318" s="25">
        <v>6334374.5</v>
      </c>
      <c r="D318" s="12">
        <v>8.0240284796900951</v>
      </c>
      <c r="E318" s="25">
        <v>5558818.5</v>
      </c>
      <c r="F318" s="14">
        <v>7.9842658491302423</v>
      </c>
      <c r="G318" s="21">
        <v>2682225.5</v>
      </c>
      <c r="H318" s="33">
        <v>2552303.25</v>
      </c>
      <c r="I318" s="34">
        <v>465262.5</v>
      </c>
      <c r="J318" s="33">
        <v>747447.5</v>
      </c>
      <c r="K318" s="34">
        <v>553525.75</v>
      </c>
      <c r="L318" s="33">
        <v>786067.5</v>
      </c>
      <c r="M318" s="34">
        <v>324289.75</v>
      </c>
      <c r="N318" s="33">
        <v>775556</v>
      </c>
      <c r="O318" s="106"/>
      <c r="P318" s="106"/>
    </row>
    <row r="319" spans="1:16" s="10" customFormat="1" hidden="1" x14ac:dyDescent="0.25">
      <c r="A319" s="104">
        <v>5</v>
      </c>
      <c r="B319" s="107" t="s">
        <v>412</v>
      </c>
      <c r="C319" s="25">
        <v>6388951.7999999998</v>
      </c>
      <c r="D319" s="12">
        <v>8.0931639262199102</v>
      </c>
      <c r="E319" s="25">
        <v>5603951.4000000004</v>
      </c>
      <c r="F319" s="14">
        <v>8.049091328167238</v>
      </c>
      <c r="G319" s="21">
        <v>2676367</v>
      </c>
      <c r="H319" s="33">
        <v>2592583.6</v>
      </c>
      <c r="I319" s="34">
        <v>469215.8</v>
      </c>
      <c r="J319" s="33">
        <v>774852.4</v>
      </c>
      <c r="K319" s="34">
        <v>565260</v>
      </c>
      <c r="L319" s="33">
        <v>783255.4</v>
      </c>
      <c r="M319" s="34">
        <v>335000.8</v>
      </c>
      <c r="N319" s="33">
        <v>785000.4</v>
      </c>
      <c r="O319" s="106"/>
      <c r="P319" s="106"/>
    </row>
    <row r="320" spans="1:16" s="10" customFormat="1" hidden="1" x14ac:dyDescent="0.25">
      <c r="A320" s="104">
        <v>4</v>
      </c>
      <c r="B320" s="107" t="s">
        <v>413</v>
      </c>
      <c r="C320" s="25">
        <v>6689128.25</v>
      </c>
      <c r="D320" s="12">
        <v>8.4734105289006134</v>
      </c>
      <c r="E320" s="25">
        <v>5892918.25</v>
      </c>
      <c r="F320" s="14">
        <v>8.464141424151796</v>
      </c>
      <c r="G320" s="21">
        <v>2717958</v>
      </c>
      <c r="H320" s="33">
        <v>2802090.5</v>
      </c>
      <c r="I320" s="34">
        <v>507855.5</v>
      </c>
      <c r="J320" s="33">
        <v>833561.75</v>
      </c>
      <c r="K320" s="34">
        <v>607424.25</v>
      </c>
      <c r="L320" s="33">
        <v>853249</v>
      </c>
      <c r="M320" s="34">
        <v>372869.75</v>
      </c>
      <c r="N320" s="33">
        <v>796210</v>
      </c>
      <c r="O320" s="106"/>
      <c r="P320" s="106"/>
    </row>
    <row r="321" spans="1:16" s="10" customFormat="1" hidden="1" x14ac:dyDescent="0.25">
      <c r="A321" s="104">
        <v>4</v>
      </c>
      <c r="B321" s="107" t="s">
        <v>414</v>
      </c>
      <c r="C321" s="25">
        <v>7234913.5</v>
      </c>
      <c r="D321" s="12">
        <v>9.1647805118081251</v>
      </c>
      <c r="E321" s="25">
        <v>6410124.75</v>
      </c>
      <c r="F321" s="14">
        <v>9.2070176657305023</v>
      </c>
      <c r="G321" s="21">
        <v>2847891.75</v>
      </c>
      <c r="H321" s="33">
        <v>3085825.5</v>
      </c>
      <c r="I321" s="34">
        <v>626183</v>
      </c>
      <c r="J321" s="33">
        <v>899618.5</v>
      </c>
      <c r="K321" s="34">
        <v>615568</v>
      </c>
      <c r="L321" s="33">
        <v>944456</v>
      </c>
      <c r="M321" s="34">
        <v>476407.5</v>
      </c>
      <c r="N321" s="33">
        <v>824788.75</v>
      </c>
      <c r="O321" s="106" t="s">
        <v>415</v>
      </c>
      <c r="P321" s="106"/>
    </row>
    <row r="322" spans="1:16" s="10" customFormat="1" hidden="1" x14ac:dyDescent="0.25">
      <c r="A322" s="104">
        <v>5</v>
      </c>
      <c r="B322" s="107" t="s">
        <v>416</v>
      </c>
      <c r="C322" s="25">
        <v>8425630.4000000004</v>
      </c>
      <c r="D322" s="12">
        <v>10.673113547192802</v>
      </c>
      <c r="E322" s="25">
        <v>7656013.5999999996</v>
      </c>
      <c r="F322" s="14">
        <v>10.996518041910647</v>
      </c>
      <c r="G322" s="21">
        <v>3230603.6</v>
      </c>
      <c r="H322" s="25">
        <v>3950507.6</v>
      </c>
      <c r="I322" s="21">
        <v>850387.2</v>
      </c>
      <c r="J322" s="25">
        <v>1232397.6000000001</v>
      </c>
      <c r="K322" s="21">
        <v>683936.8</v>
      </c>
      <c r="L322" s="25">
        <v>1183786</v>
      </c>
      <c r="M322" s="21">
        <v>474902.4</v>
      </c>
      <c r="N322" s="25">
        <v>769616.8</v>
      </c>
      <c r="O322" s="127">
        <v>78942572.5</v>
      </c>
      <c r="P322" s="127">
        <v>69622161.950000003</v>
      </c>
    </row>
    <row r="323" spans="1:16" s="10" customFormat="1" hidden="1" x14ac:dyDescent="0.25">
      <c r="A323" s="104">
        <v>4</v>
      </c>
      <c r="B323" s="107" t="s">
        <v>417</v>
      </c>
      <c r="C323" s="25">
        <v>6071493.75</v>
      </c>
      <c r="D323" s="12">
        <v>7.5224795746720865</v>
      </c>
      <c r="E323" s="25">
        <v>5323958.25</v>
      </c>
      <c r="F323" s="14">
        <v>7.4544637051780969</v>
      </c>
      <c r="G323" s="21">
        <v>2544719.75</v>
      </c>
      <c r="H323" s="33">
        <v>2442618.25</v>
      </c>
      <c r="I323" s="34">
        <v>451795.25</v>
      </c>
      <c r="J323" s="33">
        <v>697064.5</v>
      </c>
      <c r="K323" s="34">
        <v>578462.5</v>
      </c>
      <c r="L323" s="33">
        <v>715296</v>
      </c>
      <c r="M323" s="34">
        <v>336620.25</v>
      </c>
      <c r="N323" s="33">
        <v>747535.5</v>
      </c>
      <c r="O323" s="130"/>
      <c r="P323" s="130"/>
    </row>
    <row r="324" spans="1:16" s="10" customFormat="1" hidden="1" x14ac:dyDescent="0.25">
      <c r="A324" s="104">
        <v>4</v>
      </c>
      <c r="B324" s="107" t="s">
        <v>418</v>
      </c>
      <c r="C324" s="25">
        <v>6149879.75</v>
      </c>
      <c r="D324" s="12">
        <v>7.6195985223676583</v>
      </c>
      <c r="E324" s="25">
        <v>5366316</v>
      </c>
      <c r="F324" s="14">
        <v>7.5137718919032661</v>
      </c>
      <c r="G324" s="21">
        <v>2667628.5</v>
      </c>
      <c r="H324" s="33">
        <v>2351912</v>
      </c>
      <c r="I324" s="34">
        <v>433426</v>
      </c>
      <c r="J324" s="33">
        <v>659804</v>
      </c>
      <c r="K324" s="34">
        <v>528471.75</v>
      </c>
      <c r="L324" s="33">
        <v>730210.25</v>
      </c>
      <c r="M324" s="34">
        <v>346775.5</v>
      </c>
      <c r="N324" s="33">
        <v>783563.75</v>
      </c>
      <c r="O324" s="130"/>
      <c r="P324" s="130"/>
    </row>
    <row r="325" spans="1:16" s="10" customFormat="1" hidden="1" x14ac:dyDescent="0.25">
      <c r="A325" s="104">
        <v>5</v>
      </c>
      <c r="B325" s="107" t="s">
        <v>419</v>
      </c>
      <c r="C325" s="25">
        <v>6523882.5999999996</v>
      </c>
      <c r="D325" s="12">
        <v>8.0829818207518738</v>
      </c>
      <c r="E325" s="25">
        <v>5660370.2000000002</v>
      </c>
      <c r="F325" s="14">
        <v>7.9254987046098044</v>
      </c>
      <c r="G325" s="21">
        <v>2716618.8</v>
      </c>
      <c r="H325" s="33">
        <v>2586323.6</v>
      </c>
      <c r="I325" s="34">
        <v>481214.2</v>
      </c>
      <c r="J325" s="33">
        <v>735184.2</v>
      </c>
      <c r="K325" s="34">
        <v>563601.6</v>
      </c>
      <c r="L325" s="33">
        <v>806323.6</v>
      </c>
      <c r="M325" s="34">
        <v>357427.8</v>
      </c>
      <c r="N325" s="33">
        <v>863512.4</v>
      </c>
      <c r="O325" s="130"/>
      <c r="P325" s="130"/>
    </row>
    <row r="326" spans="1:16" s="10" customFormat="1" hidden="1" x14ac:dyDescent="0.25">
      <c r="A326" s="104">
        <v>4</v>
      </c>
      <c r="B326" s="107" t="s">
        <v>420</v>
      </c>
      <c r="C326" s="25">
        <v>6470395</v>
      </c>
      <c r="D326" s="12">
        <v>8.0167115757239138</v>
      </c>
      <c r="E326" s="25">
        <v>5704084.75</v>
      </c>
      <c r="F326" s="14">
        <v>7.9867066463443575</v>
      </c>
      <c r="G326" s="21">
        <v>2761421.75</v>
      </c>
      <c r="H326" s="33">
        <v>2594533.25</v>
      </c>
      <c r="I326" s="34">
        <v>490440.75</v>
      </c>
      <c r="J326" s="33">
        <v>747592</v>
      </c>
      <c r="K326" s="34">
        <v>585835.75</v>
      </c>
      <c r="L326" s="33">
        <v>770664.75</v>
      </c>
      <c r="M326" s="34">
        <v>348129.75</v>
      </c>
      <c r="N326" s="33">
        <v>766310.25</v>
      </c>
      <c r="O326" s="130"/>
      <c r="P326" s="130"/>
    </row>
    <row r="327" spans="1:16" s="10" customFormat="1" hidden="1" x14ac:dyDescent="0.25">
      <c r="A327" s="104">
        <v>4</v>
      </c>
      <c r="B327" s="107" t="s">
        <v>421</v>
      </c>
      <c r="C327" s="25">
        <v>6580828.75</v>
      </c>
      <c r="D327" s="12">
        <v>8.1535371515930226</v>
      </c>
      <c r="E327" s="25">
        <v>5786134</v>
      </c>
      <c r="F327" s="14">
        <v>8.101589807977355</v>
      </c>
      <c r="G327" s="21">
        <v>2788878.5</v>
      </c>
      <c r="H327" s="33">
        <v>2639241.5</v>
      </c>
      <c r="I327" s="34">
        <v>506437.5</v>
      </c>
      <c r="J327" s="33">
        <v>763053.25</v>
      </c>
      <c r="K327" s="34">
        <v>578749.5</v>
      </c>
      <c r="L327" s="33">
        <v>791001.25</v>
      </c>
      <c r="M327" s="34">
        <v>358014</v>
      </c>
      <c r="N327" s="33">
        <v>794694.75</v>
      </c>
      <c r="O327" s="130"/>
      <c r="P327" s="130"/>
    </row>
    <row r="328" spans="1:16" s="10" customFormat="1" hidden="1" x14ac:dyDescent="0.25">
      <c r="A328" s="104">
        <v>5</v>
      </c>
      <c r="B328" s="107" t="s">
        <v>422</v>
      </c>
      <c r="C328" s="25">
        <v>6583143.2000000002</v>
      </c>
      <c r="D328" s="12">
        <v>8.156404716572661</v>
      </c>
      <c r="E328" s="25">
        <v>5845037.2000000002</v>
      </c>
      <c r="F328" s="14">
        <v>8.1840644905162065</v>
      </c>
      <c r="G328" s="21">
        <v>2799147.6</v>
      </c>
      <c r="H328" s="33">
        <v>2699967.8</v>
      </c>
      <c r="I328" s="34">
        <v>519746.2</v>
      </c>
      <c r="J328" s="33">
        <v>791601</v>
      </c>
      <c r="K328" s="34">
        <v>559631.4</v>
      </c>
      <c r="L328" s="33">
        <v>828989.2</v>
      </c>
      <c r="M328" s="34">
        <v>345921.8</v>
      </c>
      <c r="N328" s="33">
        <v>738106</v>
      </c>
      <c r="O328" s="130"/>
      <c r="P328" s="130"/>
    </row>
    <row r="329" spans="1:16" s="10" customFormat="1" hidden="1" x14ac:dyDescent="0.25">
      <c r="A329" s="104">
        <v>4</v>
      </c>
      <c r="B329" s="107" t="s">
        <v>423</v>
      </c>
      <c r="C329" s="25">
        <v>6650301.5</v>
      </c>
      <c r="D329" s="12">
        <v>8.239612731078104</v>
      </c>
      <c r="E329" s="25">
        <v>5877505.75</v>
      </c>
      <c r="F329" s="14">
        <v>8.2295260843472171</v>
      </c>
      <c r="G329" s="21">
        <v>2784946.75</v>
      </c>
      <c r="H329" s="33">
        <v>2729164</v>
      </c>
      <c r="I329" s="34">
        <v>513242.75</v>
      </c>
      <c r="J329" s="33">
        <v>816581.25</v>
      </c>
      <c r="K329" s="34">
        <v>568429.75</v>
      </c>
      <c r="L329" s="33">
        <v>830910.25</v>
      </c>
      <c r="M329" s="34">
        <v>363395</v>
      </c>
      <c r="N329" s="33">
        <v>772795.75</v>
      </c>
      <c r="O329" s="130"/>
      <c r="P329" s="130"/>
    </row>
    <row r="330" spans="1:16" s="10" customFormat="1" hidden="1" x14ac:dyDescent="0.25">
      <c r="A330" s="104">
        <v>4</v>
      </c>
      <c r="B330" s="107" t="s">
        <v>424</v>
      </c>
      <c r="C330" s="25">
        <v>6495812.25</v>
      </c>
      <c r="D330" s="12">
        <v>8.0482031248948793</v>
      </c>
      <c r="E330" s="25">
        <v>5727775.5</v>
      </c>
      <c r="F330" s="14">
        <v>8.0198777997852098</v>
      </c>
      <c r="G330" s="21">
        <v>2763050.75</v>
      </c>
      <c r="H330" s="33">
        <v>2633664.75</v>
      </c>
      <c r="I330" s="34">
        <v>492457.5</v>
      </c>
      <c r="J330" s="33">
        <v>775572.5</v>
      </c>
      <c r="K330" s="34">
        <v>543734.75</v>
      </c>
      <c r="L330" s="33">
        <v>821900</v>
      </c>
      <c r="M330" s="34">
        <v>331060</v>
      </c>
      <c r="N330" s="33">
        <v>768036.75</v>
      </c>
      <c r="O330" s="130"/>
      <c r="P330" s="130"/>
    </row>
    <row r="331" spans="1:16" s="10" customFormat="1" hidden="1" x14ac:dyDescent="0.25">
      <c r="A331" s="104">
        <v>5</v>
      </c>
      <c r="B331" s="106" t="s">
        <v>425</v>
      </c>
      <c r="C331" s="25">
        <v>6580143</v>
      </c>
      <c r="D331" s="12">
        <v>8.1526875187710601</v>
      </c>
      <c r="E331" s="21">
        <v>5778821.2000000002</v>
      </c>
      <c r="F331" s="14">
        <v>8.0913506213377495</v>
      </c>
      <c r="G331" s="21">
        <v>2749633.8</v>
      </c>
      <c r="H331" s="33">
        <v>2669311</v>
      </c>
      <c r="I331" s="34">
        <v>502052.2</v>
      </c>
      <c r="J331" s="33">
        <v>814514.8</v>
      </c>
      <c r="K331" s="34">
        <v>552233.80000000005</v>
      </c>
      <c r="L331" s="33">
        <v>800510.2</v>
      </c>
      <c r="M331" s="34">
        <v>359876.4</v>
      </c>
      <c r="N331" s="33">
        <v>801321.8</v>
      </c>
      <c r="O331" s="130"/>
      <c r="P331" s="130"/>
    </row>
    <row r="332" spans="1:16" s="10" customFormat="1" hidden="1" x14ac:dyDescent="0.25">
      <c r="A332" s="106">
        <v>4</v>
      </c>
      <c r="B332" s="106" t="s">
        <v>426</v>
      </c>
      <c r="C332" s="25">
        <v>6775124</v>
      </c>
      <c r="D332" s="12">
        <v>8.3942657284083744</v>
      </c>
      <c r="E332" s="21">
        <v>6000537.75</v>
      </c>
      <c r="F332" s="14">
        <v>8.4017921945436065</v>
      </c>
      <c r="G332" s="21">
        <v>2762886.5</v>
      </c>
      <c r="H332" s="33">
        <v>2830509.25</v>
      </c>
      <c r="I332" s="34">
        <v>538167.75</v>
      </c>
      <c r="J332" s="33">
        <v>858095</v>
      </c>
      <c r="K332" s="34">
        <v>581776.5</v>
      </c>
      <c r="L332" s="33">
        <v>852470</v>
      </c>
      <c r="M332" s="34">
        <v>407142</v>
      </c>
      <c r="N332" s="33">
        <v>774586.25</v>
      </c>
      <c r="O332" s="130"/>
      <c r="P332" s="130"/>
    </row>
    <row r="333" spans="1:16" s="10" customFormat="1" hidden="1" x14ac:dyDescent="0.25">
      <c r="A333" s="105">
        <v>4</v>
      </c>
      <c r="B333" s="105" t="s">
        <v>427</v>
      </c>
      <c r="C333" s="25">
        <v>7314098</v>
      </c>
      <c r="D333" s="12">
        <v>9.062045532394718</v>
      </c>
      <c r="E333" s="25">
        <v>6555318.75</v>
      </c>
      <c r="F333" s="14">
        <v>9.1785816873654937</v>
      </c>
      <c r="G333" s="25">
        <v>2909776.25</v>
      </c>
      <c r="H333" s="33">
        <v>3142325.5</v>
      </c>
      <c r="I333" s="33">
        <v>668672.5</v>
      </c>
      <c r="J333" s="33">
        <v>894218.25</v>
      </c>
      <c r="K333" s="33">
        <v>619364.75</v>
      </c>
      <c r="L333" s="33">
        <v>960070</v>
      </c>
      <c r="M333" s="33">
        <v>503217</v>
      </c>
      <c r="N333" s="33">
        <v>758779.25</v>
      </c>
      <c r="O333" s="106" t="s">
        <v>428</v>
      </c>
      <c r="P333" s="130"/>
    </row>
    <row r="334" spans="1:16" s="10" customFormat="1" hidden="1" x14ac:dyDescent="0.25">
      <c r="A334" s="105">
        <v>5</v>
      </c>
      <c r="B334" s="104" t="s">
        <v>429</v>
      </c>
      <c r="C334" s="21">
        <v>8516234</v>
      </c>
      <c r="D334" s="12">
        <v>10.551472002771634</v>
      </c>
      <c r="E334" s="21">
        <v>7793876</v>
      </c>
      <c r="F334" s="14">
        <v>10.912776366091647</v>
      </c>
      <c r="G334" s="25">
        <v>3280042</v>
      </c>
      <c r="H334" s="33">
        <v>3963923</v>
      </c>
      <c r="I334" s="33">
        <v>887452</v>
      </c>
      <c r="J334" s="33">
        <v>1234944.8</v>
      </c>
      <c r="K334" s="33">
        <v>665455</v>
      </c>
      <c r="L334" s="137">
        <v>1176071.2</v>
      </c>
      <c r="M334" s="137">
        <v>549911</v>
      </c>
      <c r="N334" s="33">
        <v>722358</v>
      </c>
      <c r="O334" s="128">
        <v>80711335.800000012</v>
      </c>
      <c r="P334" s="128">
        <v>71419735.349999994</v>
      </c>
    </row>
    <row r="335" spans="1:16" s="10" customFormat="1" x14ac:dyDescent="0.25">
      <c r="A335" s="105">
        <v>4</v>
      </c>
      <c r="B335" s="104" t="s">
        <v>430</v>
      </c>
      <c r="C335" s="21">
        <v>6077924.5</v>
      </c>
      <c r="D335" s="14">
        <v>7.3433595540014744</v>
      </c>
      <c r="E335" s="21">
        <v>5405500.75</v>
      </c>
      <c r="F335" s="14">
        <v>7.3285663457368075</v>
      </c>
      <c r="G335" s="25">
        <v>2611762.5</v>
      </c>
      <c r="H335" s="33">
        <v>2412702.5</v>
      </c>
      <c r="I335" s="33">
        <v>480365.25</v>
      </c>
      <c r="J335" s="33">
        <v>703665.25</v>
      </c>
      <c r="K335" s="33">
        <v>554456.25</v>
      </c>
      <c r="L335" s="137">
        <v>674215.75</v>
      </c>
      <c r="M335" s="137">
        <v>381035.75</v>
      </c>
      <c r="N335" s="33">
        <v>672423.75</v>
      </c>
      <c r="O335" s="129"/>
      <c r="P335" s="129"/>
    </row>
    <row r="336" spans="1:16" s="10" customFormat="1" x14ac:dyDescent="0.25">
      <c r="A336" s="104">
        <v>4</v>
      </c>
      <c r="B336" s="107" t="s">
        <v>431</v>
      </c>
      <c r="C336" s="22">
        <v>6321074</v>
      </c>
      <c r="D336" s="14">
        <v>7.6371332268853163</v>
      </c>
      <c r="E336" s="25">
        <v>5565133.5</v>
      </c>
      <c r="F336" s="14">
        <v>7.5449901801664705</v>
      </c>
      <c r="G336" s="25">
        <v>2717655.5</v>
      </c>
      <c r="H336" s="33">
        <v>2440793.75</v>
      </c>
      <c r="I336" s="33">
        <v>468062.75</v>
      </c>
      <c r="J336" s="33">
        <v>681394.5</v>
      </c>
      <c r="K336" s="33">
        <v>534303.25</v>
      </c>
      <c r="L336" s="33">
        <v>757033.25</v>
      </c>
      <c r="M336" s="33">
        <v>406684.25</v>
      </c>
      <c r="N336" s="33">
        <v>755940.5</v>
      </c>
      <c r="O336" s="129"/>
      <c r="P336" s="129"/>
    </row>
    <row r="337" spans="1:17" s="10" customFormat="1" x14ac:dyDescent="0.25">
      <c r="A337" s="105">
        <v>5</v>
      </c>
      <c r="B337" s="104" t="s">
        <v>432</v>
      </c>
      <c r="C337" s="21">
        <v>6560712.4000000004</v>
      </c>
      <c r="D337" s="14">
        <v>7.9266647822946723</v>
      </c>
      <c r="E337" s="21">
        <v>5776343.4000000004</v>
      </c>
      <c r="F337" s="14">
        <v>7.8313402958382587</v>
      </c>
      <c r="G337" s="25">
        <v>2850916.2</v>
      </c>
      <c r="H337" s="33">
        <v>2507262.2000000002</v>
      </c>
      <c r="I337" s="33">
        <v>484596.8</v>
      </c>
      <c r="J337" s="33">
        <v>721064.8</v>
      </c>
      <c r="K337" s="33">
        <v>520629.4</v>
      </c>
      <c r="L337" s="137">
        <v>780971.2</v>
      </c>
      <c r="M337" s="137">
        <v>418165</v>
      </c>
      <c r="N337" s="33">
        <v>784369</v>
      </c>
      <c r="O337" s="129"/>
      <c r="P337" s="129"/>
      <c r="Q337" s="104"/>
    </row>
    <row r="338" spans="1:17" s="10" customFormat="1" x14ac:dyDescent="0.25">
      <c r="A338" s="105">
        <v>4</v>
      </c>
      <c r="B338" s="105" t="s">
        <v>433</v>
      </c>
      <c r="C338" s="21">
        <v>6483113.75</v>
      </c>
      <c r="D338" s="14">
        <v>7.8329099507143978</v>
      </c>
      <c r="E338" s="25">
        <v>5720399.75</v>
      </c>
      <c r="F338" s="14">
        <v>7.7554940848007927</v>
      </c>
      <c r="G338" s="25">
        <v>2727201</v>
      </c>
      <c r="H338" s="33">
        <v>2593501.5</v>
      </c>
      <c r="I338" s="33">
        <v>488280.5</v>
      </c>
      <c r="J338" s="33">
        <v>744316.25</v>
      </c>
      <c r="K338" s="33">
        <v>549090.75</v>
      </c>
      <c r="L338" s="33">
        <v>811814</v>
      </c>
      <c r="M338" s="33">
        <v>399697.25</v>
      </c>
      <c r="N338" s="33">
        <v>762714</v>
      </c>
      <c r="O338" s="129"/>
      <c r="P338" s="129"/>
      <c r="Q338" s="104"/>
    </row>
    <row r="339" spans="1:17" s="10" customFormat="1" x14ac:dyDescent="0.25">
      <c r="A339" s="105">
        <v>4</v>
      </c>
      <c r="B339" s="104" t="s">
        <v>434</v>
      </c>
      <c r="C339" s="21">
        <v>6756237.5</v>
      </c>
      <c r="D339" s="14">
        <v>8.1628985675501635</v>
      </c>
      <c r="E339" s="21">
        <v>5985378.5</v>
      </c>
      <c r="F339" s="14">
        <v>8.1147419027916428</v>
      </c>
      <c r="G339" s="25">
        <v>2878155.5</v>
      </c>
      <c r="H339" s="33">
        <v>2694998</v>
      </c>
      <c r="I339" s="33">
        <v>509424.75</v>
      </c>
      <c r="J339" s="33">
        <v>787842</v>
      </c>
      <c r="K339" s="33">
        <v>574526</v>
      </c>
      <c r="L339" s="137">
        <v>823205.25</v>
      </c>
      <c r="M339" s="137">
        <v>412225</v>
      </c>
      <c r="N339" s="33">
        <v>770859</v>
      </c>
      <c r="O339" s="129"/>
      <c r="P339" s="129"/>
      <c r="Q339" s="104"/>
    </row>
    <row r="340" spans="1:17" s="10" customFormat="1" x14ac:dyDescent="0.25">
      <c r="A340" s="105">
        <v>5</v>
      </c>
      <c r="B340" s="104" t="s">
        <v>435</v>
      </c>
      <c r="C340" s="21">
        <v>6826266.7999999998</v>
      </c>
      <c r="D340" s="14">
        <v>8.2475080965456353</v>
      </c>
      <c r="E340" s="21">
        <v>6064413.5999999996</v>
      </c>
      <c r="F340" s="14">
        <v>8.2218945979405511</v>
      </c>
      <c r="G340" s="25">
        <v>2883540</v>
      </c>
      <c r="H340" s="33">
        <v>2758737.6</v>
      </c>
      <c r="I340" s="33">
        <v>546163.6</v>
      </c>
      <c r="J340" s="33">
        <v>822442.6</v>
      </c>
      <c r="K340" s="33">
        <v>539566</v>
      </c>
      <c r="L340" s="137">
        <v>850565.4</v>
      </c>
      <c r="M340" s="137">
        <v>422136</v>
      </c>
      <c r="N340" s="33">
        <v>761853.2</v>
      </c>
      <c r="O340" s="129"/>
      <c r="P340" s="129"/>
      <c r="Q340" s="104"/>
    </row>
    <row r="341" spans="1:17" s="10" customFormat="1" x14ac:dyDescent="0.25">
      <c r="A341" s="105">
        <v>4</v>
      </c>
      <c r="B341" s="104" t="s">
        <v>436</v>
      </c>
      <c r="C341" s="22">
        <v>6936653.25</v>
      </c>
      <c r="D341" s="14">
        <v>8.3808772083600065</v>
      </c>
      <c r="E341" s="25">
        <v>6138410</v>
      </c>
      <c r="F341" s="14">
        <v>8.322216020844003</v>
      </c>
      <c r="G341" s="25">
        <v>2951961.75</v>
      </c>
      <c r="H341" s="33">
        <v>2763484.5</v>
      </c>
      <c r="I341" s="33">
        <v>524312.75</v>
      </c>
      <c r="J341" s="33">
        <v>832829.25</v>
      </c>
      <c r="K341" s="33">
        <v>553933</v>
      </c>
      <c r="L341" s="33">
        <v>852409.5</v>
      </c>
      <c r="M341" s="33">
        <v>422963.75</v>
      </c>
      <c r="N341" s="33">
        <v>798243.25</v>
      </c>
      <c r="O341" s="129"/>
      <c r="P341" s="129"/>
      <c r="Q341" s="104"/>
    </row>
    <row r="342" spans="1:17" s="10" customFormat="1" x14ac:dyDescent="0.25">
      <c r="A342" s="105">
        <v>4</v>
      </c>
      <c r="B342" s="104" t="s">
        <v>437</v>
      </c>
      <c r="C342" s="22">
        <v>6686099.75</v>
      </c>
      <c r="D342" s="14">
        <v>8.0781580090653264</v>
      </c>
      <c r="E342" s="25">
        <v>5911190.5</v>
      </c>
      <c r="F342" s="14">
        <v>8.0141607161074084</v>
      </c>
      <c r="G342" s="25">
        <v>2839992.75</v>
      </c>
      <c r="H342" s="33">
        <v>2648416.5</v>
      </c>
      <c r="I342" s="137">
        <v>515832</v>
      </c>
      <c r="J342" s="33">
        <v>796848</v>
      </c>
      <c r="K342" s="33">
        <v>520279</v>
      </c>
      <c r="L342" s="33">
        <v>815457.5</v>
      </c>
      <c r="M342" s="33">
        <v>422781.25</v>
      </c>
      <c r="N342" s="33">
        <v>774909.25</v>
      </c>
      <c r="O342" s="129"/>
      <c r="P342" s="129"/>
      <c r="Q342" s="104"/>
    </row>
    <row r="343" spans="1:17" s="10" customFormat="1" x14ac:dyDescent="0.25">
      <c r="A343" s="105">
        <v>5</v>
      </c>
      <c r="B343" s="104" t="s">
        <v>438</v>
      </c>
      <c r="C343" s="22">
        <v>6781061</v>
      </c>
      <c r="D343" s="14">
        <v>8.1928903658834198</v>
      </c>
      <c r="E343" s="22">
        <v>6011276</v>
      </c>
      <c r="F343" s="14">
        <v>8.149852719664386</v>
      </c>
      <c r="G343" s="25">
        <v>2821204</v>
      </c>
      <c r="H343" s="33">
        <v>2771256.8</v>
      </c>
      <c r="I343" s="33">
        <v>520280.6</v>
      </c>
      <c r="J343" s="33">
        <v>845489.4</v>
      </c>
      <c r="K343" s="33">
        <v>544363.80000000005</v>
      </c>
      <c r="L343" s="33">
        <v>861123</v>
      </c>
      <c r="M343" s="33">
        <v>418815.2</v>
      </c>
      <c r="N343" s="33">
        <v>769785</v>
      </c>
      <c r="O343" s="129"/>
      <c r="P343" s="129"/>
      <c r="Q343" s="104"/>
    </row>
    <row r="344" spans="1:17" s="10" customFormat="1" x14ac:dyDescent="0.25">
      <c r="A344" s="105">
        <v>4</v>
      </c>
      <c r="B344" s="104" t="s">
        <v>547</v>
      </c>
      <c r="C344" s="22">
        <v>6935324.75</v>
      </c>
      <c r="D344" s="14">
        <v>8.3792721122178122</v>
      </c>
      <c r="E344" s="22">
        <v>6209138.75</v>
      </c>
      <c r="F344" s="14">
        <v>8.4181072917731647</v>
      </c>
      <c r="G344" s="22">
        <v>2851899.5</v>
      </c>
      <c r="H344" s="33">
        <v>2891425.5</v>
      </c>
      <c r="I344" s="33">
        <v>571866</v>
      </c>
      <c r="J344" s="33">
        <v>861164</v>
      </c>
      <c r="K344" s="33">
        <v>571019.5</v>
      </c>
      <c r="L344" s="33">
        <v>887376</v>
      </c>
      <c r="M344" s="33">
        <v>465813.75</v>
      </c>
      <c r="N344" s="33">
        <v>726186</v>
      </c>
      <c r="O344" s="129"/>
      <c r="P344" s="129"/>
      <c r="Q344" s="104"/>
    </row>
    <row r="345" spans="1:17" s="10" customFormat="1" x14ac:dyDescent="0.25">
      <c r="A345" s="105">
        <v>4</v>
      </c>
      <c r="B345" s="104" t="s">
        <v>440</v>
      </c>
      <c r="C345" s="22">
        <v>7534557.25</v>
      </c>
      <c r="D345" s="14">
        <v>9.1032659202921291</v>
      </c>
      <c r="E345" s="25">
        <v>6806738.5</v>
      </c>
      <c r="F345" s="14">
        <v>9.2283096427895313</v>
      </c>
      <c r="G345" s="25">
        <v>2996750.5</v>
      </c>
      <c r="H345" s="33">
        <v>3227414.5</v>
      </c>
      <c r="I345" s="33">
        <v>700045.75</v>
      </c>
      <c r="J345" s="33">
        <v>948968</v>
      </c>
      <c r="K345" s="33">
        <v>584661.5</v>
      </c>
      <c r="L345" s="33">
        <v>993739.25</v>
      </c>
      <c r="M345" s="33">
        <v>582573.5</v>
      </c>
      <c r="N345" s="33">
        <v>727818.75</v>
      </c>
      <c r="O345" s="106" t="s">
        <v>441</v>
      </c>
      <c r="P345" s="129"/>
      <c r="Q345" s="104"/>
    </row>
    <row r="346" spans="1:17" s="10" customFormat="1" x14ac:dyDescent="0.25">
      <c r="A346" s="105">
        <v>5</v>
      </c>
      <c r="B346" s="104" t="s">
        <v>442</v>
      </c>
      <c r="C346" s="22">
        <v>8868602.8000000007</v>
      </c>
      <c r="D346" s="14">
        <v>10.715062206189668</v>
      </c>
      <c r="E346" s="25">
        <v>8165397.4000000004</v>
      </c>
      <c r="F346" s="14">
        <v>11.070326201546976</v>
      </c>
      <c r="G346" s="25">
        <v>3386762.2</v>
      </c>
      <c r="H346" s="33">
        <v>4150908.8</v>
      </c>
      <c r="I346" s="33">
        <v>960942</v>
      </c>
      <c r="J346" s="33">
        <v>1277009.6000000001</v>
      </c>
      <c r="K346" s="33">
        <v>661581.4</v>
      </c>
      <c r="L346" s="33">
        <v>1251375.8</v>
      </c>
      <c r="M346" s="33">
        <v>627726.4</v>
      </c>
      <c r="N346" s="33">
        <v>703205.4</v>
      </c>
      <c r="O346" s="128">
        <v>82767627.749999985</v>
      </c>
      <c r="P346" s="128">
        <v>73759320.650000006</v>
      </c>
      <c r="Q346" s="104"/>
    </row>
    <row r="347" spans="1:17" s="10" customFormat="1" x14ac:dyDescent="0.25">
      <c r="A347" s="105">
        <v>5</v>
      </c>
      <c r="B347" s="104" t="s">
        <v>443</v>
      </c>
      <c r="C347" s="22">
        <v>6335431</v>
      </c>
      <c r="D347" s="14">
        <v>7.408616205851061</v>
      </c>
      <c r="E347" s="25">
        <v>5680105.2000000002</v>
      </c>
      <c r="F347" s="14">
        <v>7.3931498065957886</v>
      </c>
      <c r="G347" s="25">
        <v>2700996.8</v>
      </c>
      <c r="H347" s="33">
        <v>2569303.6</v>
      </c>
      <c r="I347" s="33">
        <v>514019.8</v>
      </c>
      <c r="J347" s="33">
        <v>714698.6</v>
      </c>
      <c r="K347" s="33">
        <v>587685.4</v>
      </c>
      <c r="L347" s="33">
        <v>752899.8</v>
      </c>
      <c r="M347" s="33">
        <v>409804.79999999999</v>
      </c>
      <c r="N347" s="33">
        <v>655325.80000000005</v>
      </c>
      <c r="O347" s="129"/>
      <c r="P347" s="129"/>
      <c r="Q347" s="104"/>
    </row>
    <row r="348" spans="1:17" s="10" customFormat="1" x14ac:dyDescent="0.25">
      <c r="A348" s="105">
        <v>4</v>
      </c>
      <c r="B348" s="104" t="s">
        <v>444</v>
      </c>
      <c r="C348" s="22">
        <v>6502197.75</v>
      </c>
      <c r="D348" s="14">
        <v>7.6036322744732443</v>
      </c>
      <c r="E348" s="25">
        <v>5789385.25</v>
      </c>
      <c r="F348" s="14">
        <v>7.5353872744022441</v>
      </c>
      <c r="G348" s="25">
        <v>2801583</v>
      </c>
      <c r="H348" s="33">
        <v>2510642.25</v>
      </c>
      <c r="I348" s="33">
        <v>489134</v>
      </c>
      <c r="J348" s="33">
        <v>670802.25</v>
      </c>
      <c r="K348" s="33">
        <v>542270.5</v>
      </c>
      <c r="L348" s="33">
        <v>808435.5</v>
      </c>
      <c r="M348" s="33">
        <v>477160</v>
      </c>
      <c r="N348" s="33">
        <v>712812.5</v>
      </c>
      <c r="O348" s="129"/>
      <c r="P348" s="129"/>
      <c r="Q348" s="104"/>
    </row>
    <row r="349" spans="1:17" s="10" customFormat="1" x14ac:dyDescent="0.25">
      <c r="A349" s="105">
        <v>5</v>
      </c>
      <c r="B349" s="104" t="s">
        <v>445</v>
      </c>
      <c r="C349" s="22">
        <v>6750017.5999999996</v>
      </c>
      <c r="D349" s="14">
        <v>7.8934313673592023</v>
      </c>
      <c r="E349" s="25">
        <v>5969909.2000000002</v>
      </c>
      <c r="F349" s="14">
        <v>7.7703548602188599</v>
      </c>
      <c r="G349" s="25">
        <v>2815454.2</v>
      </c>
      <c r="H349" s="33">
        <v>2691409.6</v>
      </c>
      <c r="I349" s="33">
        <v>514308.4</v>
      </c>
      <c r="J349" s="33">
        <v>761968.6</v>
      </c>
      <c r="K349" s="33">
        <v>547098.19999999995</v>
      </c>
      <c r="L349" s="33">
        <v>868034.4</v>
      </c>
      <c r="M349" s="33">
        <v>463045.4</v>
      </c>
      <c r="N349" s="33">
        <v>780108.4</v>
      </c>
      <c r="O349" s="129"/>
      <c r="P349" s="129"/>
      <c r="Q349" s="104"/>
    </row>
    <row r="350" spans="1:17" s="10" customFormat="1" x14ac:dyDescent="0.25">
      <c r="A350" s="105">
        <v>4</v>
      </c>
      <c r="B350" s="104" t="s">
        <v>446</v>
      </c>
      <c r="C350" s="22">
        <v>6967010.75</v>
      </c>
      <c r="D350" s="14">
        <v>8.1471818963522047</v>
      </c>
      <c r="E350" s="25">
        <v>6238398.75</v>
      </c>
      <c r="F350" s="14">
        <v>8.1198173076142872</v>
      </c>
      <c r="G350" s="25">
        <v>2968369.75</v>
      </c>
      <c r="H350" s="33">
        <v>2799661.5</v>
      </c>
      <c r="I350" s="33">
        <v>544986.25</v>
      </c>
      <c r="J350" s="33">
        <v>811611</v>
      </c>
      <c r="K350" s="33">
        <v>587726.25</v>
      </c>
      <c r="L350" s="33">
        <v>855338</v>
      </c>
      <c r="M350" s="33">
        <v>470367.5</v>
      </c>
      <c r="N350" s="33">
        <v>728612</v>
      </c>
      <c r="O350" s="129"/>
      <c r="P350" s="129"/>
      <c r="Q350" s="104"/>
    </row>
    <row r="351" spans="1:17" s="10" customFormat="1" x14ac:dyDescent="0.25">
      <c r="A351" s="105">
        <v>4</v>
      </c>
      <c r="B351" s="107" t="s">
        <v>548</v>
      </c>
      <c r="C351" s="22">
        <v>6969642.75</v>
      </c>
      <c r="D351" s="14">
        <v>8.1502597418616602</v>
      </c>
      <c r="E351" s="25">
        <v>6232752.75</v>
      </c>
      <c r="F351" s="14">
        <v>8.1124685486849568</v>
      </c>
      <c r="G351" s="25">
        <v>2913245.5</v>
      </c>
      <c r="H351" s="33">
        <v>2836781.5</v>
      </c>
      <c r="I351" s="33">
        <v>549477.75</v>
      </c>
      <c r="J351" s="33">
        <v>830978.75</v>
      </c>
      <c r="K351" s="33">
        <v>572195</v>
      </c>
      <c r="L351" s="33">
        <v>884130</v>
      </c>
      <c r="M351" s="33">
        <v>482725.75</v>
      </c>
      <c r="N351" s="33">
        <v>736890</v>
      </c>
      <c r="O351" s="129"/>
      <c r="P351" s="129"/>
      <c r="Q351" s="104"/>
    </row>
    <row r="352" spans="1:17" s="10" customFormat="1" x14ac:dyDescent="0.25">
      <c r="A352" s="105">
        <v>5</v>
      </c>
      <c r="B352" s="107" t="s">
        <v>448</v>
      </c>
      <c r="C352" s="22">
        <v>7076120.5999999996</v>
      </c>
      <c r="D352" s="14">
        <v>8.2747743210708986</v>
      </c>
      <c r="E352" s="25">
        <v>6316993.2000000002</v>
      </c>
      <c r="F352" s="14">
        <v>8.2221148042904044</v>
      </c>
      <c r="G352" s="25">
        <v>2933150.8</v>
      </c>
      <c r="H352" s="33">
        <v>2904260</v>
      </c>
      <c r="I352" s="33">
        <v>563820.80000000005</v>
      </c>
      <c r="J352" s="33">
        <v>865438</v>
      </c>
      <c r="K352" s="33">
        <v>566546.4</v>
      </c>
      <c r="L352" s="33">
        <v>908454.8</v>
      </c>
      <c r="M352" s="33">
        <v>479582.4</v>
      </c>
      <c r="N352" s="33">
        <v>759127.4</v>
      </c>
      <c r="O352" s="129"/>
      <c r="P352" s="129"/>
      <c r="Q352" s="104"/>
    </row>
    <row r="353" spans="1:17" s="10" customFormat="1" x14ac:dyDescent="0.25">
      <c r="A353" s="106">
        <v>4</v>
      </c>
      <c r="B353" s="106" t="s">
        <v>449</v>
      </c>
      <c r="C353" s="25">
        <v>7081349.5</v>
      </c>
      <c r="D353" s="14">
        <v>8.280888966353718</v>
      </c>
      <c r="E353" s="25">
        <v>6318264</v>
      </c>
      <c r="F353" s="14">
        <v>8.2237688607635526</v>
      </c>
      <c r="G353" s="25">
        <v>2912726.5</v>
      </c>
      <c r="H353" s="33">
        <v>2945977.25</v>
      </c>
      <c r="I353" s="33">
        <v>557104.5</v>
      </c>
      <c r="J353" s="33">
        <v>874772.25</v>
      </c>
      <c r="K353" s="33">
        <v>574318.25</v>
      </c>
      <c r="L353" s="33">
        <v>939782.25</v>
      </c>
      <c r="M353" s="33">
        <v>459560.25</v>
      </c>
      <c r="N353" s="33">
        <v>763085.5</v>
      </c>
      <c r="O353" s="129"/>
      <c r="P353" s="129"/>
      <c r="Q353" s="104"/>
    </row>
    <row r="354" spans="1:17" s="10" customFormat="1" x14ac:dyDescent="0.25">
      <c r="A354" s="105">
        <v>4</v>
      </c>
      <c r="B354" s="107" t="s">
        <v>450</v>
      </c>
      <c r="C354" s="25">
        <v>6873392.75</v>
      </c>
      <c r="D354" s="14">
        <v>8.0377055510239455</v>
      </c>
      <c r="E354" s="25">
        <v>6141768.25</v>
      </c>
      <c r="F354" s="14">
        <v>7.9940443267923378</v>
      </c>
      <c r="G354" s="25">
        <v>2836552.5</v>
      </c>
      <c r="H354" s="33">
        <v>2871200</v>
      </c>
      <c r="I354" s="33">
        <v>555624.75</v>
      </c>
      <c r="J354" s="33">
        <v>872507</v>
      </c>
      <c r="K354" s="33">
        <v>578157.75</v>
      </c>
      <c r="L354" s="33">
        <v>864910.5</v>
      </c>
      <c r="M354" s="33">
        <v>434015.75</v>
      </c>
      <c r="N354" s="33">
        <v>731624.5</v>
      </c>
      <c r="O354" s="129"/>
      <c r="P354" s="129"/>
      <c r="Q354" s="104"/>
    </row>
    <row r="355" spans="1:17" s="10" customFormat="1" x14ac:dyDescent="0.25">
      <c r="A355" s="105">
        <v>5</v>
      </c>
      <c r="B355" s="104" t="s">
        <v>451</v>
      </c>
      <c r="C355" s="22">
        <v>6844636.4000000004</v>
      </c>
      <c r="D355" s="14">
        <v>8.0040780423933384</v>
      </c>
      <c r="E355" s="22">
        <v>6121848.2000000002</v>
      </c>
      <c r="F355" s="14">
        <v>7.9681166531631806</v>
      </c>
      <c r="G355" s="22">
        <v>2826691.4</v>
      </c>
      <c r="H355" s="33">
        <v>2826806.4</v>
      </c>
      <c r="I355" s="33">
        <v>550794.19999999995</v>
      </c>
      <c r="J355" s="33">
        <v>827655.4</v>
      </c>
      <c r="K355" s="33">
        <v>571803.4</v>
      </c>
      <c r="L355" s="33">
        <v>876553.4</v>
      </c>
      <c r="M355" s="33">
        <v>468350.4</v>
      </c>
      <c r="N355" s="33">
        <v>722788.2</v>
      </c>
      <c r="O355" s="129"/>
      <c r="P355" s="129"/>
      <c r="Q355" s="107"/>
    </row>
    <row r="356" spans="1:17" s="10" customFormat="1" x14ac:dyDescent="0.25">
      <c r="A356" s="105">
        <v>4</v>
      </c>
      <c r="B356" s="104" t="s">
        <v>452</v>
      </c>
      <c r="C356" s="21">
        <v>7185802.25</v>
      </c>
      <c r="D356" s="14">
        <v>8.4030354053877332</v>
      </c>
      <c r="E356" s="21">
        <v>6474834.75</v>
      </c>
      <c r="F356" s="14">
        <v>8.4275592782510778</v>
      </c>
      <c r="G356" s="25">
        <v>2892293.25</v>
      </c>
      <c r="H356" s="33">
        <v>3066635.25</v>
      </c>
      <c r="I356" s="34">
        <v>600383.5</v>
      </c>
      <c r="J356" s="33">
        <v>882953.25</v>
      </c>
      <c r="K356" s="33">
        <v>631979.5</v>
      </c>
      <c r="L356" s="33">
        <v>951319</v>
      </c>
      <c r="M356" s="33">
        <v>515906.25</v>
      </c>
      <c r="N356" s="33">
        <v>710967.5</v>
      </c>
      <c r="O356" s="129"/>
      <c r="P356" s="129"/>
      <c r="Q356" s="104"/>
    </row>
    <row r="357" spans="1:17" s="10" customFormat="1" x14ac:dyDescent="0.25">
      <c r="A357" s="105">
        <v>4</v>
      </c>
      <c r="B357" s="104" t="s">
        <v>453</v>
      </c>
      <c r="C357" s="21">
        <v>7939281.25</v>
      </c>
      <c r="D357" s="14">
        <v>9.2841493706678317</v>
      </c>
      <c r="E357" s="21">
        <v>7226842.25</v>
      </c>
      <c r="F357" s="14">
        <v>9.4063622946430243</v>
      </c>
      <c r="G357" s="25">
        <v>3052465.25</v>
      </c>
      <c r="H357" s="33">
        <v>3501478</v>
      </c>
      <c r="I357" s="33">
        <v>780589.25</v>
      </c>
      <c r="J357" s="33">
        <v>998982.75</v>
      </c>
      <c r="K357" s="33">
        <v>653323.25</v>
      </c>
      <c r="L357" s="33">
        <v>1068582.75</v>
      </c>
      <c r="M357" s="33">
        <v>672899</v>
      </c>
      <c r="N357" s="33">
        <v>712439</v>
      </c>
      <c r="O357" s="106" t="s">
        <v>454</v>
      </c>
      <c r="P357" s="129"/>
      <c r="Q357" s="104"/>
    </row>
    <row r="358" spans="1:17" s="10" customFormat="1" x14ac:dyDescent="0.25">
      <c r="A358" s="105">
        <v>5</v>
      </c>
      <c r="B358" s="104" t="s">
        <v>455</v>
      </c>
      <c r="C358" s="21">
        <v>8989481</v>
      </c>
      <c r="D358" s="14">
        <v>10.512246857205168</v>
      </c>
      <c r="E358" s="25">
        <v>8318197.5999999996</v>
      </c>
      <c r="F358" s="14">
        <v>10.826855984580277</v>
      </c>
      <c r="G358" s="25">
        <v>3333807.6</v>
      </c>
      <c r="H358" s="33">
        <v>4298954</v>
      </c>
      <c r="I358" s="33">
        <v>950429</v>
      </c>
      <c r="J358" s="33">
        <v>1316423.3999999999</v>
      </c>
      <c r="K358" s="33">
        <v>677133.8</v>
      </c>
      <c r="L358" s="33">
        <v>1354967.8</v>
      </c>
      <c r="M358" s="33">
        <v>685436</v>
      </c>
      <c r="N358" s="33">
        <v>671283.4</v>
      </c>
      <c r="O358" s="128">
        <v>85514363.599999994</v>
      </c>
      <c r="P358" s="128">
        <v>76829299.400000006</v>
      </c>
      <c r="Q358" s="104"/>
    </row>
    <row r="359" spans="1:17" s="10" customFormat="1" x14ac:dyDescent="0.25">
      <c r="A359" s="105">
        <v>4</v>
      </c>
      <c r="B359" s="104" t="s">
        <v>456</v>
      </c>
      <c r="C359" s="138">
        <v>6504103</v>
      </c>
      <c r="D359" s="14">
        <v>7.5431082928403868</v>
      </c>
      <c r="E359" s="22">
        <v>5861511.25</v>
      </c>
      <c r="F359" s="14">
        <v>7.5085702674477135</v>
      </c>
      <c r="G359" s="25">
        <v>2717784</v>
      </c>
      <c r="H359" s="33">
        <v>2651079.5</v>
      </c>
      <c r="I359" s="33">
        <v>537325.25</v>
      </c>
      <c r="J359" s="33">
        <v>741210.5</v>
      </c>
      <c r="K359" s="33">
        <v>605102.25</v>
      </c>
      <c r="L359" s="33">
        <v>767441.5</v>
      </c>
      <c r="M359" s="33">
        <v>492647.75</v>
      </c>
      <c r="N359" s="33">
        <v>642591.75</v>
      </c>
      <c r="O359" s="129"/>
      <c r="P359" s="129"/>
      <c r="Q359" s="104"/>
    </row>
    <row r="360" spans="1:17" s="10" customFormat="1" x14ac:dyDescent="0.25">
      <c r="A360" s="105">
        <v>4</v>
      </c>
      <c r="B360" s="104" t="s">
        <v>457</v>
      </c>
      <c r="C360" s="138">
        <v>6557851.5</v>
      </c>
      <c r="D360" s="14">
        <v>7.6054429077869408</v>
      </c>
      <c r="E360" s="22">
        <v>5919208.75</v>
      </c>
      <c r="F360" s="14">
        <v>7.5824805125241967</v>
      </c>
      <c r="G360" s="25">
        <v>2784586.5</v>
      </c>
      <c r="H360" s="33">
        <v>2642535</v>
      </c>
      <c r="I360" s="33">
        <v>520966.75</v>
      </c>
      <c r="J360" s="33">
        <v>721334.5</v>
      </c>
      <c r="K360" s="33">
        <v>575098</v>
      </c>
      <c r="L360" s="33">
        <v>825135.75</v>
      </c>
      <c r="M360" s="33">
        <v>492087.25</v>
      </c>
      <c r="N360" s="33">
        <v>638642.75</v>
      </c>
      <c r="O360" s="129"/>
      <c r="P360" s="129"/>
      <c r="Q360" s="104"/>
    </row>
    <row r="361" spans="1:17" s="10" customFormat="1" x14ac:dyDescent="0.25">
      <c r="A361" s="105">
        <v>5</v>
      </c>
      <c r="B361" s="104" t="s">
        <v>458</v>
      </c>
      <c r="C361" s="108">
        <v>6887044.2000000002</v>
      </c>
      <c r="D361" s="14">
        <v>7.9872228681154471</v>
      </c>
      <c r="E361" s="25">
        <v>6219268.5999999996</v>
      </c>
      <c r="F361" s="14">
        <v>7.9668558676281931</v>
      </c>
      <c r="G361" s="25">
        <v>2923377.4</v>
      </c>
      <c r="H361" s="33">
        <v>2785389.8</v>
      </c>
      <c r="I361" s="33">
        <v>541238</v>
      </c>
      <c r="J361" s="33">
        <v>790924.6</v>
      </c>
      <c r="K361" s="137">
        <v>598755.4</v>
      </c>
      <c r="L361" s="137">
        <v>854471.8</v>
      </c>
      <c r="M361" s="137">
        <v>510501.4</v>
      </c>
      <c r="N361" s="34">
        <v>667775.6</v>
      </c>
      <c r="O361" s="106"/>
      <c r="P361" s="106"/>
      <c r="Q361" s="104"/>
    </row>
    <row r="362" spans="1:17" s="10" customFormat="1" x14ac:dyDescent="0.25">
      <c r="A362" s="105">
        <v>4</v>
      </c>
      <c r="B362" s="104" t="s">
        <v>459</v>
      </c>
      <c r="C362" s="138">
        <v>6909894.75</v>
      </c>
      <c r="D362" s="14">
        <v>8.0137237050795846</v>
      </c>
      <c r="E362" s="25">
        <v>6223626.5</v>
      </c>
      <c r="F362" s="14">
        <v>7.9724383184626104</v>
      </c>
      <c r="G362" s="28">
        <v>2805276.25</v>
      </c>
      <c r="H362" s="33">
        <v>2906066.75</v>
      </c>
      <c r="I362" s="34">
        <v>547556.5</v>
      </c>
      <c r="J362" s="33">
        <v>850202.25</v>
      </c>
      <c r="K362" s="33">
        <v>618658.75</v>
      </c>
      <c r="L362" s="34">
        <v>889649.25</v>
      </c>
      <c r="M362" s="35">
        <v>512283.5</v>
      </c>
      <c r="N362" s="33">
        <v>686268.25</v>
      </c>
      <c r="O362" s="107"/>
      <c r="P362" s="107"/>
      <c r="Q362" s="107"/>
    </row>
    <row r="363" spans="1:17" s="10" customFormat="1" x14ac:dyDescent="0.25">
      <c r="A363" s="105">
        <v>4</v>
      </c>
      <c r="B363" s="104" t="s">
        <v>460</v>
      </c>
      <c r="C363" s="108">
        <v>7067340.5</v>
      </c>
      <c r="D363" s="14">
        <v>8.196320804556251</v>
      </c>
      <c r="E363" s="25">
        <v>6369551.5</v>
      </c>
      <c r="F363" s="14">
        <v>8.1593676050484394</v>
      </c>
      <c r="G363" s="25">
        <v>2936856</v>
      </c>
      <c r="H363" s="33">
        <v>2938539.75</v>
      </c>
      <c r="I363" s="137">
        <v>563357</v>
      </c>
      <c r="J363" s="33">
        <v>862011.75</v>
      </c>
      <c r="K363" s="33">
        <v>613830.5</v>
      </c>
      <c r="L363" s="33">
        <v>899340.5</v>
      </c>
      <c r="M363" s="33">
        <v>494155.75</v>
      </c>
      <c r="N363" s="33">
        <v>697789</v>
      </c>
      <c r="O363" s="106"/>
      <c r="P363" s="106"/>
      <c r="Q363" s="104"/>
    </row>
    <row r="364" spans="1:17" s="10" customFormat="1" x14ac:dyDescent="0.25">
      <c r="A364" s="105">
        <v>5</v>
      </c>
      <c r="B364" s="104" t="s">
        <v>461</v>
      </c>
      <c r="C364" s="108">
        <v>7140044.7999999998</v>
      </c>
      <c r="D364" s="14">
        <v>8.2806393352214549</v>
      </c>
      <c r="E364" s="25">
        <v>6422693.4000000004</v>
      </c>
      <c r="F364" s="14">
        <v>8.2274421464554326</v>
      </c>
      <c r="G364" s="25">
        <v>2930703</v>
      </c>
      <c r="H364" s="33">
        <v>2965387.2</v>
      </c>
      <c r="I364" s="33">
        <v>579728.6</v>
      </c>
      <c r="J364" s="33">
        <v>914424.8</v>
      </c>
      <c r="K364" s="137">
        <v>588967.80000000005</v>
      </c>
      <c r="L364" s="137">
        <v>882266</v>
      </c>
      <c r="M364" s="137">
        <v>526603.19999999995</v>
      </c>
      <c r="N364" s="137">
        <v>717351.4</v>
      </c>
      <c r="O364" s="105"/>
      <c r="P364" s="105"/>
      <c r="Q364" s="104"/>
    </row>
    <row r="365" spans="1:17" s="10" customFormat="1" x14ac:dyDescent="0.25">
      <c r="A365" s="105">
        <v>4</v>
      </c>
      <c r="B365" s="104" t="s">
        <v>462</v>
      </c>
      <c r="C365" s="108">
        <v>7146583.25</v>
      </c>
      <c r="D365" s="14">
        <v>8.2882222773146736</v>
      </c>
      <c r="E365" s="25">
        <v>6442411.75</v>
      </c>
      <c r="F365" s="14">
        <v>8.2527012665386916</v>
      </c>
      <c r="G365" s="22">
        <v>2892490</v>
      </c>
      <c r="H365" s="33">
        <v>3024539.75</v>
      </c>
      <c r="I365" s="33">
        <v>588604.25</v>
      </c>
      <c r="J365" s="33">
        <v>900108.25</v>
      </c>
      <c r="K365" s="33">
        <v>629110</v>
      </c>
      <c r="L365" s="33">
        <v>906717.25</v>
      </c>
      <c r="M365" s="137">
        <v>525382</v>
      </c>
      <c r="N365" s="33">
        <v>704171.5</v>
      </c>
      <c r="O365" s="105"/>
      <c r="P365" s="106"/>
      <c r="Q365" s="104"/>
    </row>
    <row r="366" spans="1:17" s="10" customFormat="1" x14ac:dyDescent="0.25">
      <c r="A366" s="105">
        <v>4</v>
      </c>
      <c r="B366" s="104" t="s">
        <v>463</v>
      </c>
      <c r="C366" s="108">
        <v>6866127.5</v>
      </c>
      <c r="D366" s="14">
        <v>7.9629648062076246</v>
      </c>
      <c r="E366" s="25">
        <v>6188981</v>
      </c>
      <c r="F366" s="14">
        <v>7.9280575845348453</v>
      </c>
      <c r="G366" s="25">
        <v>2806622.25</v>
      </c>
      <c r="H366" s="33">
        <v>2908586</v>
      </c>
      <c r="I366" s="33">
        <v>568320</v>
      </c>
      <c r="J366" s="33">
        <v>890906.25</v>
      </c>
      <c r="K366" s="33">
        <v>587411.5</v>
      </c>
      <c r="L366" s="33">
        <v>861948.25</v>
      </c>
      <c r="M366" s="33">
        <v>473772.75</v>
      </c>
      <c r="N366" s="137">
        <v>677146.5</v>
      </c>
      <c r="O366" s="105"/>
      <c r="P366" s="105"/>
      <c r="Q366" s="104"/>
    </row>
    <row r="367" spans="1:17" s="10" customFormat="1" x14ac:dyDescent="0.25">
      <c r="A367" s="105">
        <v>5</v>
      </c>
      <c r="B367" s="104" t="s">
        <v>464</v>
      </c>
      <c r="C367" s="138">
        <v>7010407.7999999998</v>
      </c>
      <c r="D367" s="14">
        <v>8.1302933259779131</v>
      </c>
      <c r="E367" s="25">
        <v>6323201.4000000004</v>
      </c>
      <c r="F367" s="14">
        <v>8.0999933297276794</v>
      </c>
      <c r="G367" s="28">
        <v>2874024.6</v>
      </c>
      <c r="H367" s="33">
        <v>2928199.2</v>
      </c>
      <c r="I367" s="35">
        <v>573793.19999999995</v>
      </c>
      <c r="J367" s="35">
        <v>879284</v>
      </c>
      <c r="K367" s="35">
        <v>615902.4</v>
      </c>
      <c r="L367" s="35">
        <v>859219.6</v>
      </c>
      <c r="M367" s="35">
        <v>520977.6</v>
      </c>
      <c r="N367" s="35">
        <v>687206.40000000002</v>
      </c>
      <c r="O367" s="107"/>
      <c r="P367" s="107"/>
      <c r="Q367" s="107"/>
    </row>
    <row r="368" spans="1:17" s="10" customFormat="1" x14ac:dyDescent="0.25">
      <c r="A368" s="105">
        <v>4</v>
      </c>
      <c r="B368" s="104" t="s">
        <v>465</v>
      </c>
      <c r="C368" s="138">
        <v>7225184.25</v>
      </c>
      <c r="D368" s="14">
        <v>8.3793794829932349</v>
      </c>
      <c r="E368" s="28">
        <v>6538688.75</v>
      </c>
      <c r="F368" s="14">
        <v>8.3760316823319005</v>
      </c>
      <c r="G368" s="28">
        <v>2863525.25</v>
      </c>
      <c r="H368" s="35">
        <v>3104675.75</v>
      </c>
      <c r="I368" s="35">
        <v>617088.25</v>
      </c>
      <c r="J368" s="35">
        <v>897292.25</v>
      </c>
      <c r="K368" s="35">
        <v>651999.25</v>
      </c>
      <c r="L368" s="35">
        <v>938296</v>
      </c>
      <c r="M368" s="35">
        <v>570487.75</v>
      </c>
      <c r="N368" s="35">
        <v>686495.5</v>
      </c>
      <c r="O368" s="107"/>
      <c r="P368" s="107"/>
      <c r="Q368" s="107"/>
    </row>
    <row r="369" spans="1:16" s="10" customFormat="1" x14ac:dyDescent="0.25">
      <c r="A369" s="106">
        <v>4</v>
      </c>
      <c r="B369" s="104" t="s">
        <v>466</v>
      </c>
      <c r="C369" s="108">
        <v>8034256.5</v>
      </c>
      <c r="D369" s="14">
        <v>9.3176978949990144</v>
      </c>
      <c r="E369" s="25">
        <v>7331868</v>
      </c>
      <c r="F369" s="14">
        <v>9.3920908314645537</v>
      </c>
      <c r="G369" s="25">
        <v>3024639.25</v>
      </c>
      <c r="H369" s="33">
        <v>3554744.75</v>
      </c>
      <c r="I369" s="33">
        <v>813525</v>
      </c>
      <c r="J369" s="33">
        <v>1019048.5</v>
      </c>
      <c r="K369" s="33">
        <v>695824</v>
      </c>
      <c r="L369" s="33">
        <v>1026347.25</v>
      </c>
      <c r="M369" s="33">
        <v>752484</v>
      </c>
      <c r="N369" s="137">
        <v>702388.5</v>
      </c>
      <c r="O369" s="106" t="s">
        <v>467</v>
      </c>
      <c r="P369" s="129"/>
    </row>
    <row r="370" spans="1:16" s="10" customFormat="1" x14ac:dyDescent="0.25">
      <c r="A370" s="105">
        <v>5</v>
      </c>
      <c r="B370" s="104" t="s">
        <v>468</v>
      </c>
      <c r="C370" s="108">
        <v>8876929.1999999993</v>
      </c>
      <c r="D370" s="14">
        <v>10.294984298907469</v>
      </c>
      <c r="E370" s="25">
        <v>8223268.2000000002</v>
      </c>
      <c r="F370" s="14">
        <v>10.533970587835736</v>
      </c>
      <c r="G370" s="25">
        <v>3354971.6</v>
      </c>
      <c r="H370" s="33">
        <v>4183201.6</v>
      </c>
      <c r="I370" s="33">
        <v>991810.6</v>
      </c>
      <c r="J370" s="33">
        <v>1254929</v>
      </c>
      <c r="K370" s="33">
        <v>686696.6</v>
      </c>
      <c r="L370" s="33">
        <v>1249765.3999999999</v>
      </c>
      <c r="M370" s="33">
        <v>685095</v>
      </c>
      <c r="N370" s="137">
        <v>653661</v>
      </c>
      <c r="O370" s="128">
        <v>86225767.25</v>
      </c>
      <c r="P370" s="128">
        <v>78064279.100000009</v>
      </c>
    </row>
    <row r="371" spans="1:16" s="10" customFormat="1" x14ac:dyDescent="0.25">
      <c r="A371" s="105">
        <v>4</v>
      </c>
      <c r="B371" s="104" t="s">
        <v>469</v>
      </c>
      <c r="C371" s="108">
        <v>6647993.5</v>
      </c>
      <c r="D371" s="14">
        <v>7.4511921916361077</v>
      </c>
      <c r="E371" s="25">
        <v>6003643.75</v>
      </c>
      <c r="F371" s="14">
        <v>7.4382915505193203</v>
      </c>
      <c r="G371" s="25">
        <v>2734898.5</v>
      </c>
      <c r="H371" s="33">
        <v>2734818.25</v>
      </c>
      <c r="I371" s="33">
        <v>580627.75</v>
      </c>
      <c r="J371" s="33">
        <v>736082</v>
      </c>
      <c r="K371" s="33">
        <v>636330</v>
      </c>
      <c r="L371" s="33">
        <v>781778.5</v>
      </c>
      <c r="M371" s="33">
        <v>533927</v>
      </c>
      <c r="N371" s="137">
        <v>644349.75</v>
      </c>
      <c r="O371" s="129"/>
      <c r="P371" s="129"/>
    </row>
    <row r="372" spans="1:16" s="10" customFormat="1" x14ac:dyDescent="0.25">
      <c r="A372" s="105">
        <v>4</v>
      </c>
      <c r="B372" s="104" t="s">
        <v>470</v>
      </c>
      <c r="C372" s="139">
        <v>6653795.25</v>
      </c>
      <c r="D372" s="14">
        <v>7.4576948987007023</v>
      </c>
      <c r="E372" s="25">
        <v>6017322.25</v>
      </c>
      <c r="F372" s="14">
        <v>7.4552387038166454</v>
      </c>
      <c r="G372" s="25">
        <v>2828039.75</v>
      </c>
      <c r="H372" s="34">
        <v>2665146.75</v>
      </c>
      <c r="I372" s="33">
        <v>543475</v>
      </c>
      <c r="J372" s="34">
        <v>690366.75</v>
      </c>
      <c r="K372" s="33">
        <v>609292.5</v>
      </c>
      <c r="L372" s="34">
        <v>822012.5</v>
      </c>
      <c r="M372" s="33">
        <v>524135.75</v>
      </c>
      <c r="N372" s="34">
        <v>636473</v>
      </c>
      <c r="O372" s="130"/>
      <c r="P372" s="130"/>
    </row>
    <row r="373" spans="1:16" s="10" customFormat="1" x14ac:dyDescent="0.25">
      <c r="A373" s="105">
        <v>5</v>
      </c>
      <c r="B373" s="104" t="s">
        <v>471</v>
      </c>
      <c r="C373" s="138">
        <v>6892277.5999999996</v>
      </c>
      <c r="D373" s="14">
        <v>7.7249902599496307</v>
      </c>
      <c r="E373" s="25">
        <v>6231009.7999999998</v>
      </c>
      <c r="F373" s="14">
        <v>7.7199896390492988</v>
      </c>
      <c r="G373" s="25">
        <v>2913669.6</v>
      </c>
      <c r="H373" s="34">
        <v>2785038.2</v>
      </c>
      <c r="I373" s="33">
        <v>561874</v>
      </c>
      <c r="J373" s="34">
        <v>751738.8</v>
      </c>
      <c r="K373" s="33">
        <v>598482.4</v>
      </c>
      <c r="L373" s="34">
        <v>872943</v>
      </c>
      <c r="M373" s="33">
        <v>532302</v>
      </c>
      <c r="N373" s="34">
        <v>661267.80000000005</v>
      </c>
      <c r="O373" s="130"/>
      <c r="P373" s="130"/>
    </row>
    <row r="374" spans="1:16" s="10" customFormat="1" x14ac:dyDescent="0.25">
      <c r="A374" s="105">
        <v>4</v>
      </c>
      <c r="B374" s="104" t="s">
        <v>472</v>
      </c>
      <c r="C374" s="139">
        <v>7034781.5</v>
      </c>
      <c r="D374" s="14">
        <v>7.8847112264273642</v>
      </c>
      <c r="E374" s="21">
        <v>6336920.75</v>
      </c>
      <c r="F374" s="14">
        <v>7.8512093711482391</v>
      </c>
      <c r="G374" s="21">
        <v>2872025</v>
      </c>
      <c r="H374" s="33">
        <v>2898899.25</v>
      </c>
      <c r="I374" s="34">
        <v>577729.75</v>
      </c>
      <c r="J374" s="33">
        <v>780534</v>
      </c>
      <c r="K374" s="34">
        <v>599103.75</v>
      </c>
      <c r="L374" s="33">
        <v>941531.75</v>
      </c>
      <c r="M374" s="33">
        <v>565996.5</v>
      </c>
      <c r="N374" s="34">
        <v>697860.75</v>
      </c>
      <c r="O374" s="130"/>
      <c r="P374" s="130"/>
    </row>
    <row r="375" spans="1:16" s="10" customFormat="1" x14ac:dyDescent="0.25">
      <c r="A375" s="105">
        <v>4</v>
      </c>
      <c r="B375" s="104" t="s">
        <v>473</v>
      </c>
      <c r="C375" s="139">
        <v>7273036.25</v>
      </c>
      <c r="D375" s="14">
        <v>8.1517514894511205</v>
      </c>
      <c r="E375" s="25">
        <v>6548578.5</v>
      </c>
      <c r="F375" s="14">
        <v>8.113445459594848</v>
      </c>
      <c r="G375" s="25">
        <v>2974635.5</v>
      </c>
      <c r="H375" s="34">
        <v>2991917.75</v>
      </c>
      <c r="I375" s="33">
        <v>606455.5</v>
      </c>
      <c r="J375" s="34">
        <v>830698.25</v>
      </c>
      <c r="K375" s="33">
        <v>623948.25</v>
      </c>
      <c r="L375" s="34">
        <v>930815.75</v>
      </c>
      <c r="M375" s="33">
        <v>582025.25</v>
      </c>
      <c r="N375" s="33">
        <v>724457.75</v>
      </c>
      <c r="O375" s="129"/>
      <c r="P375" s="130"/>
    </row>
    <row r="376" spans="1:16" s="10" customFormat="1" x14ac:dyDescent="0.25">
      <c r="A376" s="105">
        <v>5</v>
      </c>
      <c r="B376" s="104" t="s">
        <v>474</v>
      </c>
      <c r="C376" s="139">
        <v>7189973.7999999998</v>
      </c>
      <c r="D376" s="14">
        <v>8.0586535827130685</v>
      </c>
      <c r="E376" s="25">
        <v>6479651.5999999996</v>
      </c>
      <c r="F376" s="14">
        <v>8.0280475913629932</v>
      </c>
      <c r="G376" s="25">
        <v>2944574.8</v>
      </c>
      <c r="H376" s="34">
        <v>2960686</v>
      </c>
      <c r="I376" s="33">
        <v>593037.80000000005</v>
      </c>
      <c r="J376" s="34">
        <v>852382</v>
      </c>
      <c r="K376" s="33">
        <v>584024.6</v>
      </c>
      <c r="L376" s="34">
        <v>931241.6</v>
      </c>
      <c r="M376" s="33">
        <v>574390.80000000005</v>
      </c>
      <c r="N376" s="33">
        <v>710322.2</v>
      </c>
      <c r="O376" s="105"/>
      <c r="P376" s="105"/>
    </row>
    <row r="377" spans="1:16" s="10" customFormat="1" x14ac:dyDescent="0.25">
      <c r="A377" s="105">
        <v>4</v>
      </c>
      <c r="B377" s="104" t="s">
        <v>475</v>
      </c>
      <c r="C377" s="108">
        <v>7409160.5</v>
      </c>
      <c r="D377" s="14">
        <v>8.304322028019234</v>
      </c>
      <c r="E377" s="21">
        <v>6665821.25</v>
      </c>
      <c r="F377" s="14">
        <v>8.2587048708789794</v>
      </c>
      <c r="G377" s="21">
        <v>2955762.5</v>
      </c>
      <c r="H377" s="33">
        <v>3139195.25</v>
      </c>
      <c r="I377" s="34">
        <v>614473.5</v>
      </c>
      <c r="J377" s="33">
        <v>917299.25</v>
      </c>
      <c r="K377" s="34">
        <v>626688.25</v>
      </c>
      <c r="L377" s="33">
        <v>980734.25</v>
      </c>
      <c r="M377" s="33">
        <v>570863.5</v>
      </c>
      <c r="N377" s="34">
        <v>743339.25</v>
      </c>
      <c r="O377" s="106"/>
      <c r="P377" s="106"/>
    </row>
    <row r="378" spans="1:16" s="10" customFormat="1" x14ac:dyDescent="0.25">
      <c r="A378" s="105">
        <v>4</v>
      </c>
      <c r="B378" s="104" t="s">
        <v>476</v>
      </c>
      <c r="C378" s="108">
        <v>7165423.75</v>
      </c>
      <c r="D378" s="14">
        <v>8.0311374395543442</v>
      </c>
      <c r="E378" s="25">
        <v>6442278</v>
      </c>
      <c r="F378" s="14">
        <v>7.9817430895190107</v>
      </c>
      <c r="G378" s="25">
        <v>2914370.25</v>
      </c>
      <c r="H378" s="34">
        <v>2965609.5</v>
      </c>
      <c r="I378" s="33">
        <v>605720.75</v>
      </c>
      <c r="J378" s="34">
        <v>862051.25</v>
      </c>
      <c r="K378" s="33">
        <v>580585.75</v>
      </c>
      <c r="L378" s="34">
        <v>917251.75</v>
      </c>
      <c r="M378" s="33">
        <v>562298.25</v>
      </c>
      <c r="N378" s="34">
        <v>723145.75</v>
      </c>
      <c r="O378" s="106"/>
      <c r="P378" s="106"/>
    </row>
    <row r="379" spans="1:16" s="10" customFormat="1" x14ac:dyDescent="0.25">
      <c r="A379" s="105">
        <v>5</v>
      </c>
      <c r="B379" s="104" t="s">
        <v>477</v>
      </c>
      <c r="C379" s="108">
        <v>7224231.2000000002</v>
      </c>
      <c r="D379" s="14">
        <v>8.0970499005472796</v>
      </c>
      <c r="E379" s="25">
        <v>6496850</v>
      </c>
      <c r="F379" s="14">
        <v>8.0493557699840945</v>
      </c>
      <c r="G379" s="25">
        <v>2904150.8</v>
      </c>
      <c r="H379" s="34">
        <v>2967656</v>
      </c>
      <c r="I379" s="33">
        <v>611834.6</v>
      </c>
      <c r="J379" s="34">
        <v>844555.2</v>
      </c>
      <c r="K379" s="33">
        <v>600880.80000000005</v>
      </c>
      <c r="L379" s="34">
        <v>910385.4</v>
      </c>
      <c r="M379" s="33">
        <v>625043.19999999995</v>
      </c>
      <c r="N379" s="33">
        <v>727381.2</v>
      </c>
      <c r="O379" s="105"/>
      <c r="P379" s="105"/>
    </row>
    <row r="380" spans="1:16" s="10" customFormat="1" x14ac:dyDescent="0.25">
      <c r="A380" s="105">
        <v>4</v>
      </c>
      <c r="B380" s="104" t="s">
        <v>478</v>
      </c>
      <c r="C380" s="138">
        <v>7698885.5</v>
      </c>
      <c r="D380" s="14">
        <v>8.6290510846468873</v>
      </c>
      <c r="E380" s="25">
        <v>6943126.5</v>
      </c>
      <c r="F380" s="14">
        <v>8.6022757727982757</v>
      </c>
      <c r="G380" s="25">
        <v>2965728.25</v>
      </c>
      <c r="H380" s="34">
        <v>3266103.25</v>
      </c>
      <c r="I380" s="33">
        <v>642516.75</v>
      </c>
      <c r="J380" s="34">
        <v>926892.75</v>
      </c>
      <c r="K380" s="33">
        <v>670959</v>
      </c>
      <c r="L380" s="34">
        <v>1025734.75</v>
      </c>
      <c r="M380" s="33">
        <v>711295</v>
      </c>
      <c r="N380" s="34">
        <v>755759</v>
      </c>
      <c r="O380" s="106"/>
      <c r="P380" s="106"/>
    </row>
    <row r="381" spans="1:16" s="10" customFormat="1" x14ac:dyDescent="0.25">
      <c r="A381" s="105">
        <v>4</v>
      </c>
      <c r="B381" s="104" t="s">
        <v>549</v>
      </c>
      <c r="C381" s="138">
        <v>8523533.25</v>
      </c>
      <c r="D381" s="14">
        <v>9.5533313017756019</v>
      </c>
      <c r="E381" s="21">
        <v>7758734.5</v>
      </c>
      <c r="F381" s="14">
        <v>9.6127837821943949</v>
      </c>
      <c r="G381" s="22">
        <v>3084938.25</v>
      </c>
      <c r="H381" s="34">
        <v>3709661.75</v>
      </c>
      <c r="I381" s="33">
        <v>838541.75</v>
      </c>
      <c r="J381" s="34">
        <v>1025874.75</v>
      </c>
      <c r="K381" s="33">
        <v>732591.75</v>
      </c>
      <c r="L381" s="34">
        <v>1112653.5</v>
      </c>
      <c r="M381" s="33">
        <v>964134.5</v>
      </c>
      <c r="N381" s="35">
        <v>764798.75</v>
      </c>
      <c r="O381" s="106" t="s">
        <v>480</v>
      </c>
      <c r="P381" s="106"/>
    </row>
    <row r="382" spans="1:16" s="10" customFormat="1" x14ac:dyDescent="0.25">
      <c r="A382" s="105">
        <v>5</v>
      </c>
      <c r="B382" s="104" t="s">
        <v>481</v>
      </c>
      <c r="C382" s="139">
        <v>9507442.4000000004</v>
      </c>
      <c r="D382" s="65">
        <v>10.656114596578661</v>
      </c>
      <c r="E382" s="25">
        <v>8788733.5999999996</v>
      </c>
      <c r="F382" s="65">
        <v>10.888914399133901</v>
      </c>
      <c r="G382" s="25">
        <v>3462388.2</v>
      </c>
      <c r="H382" s="34">
        <v>4429425.4000000004</v>
      </c>
      <c r="I382" s="33">
        <v>1061619.6000000001</v>
      </c>
      <c r="J382" s="34">
        <v>1281181.8</v>
      </c>
      <c r="K382" s="33">
        <v>687716</v>
      </c>
      <c r="L382" s="34">
        <v>1398908</v>
      </c>
      <c r="M382" s="33">
        <v>896920</v>
      </c>
      <c r="N382" s="33">
        <v>718708.8</v>
      </c>
      <c r="O382" s="131">
        <v>89220534.5</v>
      </c>
      <c r="P382" s="127">
        <v>80712670.5</v>
      </c>
    </row>
    <row r="383" spans="1:16" s="10" customFormat="1" x14ac:dyDescent="0.25">
      <c r="A383" s="106">
        <v>4</v>
      </c>
      <c r="B383" s="104" t="s">
        <v>482</v>
      </c>
      <c r="C383" s="138">
        <v>6813577</v>
      </c>
      <c r="D383" s="14">
        <v>7.2969999600551727</v>
      </c>
      <c r="E383" s="21">
        <v>6111318.25</v>
      </c>
      <c r="F383" s="14">
        <v>7.2569802341012082</v>
      </c>
      <c r="G383" s="22">
        <v>2734633</v>
      </c>
      <c r="H383" s="34">
        <v>2744408</v>
      </c>
      <c r="I383" s="33">
        <v>573746.75</v>
      </c>
      <c r="J383" s="34">
        <v>750945.75</v>
      </c>
      <c r="K383" s="33">
        <v>615304</v>
      </c>
      <c r="L383" s="34">
        <v>804411.5</v>
      </c>
      <c r="M383" s="33">
        <v>632277.25</v>
      </c>
      <c r="N383" s="34">
        <v>702258.75</v>
      </c>
      <c r="O383" s="140"/>
      <c r="P383" s="140"/>
    </row>
    <row r="384" spans="1:16" s="10" customFormat="1" x14ac:dyDescent="0.25">
      <c r="A384" s="106">
        <v>4</v>
      </c>
      <c r="B384" s="104" t="s">
        <v>483</v>
      </c>
      <c r="C384" s="138">
        <v>7016686.75</v>
      </c>
      <c r="D384" s="14">
        <v>7.5145203370373084</v>
      </c>
      <c r="E384" s="21">
        <v>6263859</v>
      </c>
      <c r="F384" s="14">
        <v>7.4381171283621113</v>
      </c>
      <c r="G384" s="22">
        <v>2881762</v>
      </c>
      <c r="H384" s="34">
        <v>2744414</v>
      </c>
      <c r="I384" s="33">
        <v>541633</v>
      </c>
      <c r="J384" s="34">
        <v>723586.25</v>
      </c>
      <c r="K384" s="33">
        <v>602660.25</v>
      </c>
      <c r="L384" s="34">
        <v>876534.5</v>
      </c>
      <c r="M384" s="33">
        <v>637683</v>
      </c>
      <c r="N384" s="34">
        <v>752827.75</v>
      </c>
      <c r="O384" s="140"/>
      <c r="P384" s="140"/>
    </row>
    <row r="385" spans="1:16" s="10" customFormat="1" x14ac:dyDescent="0.25">
      <c r="A385" s="106">
        <v>5</v>
      </c>
      <c r="B385" s="104" t="s">
        <v>484</v>
      </c>
      <c r="C385" s="138">
        <v>7197684</v>
      </c>
      <c r="D385" s="14">
        <v>7.7083593332092306</v>
      </c>
      <c r="E385" s="21">
        <v>6449978.4000000004</v>
      </c>
      <c r="F385" s="14">
        <v>7.6591275146208826</v>
      </c>
      <c r="G385" s="22">
        <v>2944115.6</v>
      </c>
      <c r="H385" s="34">
        <v>2846750.6</v>
      </c>
      <c r="I385" s="33">
        <v>572622.19999999995</v>
      </c>
      <c r="J385" s="34">
        <v>808214.4</v>
      </c>
      <c r="K385" s="33">
        <v>595302.80000000005</v>
      </c>
      <c r="L385" s="34">
        <v>870611.2</v>
      </c>
      <c r="M385" s="33">
        <v>659112.19999999995</v>
      </c>
      <c r="N385" s="34">
        <v>747705.6</v>
      </c>
      <c r="O385" s="140"/>
      <c r="P385" s="140"/>
    </row>
    <row r="386" spans="1:16" s="10" customFormat="1" x14ac:dyDescent="0.25">
      <c r="A386" s="106">
        <v>4</v>
      </c>
      <c r="B386" s="104" t="s">
        <v>485</v>
      </c>
      <c r="C386" s="138">
        <v>7609399</v>
      </c>
      <c r="D386" s="14">
        <v>8.1492854926338794</v>
      </c>
      <c r="E386" s="21">
        <v>6851470</v>
      </c>
      <c r="F386" s="14">
        <v>8.1358849810411034</v>
      </c>
      <c r="G386" s="22">
        <v>3056693.75</v>
      </c>
      <c r="H386" s="34">
        <v>3113102</v>
      </c>
      <c r="I386" s="33">
        <v>597621.25</v>
      </c>
      <c r="J386" s="34">
        <v>865162.25</v>
      </c>
      <c r="K386" s="33">
        <v>675903</v>
      </c>
      <c r="L386" s="34">
        <v>974415.5</v>
      </c>
      <c r="M386" s="33">
        <v>681674.25</v>
      </c>
      <c r="N386" s="34">
        <v>757929</v>
      </c>
      <c r="O386" s="140"/>
      <c r="P386" s="140"/>
    </row>
    <row r="387" spans="1:16" s="10" customFormat="1" x14ac:dyDescent="0.25">
      <c r="A387" s="106">
        <v>4</v>
      </c>
      <c r="B387" s="104" t="s">
        <v>486</v>
      </c>
      <c r="C387" s="138">
        <v>7575506.25</v>
      </c>
      <c r="D387" s="14">
        <v>8.1129880536534191</v>
      </c>
      <c r="E387" s="21">
        <v>6775459</v>
      </c>
      <c r="F387" s="14">
        <v>8.0456245328024174</v>
      </c>
      <c r="G387" s="22">
        <v>3052331</v>
      </c>
      <c r="H387" s="34">
        <v>3054293.75</v>
      </c>
      <c r="I387" s="33">
        <v>597347.5</v>
      </c>
      <c r="J387" s="34">
        <v>888894.75</v>
      </c>
      <c r="K387" s="33">
        <v>607571.5</v>
      </c>
      <c r="L387" s="34">
        <v>960480</v>
      </c>
      <c r="M387" s="33">
        <v>668834.25</v>
      </c>
      <c r="N387" s="34">
        <v>800047.25</v>
      </c>
      <c r="O387" s="140"/>
      <c r="P387" s="140"/>
    </row>
    <row r="388" spans="1:16" s="10" customFormat="1" x14ac:dyDescent="0.25">
      <c r="A388" s="106">
        <v>5</v>
      </c>
      <c r="B388" s="104" t="s">
        <v>487</v>
      </c>
      <c r="C388" s="138">
        <v>7574468.5999999996</v>
      </c>
      <c r="D388" s="14">
        <v>8.1118767824358855</v>
      </c>
      <c r="E388" s="21">
        <v>6819341.7999999998</v>
      </c>
      <c r="F388" s="14">
        <v>8.0977338485326236</v>
      </c>
      <c r="G388" s="22">
        <v>2998286.8</v>
      </c>
      <c r="H388" s="34">
        <v>3129842.6</v>
      </c>
      <c r="I388" s="33">
        <v>628447.19999999995</v>
      </c>
      <c r="J388" s="34">
        <v>932646.8</v>
      </c>
      <c r="K388" s="33">
        <v>599599</v>
      </c>
      <c r="L388" s="34">
        <v>969149.6</v>
      </c>
      <c r="M388" s="33">
        <v>691212.4</v>
      </c>
      <c r="N388" s="34">
        <v>755126.8</v>
      </c>
      <c r="O388" s="140"/>
      <c r="P388" s="140"/>
    </row>
    <row r="389" spans="1:16" s="10" customFormat="1" x14ac:dyDescent="0.25">
      <c r="A389" s="106">
        <v>4</v>
      </c>
      <c r="B389" s="104" t="s">
        <v>488</v>
      </c>
      <c r="C389" s="138">
        <v>7683994.75</v>
      </c>
      <c r="D389" s="14">
        <v>8.2291738075043632</v>
      </c>
      <c r="E389" s="21">
        <v>6932417.75</v>
      </c>
      <c r="F389" s="14">
        <v>8.2320076501141752</v>
      </c>
      <c r="G389" s="22">
        <v>3032632.5</v>
      </c>
      <c r="H389" s="34">
        <v>3225748.75</v>
      </c>
      <c r="I389" s="33">
        <v>631318.75</v>
      </c>
      <c r="J389" s="34">
        <v>959220.75</v>
      </c>
      <c r="K389" s="33">
        <v>636184.25</v>
      </c>
      <c r="L389" s="34">
        <v>999025</v>
      </c>
      <c r="M389" s="33">
        <v>674036.5</v>
      </c>
      <c r="N389" s="34">
        <v>751577</v>
      </c>
      <c r="O389" s="140"/>
      <c r="P389" s="140"/>
    </row>
    <row r="390" spans="1:16" s="10" customFormat="1" x14ac:dyDescent="0.25">
      <c r="A390" s="106">
        <v>4</v>
      </c>
      <c r="B390" s="104" t="s">
        <v>489</v>
      </c>
      <c r="C390" s="138">
        <v>7548182.25</v>
      </c>
      <c r="D390" s="14">
        <v>8.0837254171691555</v>
      </c>
      <c r="E390" s="21">
        <v>6796137</v>
      </c>
      <c r="F390" s="14">
        <v>8.070178946619885</v>
      </c>
      <c r="G390" s="22">
        <v>2964412.25</v>
      </c>
      <c r="H390" s="34">
        <v>3156091.75</v>
      </c>
      <c r="I390" s="33">
        <v>626166.25</v>
      </c>
      <c r="J390" s="34">
        <v>932347.25</v>
      </c>
      <c r="K390" s="33">
        <v>595025</v>
      </c>
      <c r="L390" s="34">
        <v>1002553.25</v>
      </c>
      <c r="M390" s="33">
        <v>675633</v>
      </c>
      <c r="N390" s="34">
        <v>752045.25</v>
      </c>
      <c r="O390" s="140"/>
      <c r="P390" s="140"/>
    </row>
    <row r="391" spans="1:16" s="10" customFormat="1" x14ac:dyDescent="0.25">
      <c r="A391" s="106">
        <v>5</v>
      </c>
      <c r="B391" s="104" t="s">
        <v>490</v>
      </c>
      <c r="C391" s="138">
        <v>7563590.7999999998</v>
      </c>
      <c r="D391" s="14">
        <v>8.1002272030496858</v>
      </c>
      <c r="E391" s="21">
        <v>6795851.2000000002</v>
      </c>
      <c r="F391" s="14">
        <v>8.0698395689494617</v>
      </c>
      <c r="G391" s="22">
        <v>2949153.8</v>
      </c>
      <c r="H391" s="34">
        <v>3084257.8</v>
      </c>
      <c r="I391" s="33">
        <v>618138.4</v>
      </c>
      <c r="J391" s="34">
        <v>929842.4</v>
      </c>
      <c r="K391" s="33">
        <v>629558.19999999995</v>
      </c>
      <c r="L391" s="34">
        <v>906718.8</v>
      </c>
      <c r="M391" s="33">
        <v>762439.6</v>
      </c>
      <c r="N391" s="34">
        <v>767739.6</v>
      </c>
      <c r="O391" s="140"/>
      <c r="P391" s="140"/>
    </row>
    <row r="392" spans="1:16" s="10" customFormat="1" x14ac:dyDescent="0.25">
      <c r="A392" s="105">
        <v>4</v>
      </c>
      <c r="B392" s="104" t="s">
        <v>491</v>
      </c>
      <c r="C392" s="138">
        <v>7939282.75</v>
      </c>
      <c r="D392" s="14">
        <v>8.5025744788114554</v>
      </c>
      <c r="E392" s="21">
        <v>7151795</v>
      </c>
      <c r="F392" s="14">
        <v>8.4925105894041515</v>
      </c>
      <c r="G392" s="21">
        <v>3030942</v>
      </c>
      <c r="H392" s="33">
        <v>3310682.5</v>
      </c>
      <c r="I392" s="34">
        <v>648029.75</v>
      </c>
      <c r="J392" s="33">
        <v>938568.5</v>
      </c>
      <c r="K392" s="34">
        <v>689980.25</v>
      </c>
      <c r="L392" s="33">
        <v>1034104</v>
      </c>
      <c r="M392" s="34">
        <v>810170.5</v>
      </c>
      <c r="N392" s="33">
        <v>787487.75</v>
      </c>
      <c r="O392" s="141"/>
      <c r="P392" s="140"/>
    </row>
    <row r="393" spans="1:16" x14ac:dyDescent="0.25">
      <c r="A393" s="105">
        <v>4</v>
      </c>
      <c r="B393" s="104" t="s">
        <v>492</v>
      </c>
      <c r="C393" s="142">
        <v>8907690.5</v>
      </c>
      <c r="D393" s="14">
        <v>9.5396907120421233</v>
      </c>
      <c r="E393" s="21">
        <v>8096160.75</v>
      </c>
      <c r="F393" s="14">
        <v>9.6139124377716723</v>
      </c>
      <c r="G393" s="22">
        <v>3155817.5</v>
      </c>
      <c r="H393" s="33">
        <v>3846488.5</v>
      </c>
      <c r="I393" s="33">
        <v>842287.75</v>
      </c>
      <c r="J393" s="33">
        <v>1083754.75</v>
      </c>
      <c r="K393" s="33">
        <v>747608</v>
      </c>
      <c r="L393" s="33">
        <v>1172838</v>
      </c>
      <c r="M393" s="33">
        <v>1093854.75</v>
      </c>
      <c r="N393" s="33">
        <v>811529.75</v>
      </c>
      <c r="O393" s="106" t="s">
        <v>493</v>
      </c>
      <c r="P393" s="106"/>
    </row>
    <row r="394" spans="1:16" x14ac:dyDescent="0.25">
      <c r="A394" s="105">
        <v>5</v>
      </c>
      <c r="B394" s="104" t="s">
        <v>494</v>
      </c>
      <c r="C394" s="142">
        <v>9944982.4000000004</v>
      </c>
      <c r="D394" s="14">
        <v>10.650578422398308</v>
      </c>
      <c r="E394" s="21">
        <v>9169177.1999999993</v>
      </c>
      <c r="F394" s="14">
        <v>10.888082567680296</v>
      </c>
      <c r="G394" s="22">
        <v>3603628</v>
      </c>
      <c r="H394" s="33">
        <v>4569892.4000000004</v>
      </c>
      <c r="I394" s="33">
        <v>1098179.3999999999</v>
      </c>
      <c r="J394" s="33">
        <v>1337439.2</v>
      </c>
      <c r="K394" s="33">
        <v>681515.4</v>
      </c>
      <c r="L394" s="33">
        <v>1452758.4</v>
      </c>
      <c r="M394" s="33">
        <v>995656.8</v>
      </c>
      <c r="N394" s="33">
        <v>775805.2</v>
      </c>
      <c r="O394" s="143">
        <v>93375045.050000012</v>
      </c>
      <c r="P394" s="127">
        <v>84212965.350000009</v>
      </c>
    </row>
    <row r="395" spans="1:16" x14ac:dyDescent="0.25">
      <c r="A395" s="105">
        <v>4</v>
      </c>
      <c r="B395" s="104" t="s">
        <v>495</v>
      </c>
      <c r="C395" s="139">
        <v>7105055.75</v>
      </c>
      <c r="D395" s="14">
        <v>7.2865306504235114</v>
      </c>
      <c r="E395" s="25">
        <v>6366137.5</v>
      </c>
      <c r="F395" s="14">
        <v>7.269096824161883</v>
      </c>
      <c r="G395" s="22">
        <v>2798805</v>
      </c>
      <c r="H395" s="33">
        <v>2875046.25</v>
      </c>
      <c r="I395" s="33">
        <v>603282</v>
      </c>
      <c r="J395" s="33">
        <v>774337.75</v>
      </c>
      <c r="K395" s="33">
        <v>639506</v>
      </c>
      <c r="L395" s="33">
        <v>857920.5</v>
      </c>
      <c r="M395" s="33">
        <v>692286.25</v>
      </c>
      <c r="N395" s="33">
        <v>738918.25</v>
      </c>
      <c r="O395" s="144"/>
      <c r="P395" s="130"/>
    </row>
    <row r="396" spans="1:16" x14ac:dyDescent="0.25">
      <c r="A396" s="105">
        <v>4</v>
      </c>
      <c r="B396" s="104" t="s">
        <v>496</v>
      </c>
      <c r="C396" s="108">
        <v>7313546.75</v>
      </c>
      <c r="D396" s="14">
        <v>7.5003468561355424</v>
      </c>
      <c r="E396" s="25">
        <v>6517399.75</v>
      </c>
      <c r="F396" s="14">
        <v>7.4418137881122508</v>
      </c>
      <c r="G396" s="25">
        <v>2963589</v>
      </c>
      <c r="H396" s="33">
        <v>2830277.25</v>
      </c>
      <c r="I396" s="33">
        <v>560242.25</v>
      </c>
      <c r="J396" s="33">
        <v>735968.75</v>
      </c>
      <c r="K396" s="33">
        <v>631750.25</v>
      </c>
      <c r="L396" s="33">
        <v>902316</v>
      </c>
      <c r="M396" s="33">
        <v>723533.5</v>
      </c>
      <c r="N396" s="137">
        <v>796147</v>
      </c>
      <c r="O396" s="130"/>
      <c r="P396" s="129"/>
    </row>
    <row r="397" spans="1:16" x14ac:dyDescent="0.25">
      <c r="A397" s="105">
        <v>5</v>
      </c>
      <c r="B397" s="104" t="s">
        <v>497</v>
      </c>
      <c r="C397" s="108">
        <v>7550322.4000000004</v>
      </c>
      <c r="D397" s="14">
        <v>7.7431701486901368</v>
      </c>
      <c r="E397" s="25">
        <v>6797666</v>
      </c>
      <c r="F397" s="14">
        <v>7.7618324034492208</v>
      </c>
      <c r="G397" s="25">
        <v>3109319.6</v>
      </c>
      <c r="H397" s="33">
        <v>2952502</v>
      </c>
      <c r="I397" s="33">
        <v>596987.4</v>
      </c>
      <c r="J397" s="33">
        <v>802250.4</v>
      </c>
      <c r="K397" s="33">
        <v>631850.19999999995</v>
      </c>
      <c r="L397" s="33">
        <v>921414</v>
      </c>
      <c r="M397" s="33">
        <v>735844.4</v>
      </c>
      <c r="N397" s="137">
        <v>752656.4</v>
      </c>
      <c r="O397" s="2"/>
      <c r="P397" s="5"/>
    </row>
    <row r="398" spans="1:16" x14ac:dyDescent="0.25">
      <c r="A398" s="105">
        <v>4</v>
      </c>
      <c r="B398" s="104" t="s">
        <v>498</v>
      </c>
      <c r="C398" s="108">
        <v>7660073.5</v>
      </c>
      <c r="D398" s="14">
        <v>7.8557244736956369</v>
      </c>
      <c r="E398" s="25">
        <v>6860365.5</v>
      </c>
      <c r="F398" s="14">
        <v>7.8334250663985419</v>
      </c>
      <c r="G398" s="25">
        <v>2997594</v>
      </c>
      <c r="H398" s="33">
        <v>3116485.75</v>
      </c>
      <c r="I398" s="33">
        <v>589081.5</v>
      </c>
      <c r="J398" s="33">
        <v>852014.25</v>
      </c>
      <c r="K398" s="33">
        <v>673768.75</v>
      </c>
      <c r="L398" s="33">
        <v>1001621.25</v>
      </c>
      <c r="M398" s="33">
        <v>746285.75</v>
      </c>
      <c r="N398" s="137">
        <v>799708</v>
      </c>
      <c r="O398" s="2"/>
      <c r="P398" s="5"/>
    </row>
    <row r="399" spans="1:16" x14ac:dyDescent="0.25">
      <c r="A399" s="105">
        <v>4</v>
      </c>
      <c r="B399" s="104" t="s">
        <v>499</v>
      </c>
      <c r="C399" s="108">
        <v>8065320.25</v>
      </c>
      <c r="D399" s="14">
        <v>8.2713218973836238</v>
      </c>
      <c r="E399" s="25">
        <v>7207389</v>
      </c>
      <c r="F399" s="14">
        <v>8.2296696372642426</v>
      </c>
      <c r="G399" s="25">
        <v>3201506.75</v>
      </c>
      <c r="H399" s="33">
        <v>3216205.25</v>
      </c>
      <c r="I399" s="33">
        <v>629206.5</v>
      </c>
      <c r="J399" s="33">
        <v>914295.25</v>
      </c>
      <c r="K399" s="33">
        <v>665543</v>
      </c>
      <c r="L399" s="33">
        <v>1007160.5</v>
      </c>
      <c r="M399" s="33">
        <v>789677</v>
      </c>
      <c r="N399" s="137">
        <v>857931.25</v>
      </c>
      <c r="O399" s="2"/>
      <c r="P399" s="5"/>
    </row>
    <row r="400" spans="1:16" x14ac:dyDescent="0.25">
      <c r="A400" s="105">
        <v>5</v>
      </c>
      <c r="B400" s="104" t="s">
        <v>500</v>
      </c>
      <c r="C400" s="108">
        <v>7982100.5999999996</v>
      </c>
      <c r="D400" s="14">
        <v>8.1859766795867728</v>
      </c>
      <c r="E400" s="25">
        <v>7125576.5999999996</v>
      </c>
      <c r="F400" s="14">
        <v>8.1362531414664279</v>
      </c>
      <c r="G400" s="25">
        <v>3160923.2</v>
      </c>
      <c r="H400" s="33">
        <v>3191323.2</v>
      </c>
      <c r="I400" s="33">
        <v>647024.19999999995</v>
      </c>
      <c r="J400" s="33">
        <v>936116.8</v>
      </c>
      <c r="K400" s="33">
        <v>637571.4</v>
      </c>
      <c r="L400" s="33">
        <v>970610.8</v>
      </c>
      <c r="M400" s="33">
        <v>773330.2</v>
      </c>
      <c r="N400" s="137">
        <v>856524</v>
      </c>
      <c r="O400" s="2"/>
      <c r="P400" s="5"/>
    </row>
    <row r="401" spans="1:17" x14ac:dyDescent="0.25">
      <c r="A401" s="105">
        <v>4</v>
      </c>
      <c r="B401" s="104" t="s">
        <v>501</v>
      </c>
      <c r="C401" s="108">
        <v>8160306.25</v>
      </c>
      <c r="D401" s="14">
        <v>8.3687339972620975</v>
      </c>
      <c r="E401" s="25">
        <v>7304684.25</v>
      </c>
      <c r="F401" s="14">
        <v>8.3407650373841786</v>
      </c>
      <c r="G401" s="25">
        <v>3205847.75</v>
      </c>
      <c r="H401" s="33">
        <v>3304655.5</v>
      </c>
      <c r="I401" s="33">
        <v>642887.75</v>
      </c>
      <c r="J401" s="33">
        <v>977579.25</v>
      </c>
      <c r="K401" s="33">
        <v>649427</v>
      </c>
      <c r="L401" s="33">
        <v>1034761.5</v>
      </c>
      <c r="M401" s="33">
        <v>794181</v>
      </c>
      <c r="N401" s="137">
        <v>855622</v>
      </c>
      <c r="O401" s="2"/>
      <c r="P401" s="5"/>
    </row>
    <row r="402" spans="1:17" x14ac:dyDescent="0.25">
      <c r="A402" s="105">
        <v>4</v>
      </c>
      <c r="B402" s="107" t="s">
        <v>502</v>
      </c>
      <c r="C402" s="108">
        <v>7973468</v>
      </c>
      <c r="D402" s="14">
        <v>8.1771235886743128</v>
      </c>
      <c r="E402" s="25">
        <v>7128288.25</v>
      </c>
      <c r="F402" s="14">
        <v>8.1393494061014966</v>
      </c>
      <c r="G402" s="25">
        <v>3102355</v>
      </c>
      <c r="H402" s="33">
        <v>3252015.25</v>
      </c>
      <c r="I402" s="33">
        <v>635589.25</v>
      </c>
      <c r="J402" s="33">
        <v>922711</v>
      </c>
      <c r="K402" s="33">
        <v>661306.25</v>
      </c>
      <c r="L402" s="33">
        <v>1032408.75</v>
      </c>
      <c r="M402" s="33">
        <v>773918</v>
      </c>
      <c r="N402" s="137">
        <v>845179.75</v>
      </c>
      <c r="O402" s="2"/>
      <c r="P402" s="5"/>
    </row>
    <row r="403" spans="1:17" x14ac:dyDescent="0.25">
      <c r="A403" s="105">
        <v>5</v>
      </c>
      <c r="B403" s="104" t="s">
        <v>503</v>
      </c>
      <c r="C403" s="108">
        <v>7927343.7999999998</v>
      </c>
      <c r="D403" s="14">
        <v>8.1298213001558501</v>
      </c>
      <c r="E403" s="22">
        <v>7075910.5999999996</v>
      </c>
      <c r="F403" s="14">
        <v>8.0795426222750297</v>
      </c>
      <c r="G403" s="28">
        <v>3040998.2</v>
      </c>
      <c r="H403" s="35">
        <v>3221473</v>
      </c>
      <c r="I403" s="35">
        <v>627607.4</v>
      </c>
      <c r="J403" s="35">
        <v>922163.8</v>
      </c>
      <c r="K403" s="35">
        <v>690183</v>
      </c>
      <c r="L403" s="35">
        <v>981518.8</v>
      </c>
      <c r="M403" s="33">
        <v>813439.4</v>
      </c>
      <c r="N403" s="33">
        <v>851433.2</v>
      </c>
      <c r="O403" s="3"/>
      <c r="P403" s="3"/>
      <c r="Q403" s="3"/>
    </row>
    <row r="404" spans="1:17" x14ac:dyDescent="0.25">
      <c r="A404" s="105">
        <v>4</v>
      </c>
      <c r="B404" s="104" t="s">
        <v>504</v>
      </c>
      <c r="C404" s="108">
        <v>8240268.25</v>
      </c>
      <c r="D404" s="14">
        <v>8.4507383592784215</v>
      </c>
      <c r="E404" s="22">
        <v>7379372.25</v>
      </c>
      <c r="F404" s="14">
        <v>8.426046623526954</v>
      </c>
      <c r="G404" s="28">
        <v>3105826.75</v>
      </c>
      <c r="H404" s="35">
        <v>3386326.5</v>
      </c>
      <c r="I404" s="35">
        <v>660749.25</v>
      </c>
      <c r="J404" s="35">
        <v>940319.75</v>
      </c>
      <c r="K404" s="35">
        <v>726378.5</v>
      </c>
      <c r="L404" s="35">
        <v>1058879</v>
      </c>
      <c r="M404" s="33">
        <v>887219</v>
      </c>
      <c r="N404" s="33">
        <v>860896</v>
      </c>
      <c r="O404" s="3"/>
      <c r="P404" s="2"/>
    </row>
    <row r="405" spans="1:17" x14ac:dyDescent="0.25">
      <c r="A405" s="105">
        <v>4</v>
      </c>
      <c r="B405" s="104" t="s">
        <v>505</v>
      </c>
      <c r="C405" s="108">
        <v>9319844.75</v>
      </c>
      <c r="D405" s="14">
        <v>9.5578890324771422</v>
      </c>
      <c r="E405" s="22">
        <v>8424565.75</v>
      </c>
      <c r="F405" s="14">
        <v>9.6194881336238769</v>
      </c>
      <c r="G405" s="22">
        <v>3230892.25</v>
      </c>
      <c r="H405" s="137">
        <v>3987244.5</v>
      </c>
      <c r="I405" s="137">
        <v>845753.75</v>
      </c>
      <c r="J405" s="137">
        <v>1098329.25</v>
      </c>
      <c r="K405" s="137">
        <v>809948.25</v>
      </c>
      <c r="L405" s="137">
        <v>1233213.25</v>
      </c>
      <c r="M405" s="137">
        <v>1206429</v>
      </c>
      <c r="N405" s="137">
        <v>895279</v>
      </c>
      <c r="O405" s="106" t="s">
        <v>506</v>
      </c>
      <c r="P405" s="5"/>
    </row>
    <row r="406" spans="1:17" x14ac:dyDescent="0.25">
      <c r="A406" s="105">
        <v>5</v>
      </c>
      <c r="B406" s="104" t="s">
        <v>507</v>
      </c>
      <c r="C406" s="108">
        <v>10211796.800000001</v>
      </c>
      <c r="D406" s="14">
        <v>10.472623016236957</v>
      </c>
      <c r="E406" s="25">
        <v>9390753</v>
      </c>
      <c r="F406" s="14">
        <v>10.722717316235892</v>
      </c>
      <c r="G406" s="22">
        <v>3661497.6</v>
      </c>
      <c r="H406" s="137">
        <v>4635816.5999999996</v>
      </c>
      <c r="I406" s="137">
        <v>1096857.3999999999</v>
      </c>
      <c r="J406" s="137">
        <v>1374089.2</v>
      </c>
      <c r="K406" s="33">
        <v>721473.2</v>
      </c>
      <c r="L406" s="137">
        <v>1443396.8</v>
      </c>
      <c r="M406" s="137">
        <v>1093438.8</v>
      </c>
      <c r="N406" s="137">
        <v>821043.8</v>
      </c>
      <c r="O406" s="145">
        <v>97509447.099999994</v>
      </c>
      <c r="P406" s="146">
        <v>87578108.450000003</v>
      </c>
    </row>
    <row r="407" spans="1:17" x14ac:dyDescent="0.25">
      <c r="A407" s="105">
        <v>4</v>
      </c>
      <c r="B407" s="104" t="s">
        <v>508</v>
      </c>
      <c r="C407" s="108">
        <v>7391495</v>
      </c>
      <c r="D407" s="14">
        <v>7.3081517702222278</v>
      </c>
      <c r="E407" s="22">
        <v>6610833</v>
      </c>
      <c r="F407" s="14">
        <v>7.3002586398116742</v>
      </c>
      <c r="G407" s="28">
        <v>2917133</v>
      </c>
      <c r="H407" s="35">
        <v>2906792.5</v>
      </c>
      <c r="I407" s="35">
        <v>600561.75</v>
      </c>
      <c r="J407" s="35">
        <v>801036.25</v>
      </c>
      <c r="K407" s="35">
        <v>634959.5</v>
      </c>
      <c r="L407" s="35">
        <v>870235</v>
      </c>
      <c r="M407" s="33">
        <v>786907.5</v>
      </c>
      <c r="N407" s="33">
        <v>780662</v>
      </c>
      <c r="O407" s="3"/>
      <c r="P407" s="2"/>
    </row>
    <row r="408" spans="1:17" x14ac:dyDescent="0.25">
      <c r="A408" s="105">
        <v>4</v>
      </c>
      <c r="B408" s="104" t="s">
        <v>509</v>
      </c>
      <c r="C408" s="108">
        <v>7651671.5</v>
      </c>
      <c r="D408" s="14">
        <v>7.5653946350344503</v>
      </c>
      <c r="E408" s="22">
        <v>6799612.5</v>
      </c>
      <c r="F408" s="14">
        <v>7.5087254360375555</v>
      </c>
      <c r="G408" s="28">
        <v>3050197.75</v>
      </c>
      <c r="H408" s="35">
        <v>2917896.25</v>
      </c>
      <c r="I408" s="35">
        <v>560440.25</v>
      </c>
      <c r="J408" s="35">
        <v>758410.25</v>
      </c>
      <c r="K408" s="35">
        <v>626122.25</v>
      </c>
      <c r="L408" s="35">
        <v>972923.5</v>
      </c>
      <c r="M408" s="33">
        <v>831518.5</v>
      </c>
      <c r="N408" s="33">
        <v>852059</v>
      </c>
      <c r="O408" s="2"/>
      <c r="P408" s="5"/>
    </row>
    <row r="409" spans="1:17" x14ac:dyDescent="0.25">
      <c r="A409" s="105">
        <v>5</v>
      </c>
      <c r="B409" s="105" t="s">
        <v>510</v>
      </c>
      <c r="C409" s="108">
        <v>7976894.7999999998</v>
      </c>
      <c r="D409" s="14">
        <v>7.8869508608876124</v>
      </c>
      <c r="E409" s="22">
        <v>7105037</v>
      </c>
      <c r="F409" s="14">
        <v>7.8460018193519057</v>
      </c>
      <c r="G409" s="25">
        <v>3141094.6</v>
      </c>
      <c r="H409" s="33">
        <v>3070983.6</v>
      </c>
      <c r="I409" s="137">
        <v>582067.19999999995</v>
      </c>
      <c r="J409" s="33">
        <v>844764.2</v>
      </c>
      <c r="K409" s="137">
        <v>622591.19999999995</v>
      </c>
      <c r="L409" s="33">
        <v>1021561</v>
      </c>
      <c r="M409" s="33">
        <v>892958.8</v>
      </c>
      <c r="N409" s="33">
        <v>871857.8</v>
      </c>
      <c r="O409" s="33"/>
      <c r="P409" s="33"/>
    </row>
    <row r="410" spans="1:17" x14ac:dyDescent="0.25">
      <c r="A410" s="105">
        <v>4</v>
      </c>
      <c r="B410" s="104" t="s">
        <v>511</v>
      </c>
      <c r="C410" s="108">
        <v>8228399.75</v>
      </c>
      <c r="D410" s="14">
        <v>8.1356199522638697</v>
      </c>
      <c r="E410" s="22">
        <v>7339854.75</v>
      </c>
      <c r="F410" s="14">
        <v>8.1053080683856713</v>
      </c>
      <c r="G410" s="25">
        <v>3230969.25</v>
      </c>
      <c r="H410" s="33">
        <v>3223328.75</v>
      </c>
      <c r="I410" s="33">
        <v>603162.75</v>
      </c>
      <c r="J410" s="33">
        <v>926930.5</v>
      </c>
      <c r="K410" s="33">
        <v>647205</v>
      </c>
      <c r="L410" s="33">
        <v>1046030.5</v>
      </c>
      <c r="M410" s="33">
        <v>885556.75</v>
      </c>
      <c r="N410" s="33">
        <v>888545</v>
      </c>
      <c r="O410" s="33"/>
      <c r="P410" s="33"/>
    </row>
    <row r="411" spans="1:17" x14ac:dyDescent="0.25">
      <c r="A411" s="105">
        <v>4</v>
      </c>
      <c r="B411" s="104" t="s">
        <v>512</v>
      </c>
      <c r="C411" s="108">
        <v>8269431.25</v>
      </c>
      <c r="D411" s="14">
        <v>8.1761887992102427</v>
      </c>
      <c r="E411" s="22">
        <v>7350076</v>
      </c>
      <c r="F411" s="14">
        <v>8.1165952645109058</v>
      </c>
      <c r="G411" s="25">
        <v>3237832</v>
      </c>
      <c r="H411" s="33">
        <v>3222821.25</v>
      </c>
      <c r="I411" s="33">
        <v>611865.25</v>
      </c>
      <c r="J411" s="33">
        <v>911043.5</v>
      </c>
      <c r="K411" s="33">
        <v>640653.5</v>
      </c>
      <c r="L411" s="33">
        <v>1059259</v>
      </c>
      <c r="M411" s="33">
        <v>889422.75</v>
      </c>
      <c r="N411" s="33">
        <v>919355.25</v>
      </c>
      <c r="O411" s="33"/>
      <c r="P411" s="33"/>
    </row>
    <row r="412" spans="1:17" x14ac:dyDescent="0.25">
      <c r="A412" s="105">
        <v>5</v>
      </c>
      <c r="B412" s="107" t="s">
        <v>513</v>
      </c>
      <c r="C412" s="108">
        <v>8328194.4000000004</v>
      </c>
      <c r="D412" s="14">
        <v>8.2342893619105268</v>
      </c>
      <c r="E412" s="25">
        <v>7414516.2000000002</v>
      </c>
      <c r="F412" s="14">
        <v>8.187755756207066</v>
      </c>
      <c r="G412" s="25">
        <v>3217918.4</v>
      </c>
      <c r="H412" s="33">
        <v>3311737.4</v>
      </c>
      <c r="I412" s="33">
        <v>628826.19999999995</v>
      </c>
      <c r="J412" s="33">
        <v>968035.4</v>
      </c>
      <c r="K412" s="33">
        <v>639599.6</v>
      </c>
      <c r="L412" s="33">
        <v>1075276.2</v>
      </c>
      <c r="M412" s="33">
        <v>884860.4</v>
      </c>
      <c r="N412" s="33">
        <v>913678.2</v>
      </c>
      <c r="O412" s="33"/>
      <c r="P412" s="33"/>
    </row>
    <row r="413" spans="1:17" x14ac:dyDescent="0.25">
      <c r="A413" s="105">
        <v>4</v>
      </c>
      <c r="B413" s="107" t="s">
        <v>514</v>
      </c>
      <c r="C413" s="108">
        <v>8525888.5</v>
      </c>
      <c r="D413" s="14">
        <v>8.4297543506411543</v>
      </c>
      <c r="E413" s="25">
        <v>7608223.25</v>
      </c>
      <c r="F413" s="14">
        <v>8.401663983105994</v>
      </c>
      <c r="G413" s="25">
        <v>3266153.5</v>
      </c>
      <c r="H413" s="33">
        <v>3369581.25</v>
      </c>
      <c r="I413" s="33">
        <v>638893</v>
      </c>
      <c r="J413" s="33">
        <v>997253.5</v>
      </c>
      <c r="K413" s="33">
        <v>628353.75</v>
      </c>
      <c r="L413" s="33">
        <v>1105081</v>
      </c>
      <c r="M413" s="33">
        <v>972488.5</v>
      </c>
      <c r="N413" s="33">
        <v>917665.25</v>
      </c>
      <c r="O413" s="33"/>
      <c r="P413" s="33"/>
      <c r="Q413" s="3"/>
    </row>
    <row r="414" spans="1:17" x14ac:dyDescent="0.25">
      <c r="A414" s="105">
        <v>4</v>
      </c>
      <c r="B414" s="107" t="s">
        <v>515</v>
      </c>
      <c r="C414" s="108">
        <v>8240682.5</v>
      </c>
      <c r="D414" s="14">
        <v>8.1477642074051779</v>
      </c>
      <c r="E414" s="25">
        <v>7336597.25</v>
      </c>
      <c r="F414" s="14">
        <v>8.1017108526461143</v>
      </c>
      <c r="G414" s="25">
        <v>3186033.5</v>
      </c>
      <c r="H414" s="33">
        <v>3260242.25</v>
      </c>
      <c r="I414" s="33">
        <v>620298</v>
      </c>
      <c r="J414" s="33">
        <v>950835.25</v>
      </c>
      <c r="K414" s="33">
        <v>628111.5</v>
      </c>
      <c r="L414" s="33">
        <v>1060997.5</v>
      </c>
      <c r="M414" s="33">
        <v>890321.5</v>
      </c>
      <c r="N414" s="33">
        <v>904085.25</v>
      </c>
      <c r="O414" s="33"/>
      <c r="P414" s="33"/>
    </row>
    <row r="415" spans="1:17" x14ac:dyDescent="0.25">
      <c r="A415" s="105">
        <v>5</v>
      </c>
      <c r="B415" s="107" t="s">
        <v>516</v>
      </c>
      <c r="C415" s="108">
        <v>8180733.4000000004</v>
      </c>
      <c r="D415" s="14">
        <v>8.0884910669527752</v>
      </c>
      <c r="E415" s="25">
        <v>7300855.2000000002</v>
      </c>
      <c r="F415" s="14">
        <v>8.0622413622933742</v>
      </c>
      <c r="G415" s="25">
        <v>3148094.6</v>
      </c>
      <c r="H415" s="33">
        <v>3230200</v>
      </c>
      <c r="I415" s="33">
        <v>608868</v>
      </c>
      <c r="J415" s="33">
        <v>944836.6</v>
      </c>
      <c r="K415" s="33">
        <v>667473.80000000005</v>
      </c>
      <c r="L415" s="33">
        <v>1009021.6</v>
      </c>
      <c r="M415" s="33">
        <v>922560.6</v>
      </c>
      <c r="N415" s="33">
        <v>879878.2</v>
      </c>
      <c r="O415" s="33"/>
      <c r="P415" s="33"/>
    </row>
    <row r="416" spans="1:17" x14ac:dyDescent="0.25">
      <c r="A416" s="105">
        <v>4</v>
      </c>
      <c r="B416" s="107" t="s">
        <v>517</v>
      </c>
      <c r="C416" s="108">
        <v>8507791.75</v>
      </c>
      <c r="D416" s="14">
        <v>8.4118616515934281</v>
      </c>
      <c r="E416" s="25">
        <v>7607585.5</v>
      </c>
      <c r="F416" s="14">
        <v>8.4009597239078673</v>
      </c>
      <c r="G416" s="25">
        <v>3203362</v>
      </c>
      <c r="H416" s="33">
        <v>3407546.75</v>
      </c>
      <c r="I416" s="33">
        <v>661999.75</v>
      </c>
      <c r="J416" s="33">
        <v>963420.75</v>
      </c>
      <c r="K416" s="33">
        <v>691247.75</v>
      </c>
      <c r="L416" s="33">
        <v>1090878.5</v>
      </c>
      <c r="M416" s="33">
        <v>996676.75</v>
      </c>
      <c r="N416" s="33">
        <v>900206.25</v>
      </c>
      <c r="O416" s="33"/>
      <c r="P416" s="33"/>
    </row>
    <row r="417" spans="1:16" x14ac:dyDescent="0.25">
      <c r="A417" s="105">
        <v>4</v>
      </c>
      <c r="B417" s="107" t="s">
        <v>518</v>
      </c>
      <c r="C417" s="108">
        <v>9286232.75</v>
      </c>
      <c r="D417" s="14">
        <v>9.1815252950327544</v>
      </c>
      <c r="E417" s="25">
        <v>8389136.5</v>
      </c>
      <c r="F417" s="14">
        <v>9.2640165338746971</v>
      </c>
      <c r="G417" s="25">
        <v>3296658</v>
      </c>
      <c r="H417" s="33">
        <v>3851873.25</v>
      </c>
      <c r="I417" s="33">
        <v>822936.25</v>
      </c>
      <c r="J417" s="33">
        <v>1086780.25</v>
      </c>
      <c r="K417" s="33">
        <v>738608.25</v>
      </c>
      <c r="L417" s="33">
        <v>1203548.5</v>
      </c>
      <c r="M417" s="33">
        <v>1240605.25</v>
      </c>
      <c r="N417" s="33">
        <v>897096.25</v>
      </c>
      <c r="O417" s="106" t="s">
        <v>519</v>
      </c>
      <c r="P417" s="5"/>
    </row>
    <row r="418" spans="1:16" x14ac:dyDescent="0.25">
      <c r="A418" s="105">
        <v>5</v>
      </c>
      <c r="B418" s="104" t="s">
        <v>520</v>
      </c>
      <c r="C418" s="108">
        <v>10552999</v>
      </c>
      <c r="D418" s="14">
        <v>10.434008048845788</v>
      </c>
      <c r="E418" s="25">
        <v>9693820.5999999996</v>
      </c>
      <c r="F418" s="14">
        <v>10.704762559867174</v>
      </c>
      <c r="G418" s="22">
        <v>3728297.8</v>
      </c>
      <c r="H418" s="137">
        <v>4670364.2</v>
      </c>
      <c r="I418" s="137">
        <v>1068354.3999999999</v>
      </c>
      <c r="J418" s="137">
        <v>1343301.6</v>
      </c>
      <c r="K418" s="33">
        <v>737470.8</v>
      </c>
      <c r="L418" s="137">
        <v>1521237.4</v>
      </c>
      <c r="M418" s="137">
        <v>1295158.6000000001</v>
      </c>
      <c r="N418" s="137">
        <v>859178.4</v>
      </c>
      <c r="O418" s="145">
        <v>101140414.59999999</v>
      </c>
      <c r="P418" s="146">
        <v>90556147.75</v>
      </c>
    </row>
    <row r="419" spans="1:16" x14ac:dyDescent="0.25">
      <c r="A419" s="105">
        <v>5</v>
      </c>
      <c r="B419" s="104" t="s">
        <v>521</v>
      </c>
      <c r="C419" s="108">
        <v>7652483.5999999996</v>
      </c>
      <c r="D419" s="14">
        <v>7.7578385855663861</v>
      </c>
      <c r="E419" s="22">
        <v>6857986.7999999998</v>
      </c>
      <c r="F419" s="14">
        <v>7.5349110305702016</v>
      </c>
      <c r="G419" s="28">
        <v>3016404</v>
      </c>
      <c r="H419" s="35">
        <v>2948696.6</v>
      </c>
      <c r="I419" s="35">
        <v>589251</v>
      </c>
      <c r="J419" s="35">
        <v>818963.8</v>
      </c>
      <c r="K419" s="35">
        <v>627788.6</v>
      </c>
      <c r="L419" s="35">
        <v>912693.2</v>
      </c>
      <c r="M419" s="33">
        <v>892886.2</v>
      </c>
      <c r="N419" s="33">
        <v>794496.8</v>
      </c>
      <c r="O419" s="33"/>
      <c r="P419" s="33"/>
    </row>
    <row r="420" spans="1:16" x14ac:dyDescent="0.25">
      <c r="A420" s="105">
        <v>4</v>
      </c>
      <c r="B420" s="104" t="s">
        <v>522</v>
      </c>
      <c r="C420" s="108">
        <v>7789544</v>
      </c>
      <c r="D420" s="14">
        <v>7.8967859541923255</v>
      </c>
      <c r="E420" s="22">
        <v>6944998.5</v>
      </c>
      <c r="F420" s="14">
        <v>7.6305113047087678</v>
      </c>
      <c r="G420" s="28">
        <v>3148436.5</v>
      </c>
      <c r="H420" s="35">
        <v>2912193.5</v>
      </c>
      <c r="I420" s="35">
        <v>546852.25</v>
      </c>
      <c r="J420" s="35">
        <v>764930.75</v>
      </c>
      <c r="K420" s="35">
        <v>618177.5</v>
      </c>
      <c r="L420" s="35">
        <v>982233</v>
      </c>
      <c r="M420" s="33">
        <v>884368.5</v>
      </c>
      <c r="N420" s="33">
        <v>844545.5</v>
      </c>
      <c r="O420" s="33"/>
      <c r="P420" s="33"/>
    </row>
    <row r="421" spans="1:16" x14ac:dyDescent="0.25">
      <c r="A421" s="105">
        <v>5</v>
      </c>
      <c r="B421" s="104" t="s">
        <v>523</v>
      </c>
      <c r="C421" s="108">
        <v>7577957.4000000004</v>
      </c>
      <c r="D421" s="14">
        <v>7.6822863517797453</v>
      </c>
      <c r="E421" s="22">
        <v>6905116.4000000004</v>
      </c>
      <c r="F421" s="14">
        <v>7.5866926033936384</v>
      </c>
      <c r="G421" s="28">
        <v>3513631.2</v>
      </c>
      <c r="H421" s="35">
        <v>2442223.4</v>
      </c>
      <c r="I421" s="35">
        <v>585032.6</v>
      </c>
      <c r="J421" s="35">
        <v>537565.80000000005</v>
      </c>
      <c r="K421" s="35">
        <v>558304.19999999995</v>
      </c>
      <c r="L421" s="35">
        <v>761320.8</v>
      </c>
      <c r="M421" s="33">
        <v>949261.8</v>
      </c>
      <c r="N421" s="33">
        <v>672841</v>
      </c>
      <c r="O421" s="33"/>
      <c r="P421" s="33"/>
    </row>
    <row r="422" spans="1:16" x14ac:dyDescent="0.25">
      <c r="A422" s="105">
        <v>4</v>
      </c>
      <c r="B422" s="104" t="s">
        <v>524</v>
      </c>
      <c r="C422" s="108">
        <v>6277312.75</v>
      </c>
      <c r="D422" s="14">
        <v>6.3637351755471707</v>
      </c>
      <c r="E422" s="22">
        <v>5970378.75</v>
      </c>
      <c r="F422" s="14">
        <v>6.5596907681503458</v>
      </c>
      <c r="G422" s="28">
        <v>3403013.75</v>
      </c>
      <c r="H422" s="35">
        <v>1475759.25</v>
      </c>
      <c r="I422" s="35">
        <v>451921.25</v>
      </c>
      <c r="J422" s="35">
        <v>283337.5</v>
      </c>
      <c r="K422" s="35">
        <v>312461.25</v>
      </c>
      <c r="L422" s="35">
        <v>428039.25</v>
      </c>
      <c r="M422" s="33">
        <v>1091605.75</v>
      </c>
      <c r="N422" s="33">
        <v>306934</v>
      </c>
      <c r="O422" s="33"/>
      <c r="P422" s="33"/>
    </row>
    <row r="423" spans="1:16" x14ac:dyDescent="0.25">
      <c r="A423" s="105">
        <v>4</v>
      </c>
      <c r="B423" s="104" t="s">
        <v>525</v>
      </c>
      <c r="C423" s="108">
        <v>7146338.5</v>
      </c>
      <c r="D423" s="14">
        <v>7.244725171422596</v>
      </c>
      <c r="E423" s="22">
        <v>6711128.5</v>
      </c>
      <c r="F423" s="14">
        <v>7.3735569398039758</v>
      </c>
      <c r="G423" s="28">
        <v>3502720.5</v>
      </c>
      <c r="H423" s="35">
        <v>1899392</v>
      </c>
      <c r="I423" s="35">
        <v>528501.25</v>
      </c>
      <c r="J423" s="35">
        <v>351109.5</v>
      </c>
      <c r="K423" s="35">
        <v>455935.25</v>
      </c>
      <c r="L423" s="35">
        <v>563846</v>
      </c>
      <c r="M423" s="33">
        <v>1309016</v>
      </c>
      <c r="N423" s="33">
        <v>435210</v>
      </c>
      <c r="O423" s="33"/>
      <c r="P423" s="33"/>
    </row>
    <row r="424" spans="1:16" x14ac:dyDescent="0.25">
      <c r="A424" s="105">
        <v>5</v>
      </c>
      <c r="B424" s="104" t="s">
        <v>526</v>
      </c>
      <c r="C424" s="108">
        <v>8067175.5999999996</v>
      </c>
      <c r="D424" s="14">
        <v>8.1782398261160161</v>
      </c>
      <c r="E424" s="22">
        <v>7536914</v>
      </c>
      <c r="F424" s="14">
        <v>8.2808523975372754</v>
      </c>
      <c r="G424" s="28">
        <v>3453571.6</v>
      </c>
      <c r="H424" s="35">
        <v>2731734.2</v>
      </c>
      <c r="I424" s="35">
        <v>582841.80000000005</v>
      </c>
      <c r="J424" s="35">
        <v>624517.4</v>
      </c>
      <c r="K424" s="35">
        <v>633751.80000000005</v>
      </c>
      <c r="L424" s="35">
        <v>890623.2</v>
      </c>
      <c r="M424" s="33">
        <v>1351608.2</v>
      </c>
      <c r="N424" s="33">
        <v>530261.6</v>
      </c>
      <c r="O424" s="33"/>
      <c r="P424" s="33"/>
    </row>
    <row r="425" spans="1:16" x14ac:dyDescent="0.25">
      <c r="A425" s="105">
        <v>4</v>
      </c>
      <c r="B425" s="104" t="s">
        <v>527</v>
      </c>
      <c r="C425" s="108">
        <v>8507986.5</v>
      </c>
      <c r="D425" s="14">
        <v>8.625119556633603</v>
      </c>
      <c r="E425" s="22">
        <v>7825997.75</v>
      </c>
      <c r="F425" s="14">
        <v>8.5984704391225399</v>
      </c>
      <c r="G425" s="28">
        <v>3340417.5</v>
      </c>
      <c r="H425" s="35">
        <v>3191898</v>
      </c>
      <c r="I425" s="35">
        <v>598460.5</v>
      </c>
      <c r="J425" s="35">
        <v>759716</v>
      </c>
      <c r="K425" s="35">
        <v>705324.75</v>
      </c>
      <c r="L425" s="35">
        <v>1128396.75</v>
      </c>
      <c r="M425" s="33">
        <v>1293682.25</v>
      </c>
      <c r="N425" s="33">
        <v>681988.75</v>
      </c>
      <c r="O425" s="33"/>
      <c r="P425" s="33"/>
    </row>
    <row r="426" spans="1:16" x14ac:dyDescent="0.25">
      <c r="A426" s="105">
        <v>4</v>
      </c>
      <c r="B426" s="107" t="s">
        <v>528</v>
      </c>
      <c r="C426" s="108">
        <v>8359674</v>
      </c>
      <c r="D426" s="14">
        <v>8.4747651755772591</v>
      </c>
      <c r="E426" s="22">
        <v>7647915.25</v>
      </c>
      <c r="F426" s="14">
        <v>8.4028101334477725</v>
      </c>
      <c r="G426" s="28">
        <v>3309148.25</v>
      </c>
      <c r="H426" s="35">
        <v>3153097</v>
      </c>
      <c r="I426" s="35">
        <v>590561.25</v>
      </c>
      <c r="J426" s="35">
        <v>803034</v>
      </c>
      <c r="K426" s="35">
        <v>712640</v>
      </c>
      <c r="L426" s="35">
        <v>1046861.75</v>
      </c>
      <c r="M426" s="33">
        <v>1185670</v>
      </c>
      <c r="N426" s="33">
        <v>711758.75</v>
      </c>
      <c r="O426" s="33"/>
      <c r="P426" s="33"/>
    </row>
    <row r="427" spans="1:16" x14ac:dyDescent="0.25">
      <c r="A427" s="105">
        <v>5</v>
      </c>
      <c r="B427" s="107" t="s">
        <v>529</v>
      </c>
      <c r="C427" s="108">
        <v>8419480.8000000007</v>
      </c>
      <c r="D427" s="14">
        <v>8.53539536114463</v>
      </c>
      <c r="E427" s="22">
        <v>7713432.7999999998</v>
      </c>
      <c r="F427" s="14">
        <v>8.4747946566887524</v>
      </c>
      <c r="G427" s="28">
        <v>3281093.4</v>
      </c>
      <c r="H427" s="35">
        <v>3225343.8</v>
      </c>
      <c r="I427" s="35">
        <v>605958</v>
      </c>
      <c r="J427" s="35">
        <v>812905.2</v>
      </c>
      <c r="K427" s="35">
        <v>738323.6</v>
      </c>
      <c r="L427" s="35">
        <v>1068157</v>
      </c>
      <c r="M427" s="33">
        <v>1206995.6000000001</v>
      </c>
      <c r="N427" s="33">
        <v>706048</v>
      </c>
      <c r="O427" s="33"/>
      <c r="P427" s="33"/>
    </row>
    <row r="428" spans="1:16" x14ac:dyDescent="0.25">
      <c r="A428" s="105">
        <v>4</v>
      </c>
      <c r="B428" s="107" t="s">
        <v>530</v>
      </c>
      <c r="C428" s="108">
        <v>8983898.75</v>
      </c>
      <c r="D428" s="14">
        <v>9.1075838923159047</v>
      </c>
      <c r="E428" s="25">
        <v>8261798.25</v>
      </c>
      <c r="F428" s="14">
        <v>9.0772870496441609</v>
      </c>
      <c r="G428" s="25">
        <v>3328592.25</v>
      </c>
      <c r="H428" s="33">
        <v>3509662.5</v>
      </c>
      <c r="I428" s="33">
        <v>670245</v>
      </c>
      <c r="J428" s="33">
        <v>836997</v>
      </c>
      <c r="K428" s="33">
        <v>817881</v>
      </c>
      <c r="L428" s="33">
        <v>1184539.5</v>
      </c>
      <c r="M428" s="33">
        <v>1423543.5</v>
      </c>
      <c r="N428" s="33">
        <v>722100.5</v>
      </c>
      <c r="O428" s="33"/>
      <c r="P428" s="33"/>
    </row>
    <row r="429" spans="1:16" x14ac:dyDescent="0.25">
      <c r="A429" s="105">
        <v>4</v>
      </c>
      <c r="B429" s="107" t="s">
        <v>531</v>
      </c>
      <c r="C429" s="108">
        <v>9623626.5</v>
      </c>
      <c r="D429" s="14">
        <v>9.7561190454271856</v>
      </c>
      <c r="E429" s="25">
        <v>9011399</v>
      </c>
      <c r="F429" s="14">
        <v>9.9008778678269369</v>
      </c>
      <c r="G429" s="25">
        <v>3539126.25</v>
      </c>
      <c r="H429" s="33">
        <v>3623468.5</v>
      </c>
      <c r="I429" s="33">
        <v>846399</v>
      </c>
      <c r="J429" s="33">
        <v>738758.25</v>
      </c>
      <c r="K429" s="33">
        <v>860595.25</v>
      </c>
      <c r="L429" s="33">
        <v>1177716</v>
      </c>
      <c r="M429" s="33">
        <v>1848804.25</v>
      </c>
      <c r="N429" s="33">
        <v>612227.5</v>
      </c>
      <c r="O429" s="106" t="s">
        <v>532</v>
      </c>
      <c r="P429" s="5"/>
    </row>
    <row r="430" spans="1:16" x14ac:dyDescent="0.25">
      <c r="A430" s="147">
        <v>5</v>
      </c>
      <c r="B430" s="148" t="s">
        <v>533</v>
      </c>
      <c r="C430" s="149">
        <v>10236476</v>
      </c>
      <c r="D430" s="73">
        <v>10.377405904277175</v>
      </c>
      <c r="E430" s="133">
        <v>9629095.5999999996</v>
      </c>
      <c r="F430" s="73">
        <v>10.57954480910564</v>
      </c>
      <c r="G430" s="150">
        <v>3750759.2</v>
      </c>
      <c r="H430" s="145">
        <v>4290659.2</v>
      </c>
      <c r="I430" s="145">
        <v>962485.4</v>
      </c>
      <c r="J430" s="145">
        <v>1105677.2</v>
      </c>
      <c r="K430" s="146">
        <v>775034.8</v>
      </c>
      <c r="L430" s="145">
        <v>1447461.8</v>
      </c>
      <c r="M430" s="145">
        <v>1587677.2</v>
      </c>
      <c r="N430" s="145">
        <v>607380.4</v>
      </c>
      <c r="O430" s="145">
        <v>98641954.400000006</v>
      </c>
      <c r="P430" s="146">
        <v>91016161.599999994</v>
      </c>
    </row>
    <row r="431" spans="1:16" x14ac:dyDescent="0.25">
      <c r="A431" s="105">
        <v>4</v>
      </c>
      <c r="B431" s="104" t="s">
        <v>534</v>
      </c>
      <c r="C431" s="108">
        <v>7244946.25</v>
      </c>
      <c r="E431" s="22">
        <v>6712726.5</v>
      </c>
      <c r="G431" s="28">
        <v>3195859</v>
      </c>
      <c r="H431" s="35">
        <v>2180150</v>
      </c>
      <c r="I431" s="35">
        <v>487797.5</v>
      </c>
      <c r="J431" s="35">
        <v>431663</v>
      </c>
      <c r="K431" s="35">
        <v>571760</v>
      </c>
      <c r="L431" s="35">
        <v>688929.5</v>
      </c>
      <c r="M431" s="33">
        <v>1336717.5</v>
      </c>
      <c r="N431" s="33">
        <v>532219.75</v>
      </c>
      <c r="O431" s="33"/>
      <c r="P431" s="33"/>
    </row>
    <row r="432" spans="1:16" x14ac:dyDescent="0.25">
      <c r="A432" s="105">
        <v>4</v>
      </c>
      <c r="B432" s="104" t="s">
        <v>535</v>
      </c>
      <c r="C432" s="108">
        <v>7485889.5</v>
      </c>
      <c r="D432" s="14"/>
      <c r="E432" s="22">
        <v>6893760</v>
      </c>
      <c r="F432" s="14"/>
      <c r="G432" s="28">
        <v>3363971.75</v>
      </c>
      <c r="H432" s="35">
        <v>2242531.25</v>
      </c>
      <c r="I432" s="35">
        <v>526400.75</v>
      </c>
      <c r="J432" s="35">
        <v>364884.5</v>
      </c>
      <c r="K432" s="35">
        <v>648917.5</v>
      </c>
      <c r="L432" s="35">
        <v>702328.5</v>
      </c>
      <c r="M432" s="33">
        <v>1287257</v>
      </c>
      <c r="N432" s="33">
        <v>592129.5</v>
      </c>
      <c r="O432" s="33"/>
      <c r="P432" s="33"/>
    </row>
    <row r="433" spans="1:16" x14ac:dyDescent="0.25">
      <c r="A433" s="105">
        <v>5</v>
      </c>
      <c r="B433" s="104" t="s">
        <v>536</v>
      </c>
      <c r="C433" s="108">
        <v>8249086.7999999998</v>
      </c>
      <c r="D433" s="14"/>
      <c r="E433" s="22">
        <v>7560341.5999999996</v>
      </c>
      <c r="F433" s="14"/>
      <c r="G433" s="28">
        <v>3591564.6</v>
      </c>
      <c r="H433" s="35">
        <v>2599283.2000000002</v>
      </c>
      <c r="I433" s="35">
        <v>592865.6</v>
      </c>
      <c r="J433" s="35">
        <v>475270.6</v>
      </c>
      <c r="K433" s="35">
        <v>686179.2</v>
      </c>
      <c r="L433" s="35">
        <v>844967.8</v>
      </c>
      <c r="M433" s="33">
        <v>1369493.8</v>
      </c>
      <c r="N433" s="33">
        <v>688745.2</v>
      </c>
      <c r="O433" s="33"/>
      <c r="P433" s="33"/>
    </row>
    <row r="434" spans="1:16" x14ac:dyDescent="0.25">
      <c r="A434" s="105">
        <v>4</v>
      </c>
      <c r="B434" s="104" t="s">
        <v>537</v>
      </c>
      <c r="C434" s="108">
        <v>8910354</v>
      </c>
      <c r="D434" s="14"/>
      <c r="E434" s="22">
        <v>8124719.75</v>
      </c>
      <c r="F434" s="14"/>
      <c r="G434" s="28">
        <v>3392124</v>
      </c>
      <c r="H434" s="35">
        <v>3355429.5</v>
      </c>
      <c r="I434" s="35">
        <v>612681.5</v>
      </c>
      <c r="J434" s="35">
        <v>861219.25</v>
      </c>
      <c r="K434" s="35">
        <v>794137</v>
      </c>
      <c r="L434" s="35">
        <v>1087391.75</v>
      </c>
      <c r="M434" s="33">
        <v>1377166.25</v>
      </c>
      <c r="N434" s="33">
        <v>785634.25</v>
      </c>
      <c r="O434" s="33"/>
      <c r="P434" s="33"/>
    </row>
    <row r="435" spans="1:16" x14ac:dyDescent="0.25">
      <c r="A435" s="105">
        <v>4</v>
      </c>
      <c r="B435" s="104" t="s">
        <v>538</v>
      </c>
      <c r="C435" s="108">
        <v>9046597.5</v>
      </c>
      <c r="D435" s="14"/>
      <c r="E435" s="22">
        <v>8216394.5</v>
      </c>
      <c r="F435" s="14"/>
      <c r="G435" s="28">
        <v>3368347.75</v>
      </c>
      <c r="H435" s="35">
        <v>3538930.75</v>
      </c>
      <c r="I435" s="35">
        <v>609404.75</v>
      </c>
      <c r="J435" s="35">
        <v>879587.5</v>
      </c>
      <c r="K435" s="35">
        <v>843805</v>
      </c>
      <c r="L435" s="35">
        <v>1206133.5</v>
      </c>
      <c r="M435" s="33">
        <v>1309116</v>
      </c>
      <c r="N435" s="33">
        <v>830203</v>
      </c>
      <c r="O435" s="33"/>
      <c r="P435" s="33"/>
    </row>
    <row r="436" spans="1:16" x14ac:dyDescent="0.25">
      <c r="A436" s="105">
        <v>5</v>
      </c>
      <c r="B436" s="104" t="s">
        <v>539</v>
      </c>
      <c r="C436" s="108">
        <v>9069561.8000000007</v>
      </c>
      <c r="D436" s="14"/>
      <c r="E436" s="22">
        <v>8208698.5999999996</v>
      </c>
      <c r="F436" s="14"/>
      <c r="G436" s="28">
        <v>3477713.8</v>
      </c>
      <c r="H436" s="35">
        <v>3505761.2</v>
      </c>
      <c r="I436" s="35">
        <v>610135.19999999995</v>
      </c>
      <c r="J436" s="35">
        <v>904389.8</v>
      </c>
      <c r="K436" s="35">
        <v>767485</v>
      </c>
      <c r="L436" s="35">
        <v>1223751.2</v>
      </c>
      <c r="M436" s="33">
        <v>1225223.6000000001</v>
      </c>
      <c r="N436" s="33">
        <v>860863.2</v>
      </c>
      <c r="O436" s="33"/>
      <c r="P436" s="33"/>
    </row>
    <row r="437" spans="1:16" x14ac:dyDescent="0.25">
      <c r="A437" s="105">
        <v>4</v>
      </c>
      <c r="B437" s="104" t="s">
        <v>540</v>
      </c>
      <c r="C437" s="108">
        <v>8935402.5</v>
      </c>
      <c r="D437" s="14"/>
      <c r="E437" s="22">
        <v>8040128.25</v>
      </c>
      <c r="F437" s="14"/>
      <c r="G437" s="28">
        <v>3412564.75</v>
      </c>
      <c r="H437" s="35">
        <v>3434302.25</v>
      </c>
      <c r="I437" s="35">
        <v>602935</v>
      </c>
      <c r="J437" s="35">
        <v>893026.5</v>
      </c>
      <c r="K437" s="35">
        <v>754771.25</v>
      </c>
      <c r="L437" s="35">
        <v>1183569.5</v>
      </c>
      <c r="M437" s="33">
        <v>1193261.25</v>
      </c>
      <c r="N437" s="33">
        <v>895274.25</v>
      </c>
      <c r="O437" s="33"/>
      <c r="P437" s="33"/>
    </row>
    <row r="438" spans="1:16" x14ac:dyDescent="0.25">
      <c r="A438" s="105">
        <v>4</v>
      </c>
      <c r="B438" s="104" t="s">
        <v>541</v>
      </c>
      <c r="C438" s="108">
        <v>8700518.5</v>
      </c>
      <c r="D438" s="14"/>
      <c r="E438" s="22">
        <v>7785421.75</v>
      </c>
      <c r="F438" s="14"/>
      <c r="G438" s="28">
        <v>3318191.75</v>
      </c>
      <c r="H438" s="35">
        <v>3357047.5</v>
      </c>
      <c r="I438" s="35">
        <v>582596.25</v>
      </c>
      <c r="J438" s="35">
        <v>891510</v>
      </c>
      <c r="K438" s="35">
        <v>736335.25</v>
      </c>
      <c r="L438" s="35">
        <v>1146606</v>
      </c>
      <c r="M438" s="33">
        <v>1110182.5</v>
      </c>
      <c r="N438" s="33">
        <v>915096.75</v>
      </c>
      <c r="O438" s="33"/>
      <c r="P438" s="33"/>
    </row>
    <row r="439" spans="1:16" x14ac:dyDescent="0.25">
      <c r="A439" s="105">
        <v>5</v>
      </c>
      <c r="B439" s="104" t="s">
        <v>542</v>
      </c>
      <c r="C439" s="108">
        <v>8698138.8000000007</v>
      </c>
      <c r="D439" s="14"/>
      <c r="E439" s="22">
        <v>7768588.5999999996</v>
      </c>
      <c r="F439" s="14"/>
      <c r="G439" s="28">
        <v>3303976</v>
      </c>
      <c r="H439" s="35">
        <v>3316775.8</v>
      </c>
      <c r="I439" s="35">
        <v>605014</v>
      </c>
      <c r="J439" s="35">
        <v>900352.8</v>
      </c>
      <c r="K439" s="35">
        <v>702898.6</v>
      </c>
      <c r="L439" s="35">
        <v>1108510.3999999999</v>
      </c>
      <c r="M439" s="33">
        <v>1147836.8</v>
      </c>
      <c r="N439" s="33">
        <v>929550.2</v>
      </c>
      <c r="O439" s="33"/>
      <c r="P439" s="33"/>
    </row>
    <row r="440" spans="1:16" x14ac:dyDescent="0.25">
      <c r="A440" s="5">
        <v>4</v>
      </c>
      <c r="B440" t="s">
        <v>543</v>
      </c>
      <c r="C440" s="226">
        <v>9229474.5</v>
      </c>
      <c r="D440" s="88"/>
      <c r="E440" s="225">
        <v>8321726</v>
      </c>
      <c r="F440" s="88"/>
      <c r="G440" s="227">
        <v>3356665.25</v>
      </c>
      <c r="H440" s="228">
        <v>3694599</v>
      </c>
      <c r="I440" s="228">
        <v>664606.5</v>
      </c>
      <c r="J440" s="228">
        <v>976209.5</v>
      </c>
      <c r="K440" s="228">
        <v>766471.25</v>
      </c>
      <c r="L440" s="228">
        <v>1287311.75</v>
      </c>
      <c r="M440" s="229">
        <v>1270461.75</v>
      </c>
      <c r="N440" s="229">
        <v>907748.5</v>
      </c>
      <c r="O440" s="229"/>
      <c r="P440" s="229"/>
    </row>
    <row r="441" spans="1:16" x14ac:dyDescent="0.25">
      <c r="C441" s="216"/>
      <c r="D441" s="238"/>
      <c r="E441" s="216"/>
      <c r="G441" s="216"/>
    </row>
    <row r="442" spans="1:16" x14ac:dyDescent="0.25">
      <c r="C442" s="216"/>
      <c r="E442" s="216"/>
      <c r="G442" s="216"/>
      <c r="H442" s="216"/>
    </row>
    <row r="443" spans="1:16" x14ac:dyDescent="0.25">
      <c r="C443" s="241"/>
      <c r="E443" s="241"/>
      <c r="G443" s="241"/>
      <c r="H443" s="241"/>
    </row>
    <row r="444" spans="1:16" x14ac:dyDescent="0.25">
      <c r="D444" s="242"/>
      <c r="F444" s="242"/>
      <c r="I444" s="242"/>
    </row>
  </sheetData>
  <mergeCells count="3">
    <mergeCell ref="H7:L7"/>
    <mergeCell ref="C2:I4"/>
    <mergeCell ref="A2:B4"/>
  </mergeCells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128"/>
  <sheetViews>
    <sheetView zoomScaleNormal="100" workbookViewId="0">
      <pane ySplit="9" topLeftCell="A97" activePane="bottomLeft" state="frozen"/>
      <selection activeCell="H26" sqref="H26"/>
      <selection pane="bottomLeft"/>
    </sheetView>
  </sheetViews>
  <sheetFormatPr defaultColWidth="8.81640625" defaultRowHeight="12.5" x14ac:dyDescent="0.25"/>
  <cols>
    <col min="1" max="1" width="4.54296875" style="98" customWidth="1"/>
    <col min="2" max="2" width="12.54296875" style="95" customWidth="1"/>
    <col min="3" max="3" width="17" style="95" customWidth="1"/>
    <col min="4" max="4" width="15.81640625" style="95" customWidth="1"/>
    <col min="5" max="5" width="14.1796875" style="95" bestFit="1" customWidth="1"/>
    <col min="6" max="6" width="15.54296875" style="95" customWidth="1"/>
    <col min="7" max="7" width="19.1796875" style="95" customWidth="1"/>
    <col min="8" max="8" width="26.1796875" style="95" customWidth="1"/>
    <col min="9" max="16384" width="8.81640625" style="95"/>
  </cols>
  <sheetData>
    <row r="1" spans="1:9" x14ac:dyDescent="0.25">
      <c r="A1" s="184"/>
      <c r="B1" s="185"/>
      <c r="C1" s="186"/>
      <c r="D1" s="186"/>
      <c r="E1" s="186"/>
      <c r="F1" s="186"/>
      <c r="G1" s="186"/>
      <c r="H1" s="186"/>
      <c r="I1" s="186"/>
    </row>
    <row r="2" spans="1:9" ht="15.65" customHeight="1" x14ac:dyDescent="0.25">
      <c r="A2" s="256" t="s">
        <v>25</v>
      </c>
      <c r="B2" s="257"/>
      <c r="C2" s="255" t="s">
        <v>550</v>
      </c>
      <c r="D2" s="255"/>
      <c r="E2" s="255"/>
      <c r="F2" s="255"/>
      <c r="G2" s="255"/>
      <c r="H2" s="186"/>
      <c r="I2" s="186"/>
    </row>
    <row r="3" spans="1:9" ht="15.65" customHeight="1" x14ac:dyDescent="0.25">
      <c r="A3" s="258"/>
      <c r="B3" s="257"/>
      <c r="C3" s="255"/>
      <c r="D3" s="255"/>
      <c r="E3" s="255"/>
      <c r="F3" s="255"/>
      <c r="G3" s="255"/>
      <c r="H3" s="186"/>
      <c r="I3" s="186"/>
    </row>
    <row r="4" spans="1:9" ht="17.5" customHeight="1" x14ac:dyDescent="0.25">
      <c r="A4" s="258"/>
      <c r="B4" s="257"/>
      <c r="C4" s="255"/>
      <c r="D4" s="255"/>
      <c r="E4" s="255"/>
      <c r="F4" s="255"/>
      <c r="G4" s="255"/>
      <c r="H4" s="186"/>
      <c r="I4" s="186"/>
    </row>
    <row r="5" spans="1:9" ht="13" x14ac:dyDescent="0.3">
      <c r="A5" s="187"/>
      <c r="B5" s="188"/>
      <c r="C5" s="189"/>
      <c r="D5" s="189"/>
      <c r="E5" s="186"/>
      <c r="F5" s="186"/>
      <c r="G5" s="186"/>
      <c r="H5" s="186"/>
      <c r="I5" s="186"/>
    </row>
    <row r="6" spans="1:9" ht="12.65" customHeight="1" x14ac:dyDescent="0.25">
      <c r="A6" s="184"/>
      <c r="B6" s="185"/>
      <c r="C6" s="190"/>
      <c r="D6" s="190"/>
      <c r="E6" s="190"/>
      <c r="F6" s="190"/>
      <c r="G6" s="190"/>
      <c r="H6" s="185"/>
      <c r="I6" s="186"/>
    </row>
    <row r="7" spans="1:9" ht="38" x14ac:dyDescent="0.25">
      <c r="A7" s="191"/>
      <c r="B7" s="192"/>
      <c r="C7" s="193" t="s">
        <v>551</v>
      </c>
      <c r="D7" s="193" t="s">
        <v>552</v>
      </c>
      <c r="E7" s="193" t="s">
        <v>553</v>
      </c>
      <c r="F7" s="193" t="s">
        <v>554</v>
      </c>
      <c r="G7" s="193" t="s">
        <v>555</v>
      </c>
      <c r="H7" s="96" t="s">
        <v>546</v>
      </c>
      <c r="I7" s="186"/>
    </row>
    <row r="8" spans="1:9" ht="13" x14ac:dyDescent="0.3">
      <c r="A8" s="191"/>
      <c r="B8" s="192"/>
      <c r="C8" s="194" t="s">
        <v>59</v>
      </c>
      <c r="D8" s="186"/>
      <c r="E8" s="194"/>
      <c r="F8" s="194"/>
      <c r="G8" s="194"/>
      <c r="H8" s="195"/>
      <c r="I8" s="186"/>
    </row>
    <row r="9" spans="1:9" x14ac:dyDescent="0.25">
      <c r="A9" s="191"/>
      <c r="B9" s="192" t="s">
        <v>68</v>
      </c>
      <c r="C9" s="194"/>
      <c r="D9" s="186"/>
      <c r="E9" s="186"/>
      <c r="F9" s="186"/>
      <c r="G9" s="186"/>
      <c r="H9" s="192"/>
      <c r="I9" s="186"/>
    </row>
    <row r="10" spans="1:9" s="97" customFormat="1" ht="13" x14ac:dyDescent="0.3">
      <c r="A10" s="187"/>
      <c r="B10" s="196"/>
      <c r="C10" s="197"/>
      <c r="D10" s="198"/>
      <c r="E10" s="197"/>
      <c r="F10" s="197"/>
      <c r="G10" s="197"/>
      <c r="H10" s="196"/>
      <c r="I10" s="199"/>
    </row>
    <row r="11" spans="1:9" x14ac:dyDescent="0.25">
      <c r="A11" s="200">
        <v>4</v>
      </c>
      <c r="B11" s="201" t="s">
        <v>556</v>
      </c>
      <c r="C11" s="101">
        <v>5405500.75</v>
      </c>
      <c r="D11" s="101">
        <v>2389155.9832000001</v>
      </c>
      <c r="E11" s="101">
        <v>874065.18559999997</v>
      </c>
      <c r="F11" s="101">
        <v>1065185.9532999999</v>
      </c>
      <c r="G11" s="101">
        <v>1077093.6279</v>
      </c>
      <c r="H11" s="202"/>
      <c r="I11" s="203"/>
    </row>
    <row r="12" spans="1:9" x14ac:dyDescent="0.25">
      <c r="A12" s="204">
        <v>4</v>
      </c>
      <c r="B12" s="205" t="s">
        <v>557</v>
      </c>
      <c r="C12" s="101">
        <v>5565133.5</v>
      </c>
      <c r="D12" s="101">
        <v>2501340.8569999998</v>
      </c>
      <c r="E12" s="101">
        <v>848570.97679999995</v>
      </c>
      <c r="F12" s="101">
        <v>1020602.1305</v>
      </c>
      <c r="G12" s="101">
        <v>1194619.5356999999</v>
      </c>
      <c r="H12" s="108"/>
      <c r="I12" s="203"/>
    </row>
    <row r="13" spans="1:9" x14ac:dyDescent="0.25">
      <c r="A13" s="204">
        <v>5</v>
      </c>
      <c r="B13" s="205" t="s">
        <v>558</v>
      </c>
      <c r="C13" s="101">
        <v>5776343.4000000004</v>
      </c>
      <c r="D13" s="101">
        <v>2624155.4866999998</v>
      </c>
      <c r="E13" s="101">
        <v>921543.7844</v>
      </c>
      <c r="F13" s="101">
        <v>1000942.3373</v>
      </c>
      <c r="G13" s="101">
        <v>1229701.9916000001</v>
      </c>
      <c r="H13" s="108"/>
      <c r="I13" s="203"/>
    </row>
    <row r="14" spans="1:9" x14ac:dyDescent="0.25">
      <c r="A14" s="204">
        <v>4</v>
      </c>
      <c r="B14" s="205" t="s">
        <v>559</v>
      </c>
      <c r="C14" s="101">
        <v>5720399.75</v>
      </c>
      <c r="D14" s="101">
        <v>2508514.8248999999</v>
      </c>
      <c r="E14" s="101">
        <v>948834.89110000001</v>
      </c>
      <c r="F14" s="101">
        <v>1008756.8713999999</v>
      </c>
      <c r="G14" s="101">
        <v>1254293.4125999999</v>
      </c>
      <c r="H14" s="108"/>
      <c r="I14" s="203"/>
    </row>
    <row r="15" spans="1:9" x14ac:dyDescent="0.25">
      <c r="A15" s="204">
        <v>4</v>
      </c>
      <c r="B15" s="205" t="s">
        <v>560</v>
      </c>
      <c r="C15" s="101">
        <v>5985378.5</v>
      </c>
      <c r="D15" s="101">
        <v>2649445.1849000002</v>
      </c>
      <c r="E15" s="101">
        <v>1003882.8421</v>
      </c>
      <c r="F15" s="101">
        <v>1029922.623</v>
      </c>
      <c r="G15" s="101">
        <v>1302128.1000000001</v>
      </c>
      <c r="H15" s="108"/>
      <c r="I15" s="203"/>
    </row>
    <row r="16" spans="1:9" x14ac:dyDescent="0.25">
      <c r="A16" s="204">
        <v>5</v>
      </c>
      <c r="B16" s="205" t="s">
        <v>561</v>
      </c>
      <c r="C16" s="101">
        <v>6064413.5999999996</v>
      </c>
      <c r="D16" s="101">
        <v>2659126.7936</v>
      </c>
      <c r="E16" s="101">
        <v>1061585.6239</v>
      </c>
      <c r="F16" s="101">
        <v>1013201.2818999999</v>
      </c>
      <c r="G16" s="101">
        <v>1330500.3006</v>
      </c>
      <c r="H16" s="108"/>
      <c r="I16" s="203"/>
    </row>
    <row r="17" spans="1:9" x14ac:dyDescent="0.25">
      <c r="A17" s="204">
        <v>4</v>
      </c>
      <c r="B17" s="205" t="s">
        <v>562</v>
      </c>
      <c r="C17" s="101">
        <v>6138410</v>
      </c>
      <c r="D17" s="101">
        <v>2724106.7746000001</v>
      </c>
      <c r="E17" s="101">
        <v>1058845.5164999999</v>
      </c>
      <c r="F17" s="101">
        <v>1024543.6162</v>
      </c>
      <c r="G17" s="101">
        <v>1330914.5926999999</v>
      </c>
      <c r="H17" s="108"/>
      <c r="I17" s="203"/>
    </row>
    <row r="18" spans="1:9" x14ac:dyDescent="0.25">
      <c r="A18" s="204">
        <v>4</v>
      </c>
      <c r="B18" s="205" t="s">
        <v>563</v>
      </c>
      <c r="C18" s="101">
        <v>5911190.5</v>
      </c>
      <c r="D18" s="101">
        <v>2616605.6532999999</v>
      </c>
      <c r="E18" s="101">
        <v>1006785.2757999999</v>
      </c>
      <c r="F18" s="101">
        <v>1012756.578</v>
      </c>
      <c r="G18" s="101">
        <v>1275042.7429</v>
      </c>
      <c r="H18" s="108"/>
      <c r="I18" s="203"/>
    </row>
    <row r="19" spans="1:9" x14ac:dyDescent="0.25">
      <c r="A19" s="204">
        <v>5</v>
      </c>
      <c r="B19" s="205" t="s">
        <v>564</v>
      </c>
      <c r="C19" s="101">
        <v>6011276</v>
      </c>
      <c r="D19" s="101">
        <v>2569226.6154</v>
      </c>
      <c r="E19" s="101">
        <v>1062746.4175</v>
      </c>
      <c r="F19" s="101">
        <v>1065784.071</v>
      </c>
      <c r="G19" s="101">
        <v>1313519.0961</v>
      </c>
      <c r="H19" s="108"/>
      <c r="I19" s="203"/>
    </row>
    <row r="20" spans="1:9" x14ac:dyDescent="0.25">
      <c r="A20" s="204">
        <v>4</v>
      </c>
      <c r="B20" s="205" t="s">
        <v>565</v>
      </c>
      <c r="C20" s="101">
        <v>6209138.75</v>
      </c>
      <c r="D20" s="101">
        <v>2611424.6338999998</v>
      </c>
      <c r="E20" s="101">
        <v>1091839.8635</v>
      </c>
      <c r="F20" s="101">
        <v>1132662.4539999999</v>
      </c>
      <c r="G20" s="101">
        <v>1373212.0486000001</v>
      </c>
      <c r="H20" s="108"/>
      <c r="I20" s="203"/>
    </row>
    <row r="21" spans="1:9" x14ac:dyDescent="0.25">
      <c r="A21" s="204">
        <v>4</v>
      </c>
      <c r="B21" s="205" t="s">
        <v>566</v>
      </c>
      <c r="C21" s="101">
        <v>6806738.5</v>
      </c>
      <c r="D21" s="101">
        <v>2711434.3944000001</v>
      </c>
      <c r="E21" s="101">
        <v>1215632.4797</v>
      </c>
      <c r="F21" s="101">
        <v>1281452.6418999999</v>
      </c>
      <c r="G21" s="101">
        <v>1598219.7339999999</v>
      </c>
      <c r="H21" s="108" t="s">
        <v>441</v>
      </c>
      <c r="I21" s="203"/>
    </row>
    <row r="22" spans="1:9" x14ac:dyDescent="0.25">
      <c r="A22" s="204">
        <v>5</v>
      </c>
      <c r="B22" s="205" t="s">
        <v>567</v>
      </c>
      <c r="C22" s="101">
        <v>8165397.4000000004</v>
      </c>
      <c r="D22" s="101">
        <v>3047958.9989</v>
      </c>
      <c r="E22" s="101">
        <v>1555388.0537</v>
      </c>
      <c r="F22" s="101">
        <v>1498023.7638000001</v>
      </c>
      <c r="G22" s="101">
        <v>2064026.1836000001</v>
      </c>
      <c r="H22" s="150">
        <v>73759320.650000006</v>
      </c>
      <c r="I22" s="203"/>
    </row>
    <row r="23" spans="1:9" x14ac:dyDescent="0.25">
      <c r="A23" s="204">
        <v>5</v>
      </c>
      <c r="B23" s="205" t="s">
        <v>568</v>
      </c>
      <c r="C23" s="101">
        <v>5680105.2000000002</v>
      </c>
      <c r="D23" s="101">
        <v>2468669.14</v>
      </c>
      <c r="E23" s="101">
        <v>878046.78700000001</v>
      </c>
      <c r="F23" s="101">
        <v>1150375.6598</v>
      </c>
      <c r="G23" s="101">
        <v>1183014.0131999999</v>
      </c>
      <c r="H23" s="108"/>
      <c r="I23" s="203"/>
    </row>
    <row r="24" spans="1:9" x14ac:dyDescent="0.25">
      <c r="A24" s="204">
        <v>4</v>
      </c>
      <c r="B24" s="205" t="s">
        <v>569</v>
      </c>
      <c r="C24" s="101">
        <v>5789385.25</v>
      </c>
      <c r="D24" s="101">
        <v>2587818.0715999999</v>
      </c>
      <c r="E24" s="101">
        <v>861646.49670000002</v>
      </c>
      <c r="F24" s="101">
        <v>1082693.0135999999</v>
      </c>
      <c r="G24" s="101">
        <v>1257227.6680999999</v>
      </c>
      <c r="H24" s="108"/>
      <c r="I24" s="203"/>
    </row>
    <row r="25" spans="1:9" x14ac:dyDescent="0.25">
      <c r="A25" s="204">
        <v>5</v>
      </c>
      <c r="B25" s="205" t="s">
        <v>570</v>
      </c>
      <c r="C25" s="101">
        <v>5969909.2000000002</v>
      </c>
      <c r="D25" s="101">
        <v>2510865.1110999999</v>
      </c>
      <c r="E25" s="101">
        <v>968259.39740000002</v>
      </c>
      <c r="F25" s="101">
        <v>1050880.7069000001</v>
      </c>
      <c r="G25" s="101">
        <v>1439903.1846</v>
      </c>
      <c r="H25" s="108"/>
      <c r="I25" s="203"/>
    </row>
    <row r="26" spans="1:9" x14ac:dyDescent="0.25">
      <c r="A26" s="204">
        <v>4</v>
      </c>
      <c r="B26" s="205" t="s">
        <v>571</v>
      </c>
      <c r="C26" s="101">
        <v>6238398.75</v>
      </c>
      <c r="D26" s="101">
        <v>2649824.6442999998</v>
      </c>
      <c r="E26" s="101">
        <v>1058791.3851000001</v>
      </c>
      <c r="F26" s="101">
        <v>1118148.3614000001</v>
      </c>
      <c r="G26" s="101">
        <v>1411634.6092000001</v>
      </c>
      <c r="H26" s="108"/>
      <c r="I26" s="203"/>
    </row>
    <row r="27" spans="1:9" x14ac:dyDescent="0.25">
      <c r="A27" s="204">
        <v>4</v>
      </c>
      <c r="B27" s="205" t="s">
        <v>572</v>
      </c>
      <c r="C27" s="101">
        <v>6232752.75</v>
      </c>
      <c r="D27" s="101">
        <v>2594271.8451999999</v>
      </c>
      <c r="E27" s="101">
        <v>1084452.1812</v>
      </c>
      <c r="F27" s="101">
        <v>1100026.3617</v>
      </c>
      <c r="G27" s="101">
        <v>1454002.8618999999</v>
      </c>
      <c r="H27" s="108"/>
      <c r="I27" s="203"/>
    </row>
    <row r="28" spans="1:9" x14ac:dyDescent="0.25">
      <c r="A28" s="204">
        <v>5</v>
      </c>
      <c r="B28" s="205" t="s">
        <v>573</v>
      </c>
      <c r="C28" s="101">
        <v>6316993.2000000002</v>
      </c>
      <c r="D28" s="101">
        <v>2609377.4089000002</v>
      </c>
      <c r="E28" s="101">
        <v>1122886.7756000001</v>
      </c>
      <c r="F28" s="101">
        <v>1086273.017</v>
      </c>
      <c r="G28" s="101">
        <v>1498455.7985</v>
      </c>
      <c r="H28" s="108"/>
      <c r="I28" s="203"/>
    </row>
    <row r="29" spans="1:9" x14ac:dyDescent="0.25">
      <c r="A29" s="204">
        <v>4</v>
      </c>
      <c r="B29" s="205" t="s">
        <v>574</v>
      </c>
      <c r="C29" s="101">
        <v>6318264</v>
      </c>
      <c r="D29" s="101">
        <v>2595094.3365000002</v>
      </c>
      <c r="E29" s="101">
        <v>1107226.9909999999</v>
      </c>
      <c r="F29" s="101">
        <v>1109460.8256999999</v>
      </c>
      <c r="G29" s="101">
        <v>1506482.0967999999</v>
      </c>
      <c r="H29" s="108"/>
      <c r="I29" s="203"/>
    </row>
    <row r="30" spans="1:9" x14ac:dyDescent="0.25">
      <c r="A30" s="204">
        <v>4</v>
      </c>
      <c r="B30" s="205" t="s">
        <v>575</v>
      </c>
      <c r="C30" s="101">
        <v>6141768.25</v>
      </c>
      <c r="D30" s="101">
        <v>2518070.0194000001</v>
      </c>
      <c r="E30" s="101">
        <v>1098329.0286999999</v>
      </c>
      <c r="F30" s="101">
        <v>1134455.8933000001</v>
      </c>
      <c r="G30" s="101">
        <v>1390913.8086000001</v>
      </c>
      <c r="H30" s="108"/>
      <c r="I30" s="203"/>
    </row>
    <row r="31" spans="1:9" x14ac:dyDescent="0.25">
      <c r="A31" s="204">
        <v>5</v>
      </c>
      <c r="B31" s="205" t="s">
        <v>576</v>
      </c>
      <c r="C31" s="101">
        <v>6121848.2000000002</v>
      </c>
      <c r="D31" s="101">
        <v>2496834.9262000001</v>
      </c>
      <c r="E31" s="101">
        <v>1039142.2356</v>
      </c>
      <c r="F31" s="101">
        <v>1173286.9853000001</v>
      </c>
      <c r="G31" s="101">
        <v>1412583.4528999999</v>
      </c>
      <c r="H31" s="108"/>
      <c r="I31" s="203"/>
    </row>
    <row r="32" spans="1:9" x14ac:dyDescent="0.25">
      <c r="A32" s="204">
        <v>4</v>
      </c>
      <c r="B32" s="205" t="s">
        <v>577</v>
      </c>
      <c r="C32" s="101">
        <v>6474834.75</v>
      </c>
      <c r="D32" s="101">
        <v>2555864.3224999998</v>
      </c>
      <c r="E32" s="101">
        <v>1128128.6817000001</v>
      </c>
      <c r="F32" s="101">
        <v>1281552.2017000001</v>
      </c>
      <c r="G32" s="101">
        <v>1509289.7941000001</v>
      </c>
      <c r="H32" s="108"/>
      <c r="I32" s="203"/>
    </row>
    <row r="33" spans="1:9" x14ac:dyDescent="0.25">
      <c r="A33" s="204">
        <v>4</v>
      </c>
      <c r="B33" s="205" t="s">
        <v>578</v>
      </c>
      <c r="C33" s="101">
        <v>7226842.25</v>
      </c>
      <c r="D33" s="101">
        <v>2651842.1030000001</v>
      </c>
      <c r="E33" s="101">
        <v>1300778.6969999999</v>
      </c>
      <c r="F33" s="101">
        <v>1492017.6418000001</v>
      </c>
      <c r="G33" s="101">
        <v>1782203.5582000001</v>
      </c>
      <c r="H33" s="108" t="s">
        <v>454</v>
      </c>
      <c r="I33" s="203"/>
    </row>
    <row r="34" spans="1:9" x14ac:dyDescent="0.25">
      <c r="A34" s="204">
        <v>5</v>
      </c>
      <c r="B34" s="205" t="s">
        <v>579</v>
      </c>
      <c r="C34" s="101">
        <v>8318197.5999999996</v>
      </c>
      <c r="D34" s="101">
        <v>2911051.0729</v>
      </c>
      <c r="E34" s="101">
        <v>1593466.2253</v>
      </c>
      <c r="F34" s="101">
        <v>1560966.9657999999</v>
      </c>
      <c r="G34" s="101">
        <v>2252713.3360000001</v>
      </c>
      <c r="H34" s="206">
        <v>76829299.400000006</v>
      </c>
      <c r="I34" s="203"/>
    </row>
    <row r="35" spans="1:9" x14ac:dyDescent="0.25">
      <c r="A35" s="204">
        <v>4</v>
      </c>
      <c r="B35" s="205" t="s">
        <v>580</v>
      </c>
      <c r="C35" s="101">
        <v>5861511.25</v>
      </c>
      <c r="D35" s="101">
        <v>2409124.5181999998</v>
      </c>
      <c r="E35" s="101">
        <v>945875.80169999995</v>
      </c>
      <c r="F35" s="101">
        <v>1240038.2337</v>
      </c>
      <c r="G35" s="101">
        <v>1266472.6964</v>
      </c>
      <c r="H35" s="108"/>
      <c r="I35" s="203"/>
    </row>
    <row r="36" spans="1:9" x14ac:dyDescent="0.25">
      <c r="A36" s="204">
        <v>4</v>
      </c>
      <c r="B36" s="205" t="s">
        <v>581</v>
      </c>
      <c r="C36" s="101">
        <v>5919208.75</v>
      </c>
      <c r="D36" s="101">
        <v>2518184.2625000002</v>
      </c>
      <c r="E36" s="101">
        <v>922211.82629999996</v>
      </c>
      <c r="F36" s="101">
        <v>1138218.925</v>
      </c>
      <c r="G36" s="101">
        <v>1340593.7361999999</v>
      </c>
      <c r="H36" s="108"/>
      <c r="I36" s="203"/>
    </row>
    <row r="37" spans="1:9" x14ac:dyDescent="0.25">
      <c r="A37" s="204">
        <v>5</v>
      </c>
      <c r="B37" s="205" t="s">
        <v>582</v>
      </c>
      <c r="C37" s="101">
        <v>6219268.5999999996</v>
      </c>
      <c r="D37" s="101">
        <v>2604998.4706999999</v>
      </c>
      <c r="E37" s="101">
        <v>1013985.2962</v>
      </c>
      <c r="F37" s="101">
        <v>1175178.1309</v>
      </c>
      <c r="G37" s="101">
        <v>1425106.3022</v>
      </c>
      <c r="H37" s="108"/>
      <c r="I37" s="203"/>
    </row>
    <row r="38" spans="1:9" x14ac:dyDescent="0.25">
      <c r="A38" s="204">
        <v>4</v>
      </c>
      <c r="B38" s="205" t="s">
        <v>583</v>
      </c>
      <c r="C38" s="101">
        <v>6223626.5</v>
      </c>
      <c r="D38" s="101">
        <v>2509329.29</v>
      </c>
      <c r="E38" s="101">
        <v>1109860.0449999999</v>
      </c>
      <c r="F38" s="101">
        <v>1162341.5475999999</v>
      </c>
      <c r="G38" s="101">
        <v>1442096.6174000001</v>
      </c>
      <c r="H38" s="108"/>
      <c r="I38" s="203"/>
    </row>
    <row r="39" spans="1:9" x14ac:dyDescent="0.25">
      <c r="A39" s="204">
        <v>4</v>
      </c>
      <c r="B39" s="205" t="s">
        <v>584</v>
      </c>
      <c r="C39" s="101">
        <v>6369551.5</v>
      </c>
      <c r="D39" s="101">
        <v>2625640.7135999999</v>
      </c>
      <c r="E39" s="101">
        <v>1124323.9931999999</v>
      </c>
      <c r="F39" s="101">
        <v>1143719.6059999999</v>
      </c>
      <c r="G39" s="101">
        <v>1475867.4372</v>
      </c>
      <c r="H39" s="108"/>
      <c r="I39" s="203"/>
    </row>
    <row r="40" spans="1:9" x14ac:dyDescent="0.25">
      <c r="A40" s="204">
        <v>5</v>
      </c>
      <c r="B40" s="205" t="s">
        <v>585</v>
      </c>
      <c r="C40" s="101">
        <v>6422693.4000000004</v>
      </c>
      <c r="D40" s="101">
        <v>2619448.3264000001</v>
      </c>
      <c r="E40" s="101">
        <v>1187826.7135000001</v>
      </c>
      <c r="F40" s="101">
        <v>1144205.1051</v>
      </c>
      <c r="G40" s="101">
        <v>1471213.4550000001</v>
      </c>
      <c r="H40" s="108"/>
      <c r="I40" s="203"/>
    </row>
    <row r="41" spans="1:9" x14ac:dyDescent="0.25">
      <c r="A41" s="204">
        <v>4</v>
      </c>
      <c r="B41" s="205" t="s">
        <v>586</v>
      </c>
      <c r="C41" s="101">
        <v>6442411.75</v>
      </c>
      <c r="D41" s="101">
        <v>2577751.5458999998</v>
      </c>
      <c r="E41" s="101">
        <v>1165604.2146000001</v>
      </c>
      <c r="F41" s="101">
        <v>1202888.7169000001</v>
      </c>
      <c r="G41" s="101">
        <v>1496167.0226</v>
      </c>
      <c r="H41" s="108"/>
      <c r="I41" s="203"/>
    </row>
    <row r="42" spans="1:9" x14ac:dyDescent="0.25">
      <c r="A42" s="204">
        <v>4</v>
      </c>
      <c r="B42" s="205" t="s">
        <v>587</v>
      </c>
      <c r="C42" s="101">
        <v>6188981</v>
      </c>
      <c r="D42" s="101">
        <v>2490911.1368999998</v>
      </c>
      <c r="E42" s="101">
        <v>1122588.0094000001</v>
      </c>
      <c r="F42" s="101">
        <v>1151998.0245000001</v>
      </c>
      <c r="G42" s="101">
        <v>1423484.0792</v>
      </c>
      <c r="H42" s="108"/>
      <c r="I42" s="203"/>
    </row>
    <row r="43" spans="1:9" x14ac:dyDescent="0.25">
      <c r="A43" s="204">
        <v>5</v>
      </c>
      <c r="B43" s="205" t="s">
        <v>588</v>
      </c>
      <c r="C43" s="101">
        <v>6323201.4000000004</v>
      </c>
      <c r="D43" s="101">
        <v>2540393.8128999998</v>
      </c>
      <c r="E43" s="101">
        <v>1135331.7725</v>
      </c>
      <c r="F43" s="101">
        <v>1226763.7012</v>
      </c>
      <c r="G43" s="101">
        <v>1420712.3134000001</v>
      </c>
      <c r="H43" s="108"/>
      <c r="I43" s="203"/>
    </row>
    <row r="44" spans="1:9" x14ac:dyDescent="0.25">
      <c r="A44" s="204">
        <v>4</v>
      </c>
      <c r="B44" s="205" t="s">
        <v>589</v>
      </c>
      <c r="C44" s="101">
        <v>6538688.75</v>
      </c>
      <c r="D44" s="101">
        <v>2533633.2533</v>
      </c>
      <c r="E44" s="101">
        <v>1177163.7682</v>
      </c>
      <c r="F44" s="101">
        <v>1297238.1853</v>
      </c>
      <c r="G44" s="101">
        <v>1530653.5432</v>
      </c>
      <c r="H44" s="108"/>
      <c r="I44" s="203"/>
    </row>
    <row r="45" spans="1:9" x14ac:dyDescent="0.25">
      <c r="A45" s="204">
        <v>4</v>
      </c>
      <c r="B45" s="205" t="s">
        <v>590</v>
      </c>
      <c r="C45" s="101">
        <v>7331868</v>
      </c>
      <c r="D45" s="101">
        <v>2651122.1571</v>
      </c>
      <c r="E45" s="101">
        <v>1368310.8853</v>
      </c>
      <c r="F45" s="101">
        <v>1535742.0501000001</v>
      </c>
      <c r="G45" s="101">
        <v>1776692.9075</v>
      </c>
      <c r="H45" s="108" t="s">
        <v>467</v>
      </c>
      <c r="I45" s="203"/>
    </row>
    <row r="46" spans="1:9" x14ac:dyDescent="0.25">
      <c r="A46" s="204">
        <v>5</v>
      </c>
      <c r="B46" s="205" t="s">
        <v>591</v>
      </c>
      <c r="C46" s="101">
        <v>8223268.2000000002</v>
      </c>
      <c r="D46" s="101">
        <v>2944548.5304999999</v>
      </c>
      <c r="E46" s="101">
        <v>1549433.7091999999</v>
      </c>
      <c r="F46" s="101">
        <v>1554603.1244000001</v>
      </c>
      <c r="G46" s="101">
        <v>2174683.2359000002</v>
      </c>
      <c r="H46" s="206">
        <v>78064279.100000009</v>
      </c>
      <c r="I46" s="203"/>
    </row>
    <row r="47" spans="1:9" x14ac:dyDescent="0.25">
      <c r="A47" s="204">
        <v>4</v>
      </c>
      <c r="B47" s="205" t="s">
        <v>592</v>
      </c>
      <c r="C47" s="101">
        <v>6003643.75</v>
      </c>
      <c r="D47" s="101">
        <v>2423086.9133000001</v>
      </c>
      <c r="E47" s="101">
        <v>973881.96100000001</v>
      </c>
      <c r="F47" s="101">
        <v>1306676.7372000001</v>
      </c>
      <c r="G47" s="101">
        <v>1299998.3884999999</v>
      </c>
      <c r="H47" s="108"/>
      <c r="I47" s="203"/>
    </row>
    <row r="48" spans="1:9" x14ac:dyDescent="0.25">
      <c r="A48" s="204">
        <v>4</v>
      </c>
      <c r="B48" s="205" t="s">
        <v>593</v>
      </c>
      <c r="C48" s="101">
        <v>6017322.25</v>
      </c>
      <c r="D48" s="101">
        <v>2531327.9893</v>
      </c>
      <c r="E48" s="101">
        <v>915615.71279999998</v>
      </c>
      <c r="F48" s="101">
        <v>1202650.7912999999</v>
      </c>
      <c r="G48" s="101">
        <v>1367728.0066</v>
      </c>
      <c r="H48" s="108"/>
      <c r="I48" s="203"/>
    </row>
    <row r="49" spans="1:9" x14ac:dyDescent="0.25">
      <c r="A49" s="204">
        <v>5</v>
      </c>
      <c r="B49" s="205" t="s">
        <v>594</v>
      </c>
      <c r="C49" s="101">
        <v>6231009.7999999998</v>
      </c>
      <c r="D49" s="101">
        <v>2608115.4134999998</v>
      </c>
      <c r="E49" s="101">
        <v>997591.81279999996</v>
      </c>
      <c r="F49" s="101">
        <v>1178328.6051</v>
      </c>
      <c r="G49" s="101">
        <v>1446973.9686</v>
      </c>
      <c r="H49" s="108"/>
      <c r="I49" s="203"/>
    </row>
    <row r="50" spans="1:9" x14ac:dyDescent="0.25">
      <c r="A50" s="204">
        <v>4</v>
      </c>
      <c r="B50" s="205" t="s">
        <v>595</v>
      </c>
      <c r="C50" s="101">
        <v>6336920.75</v>
      </c>
      <c r="D50" s="101">
        <v>2571213.9038</v>
      </c>
      <c r="E50" s="101">
        <v>1056456.7216</v>
      </c>
      <c r="F50" s="101">
        <v>1183035.2308</v>
      </c>
      <c r="G50" s="101">
        <v>1526215.6438</v>
      </c>
      <c r="H50" s="108"/>
      <c r="I50" s="203"/>
    </row>
    <row r="51" spans="1:9" x14ac:dyDescent="0.25">
      <c r="A51" s="204">
        <v>4</v>
      </c>
      <c r="B51" s="205" t="s">
        <v>596</v>
      </c>
      <c r="C51" s="101">
        <v>6548578.5</v>
      </c>
      <c r="D51" s="101">
        <v>2656260.6414999999</v>
      </c>
      <c r="E51" s="101">
        <v>1151044.0330999999</v>
      </c>
      <c r="F51" s="101">
        <v>1183785.382</v>
      </c>
      <c r="G51" s="101">
        <v>1557488.6934</v>
      </c>
      <c r="H51" s="108"/>
      <c r="I51" s="203"/>
    </row>
    <row r="52" spans="1:9" x14ac:dyDescent="0.25">
      <c r="A52" s="204">
        <v>5</v>
      </c>
      <c r="B52" s="205" t="s">
        <v>597</v>
      </c>
      <c r="C52" s="101">
        <v>6479651.5999999996</v>
      </c>
      <c r="D52" s="101">
        <v>2638021.0326</v>
      </c>
      <c r="E52" s="101">
        <v>1161651.9379</v>
      </c>
      <c r="F52" s="101">
        <v>1156883.2497</v>
      </c>
      <c r="G52" s="101">
        <v>1523095.7797999999</v>
      </c>
      <c r="H52" s="108"/>
      <c r="I52" s="203"/>
    </row>
    <row r="53" spans="1:9" x14ac:dyDescent="0.25">
      <c r="A53" s="204">
        <v>4</v>
      </c>
      <c r="B53" s="205" t="s">
        <v>598</v>
      </c>
      <c r="C53" s="101">
        <v>6665821.25</v>
      </c>
      <c r="D53" s="101">
        <v>2649087.6031999998</v>
      </c>
      <c r="E53" s="101">
        <v>1209707.68</v>
      </c>
      <c r="F53" s="101">
        <v>1217709.0052</v>
      </c>
      <c r="G53" s="101">
        <v>1589317.9616</v>
      </c>
      <c r="H53" s="108"/>
      <c r="I53" s="203"/>
    </row>
    <row r="54" spans="1:9" x14ac:dyDescent="0.25">
      <c r="A54" s="204">
        <v>4</v>
      </c>
      <c r="B54" s="205" t="s">
        <v>599</v>
      </c>
      <c r="C54" s="101">
        <v>6442278</v>
      </c>
      <c r="D54" s="101">
        <v>2620616.2888000002</v>
      </c>
      <c r="E54" s="101">
        <v>1142574.9516</v>
      </c>
      <c r="F54" s="101">
        <v>1172755.5563999999</v>
      </c>
      <c r="G54" s="101">
        <v>1506331.2032000001</v>
      </c>
      <c r="H54" s="108"/>
      <c r="I54" s="203"/>
    </row>
    <row r="55" spans="1:9" x14ac:dyDescent="0.25">
      <c r="A55" s="204">
        <v>5</v>
      </c>
      <c r="B55" s="205" t="s">
        <v>600</v>
      </c>
      <c r="C55" s="101">
        <v>6496850</v>
      </c>
      <c r="D55" s="101">
        <v>2586577.2373000002</v>
      </c>
      <c r="E55" s="101">
        <v>1153600.219</v>
      </c>
      <c r="F55" s="101">
        <v>1262494.4129000001</v>
      </c>
      <c r="G55" s="101">
        <v>1494178.3308000001</v>
      </c>
      <c r="H55" s="108"/>
      <c r="I55" s="203"/>
    </row>
    <row r="56" spans="1:9" x14ac:dyDescent="0.25">
      <c r="A56" s="204">
        <v>4</v>
      </c>
      <c r="B56" s="205" t="s">
        <v>601</v>
      </c>
      <c r="C56" s="101">
        <v>6943126.5</v>
      </c>
      <c r="D56" s="101">
        <v>2643470.21</v>
      </c>
      <c r="E56" s="101">
        <v>1258637.1747999999</v>
      </c>
      <c r="F56" s="101">
        <v>1386838.2408</v>
      </c>
      <c r="G56" s="101">
        <v>1654181.1244000001</v>
      </c>
      <c r="H56" s="108"/>
      <c r="I56" s="203"/>
    </row>
    <row r="57" spans="1:9" x14ac:dyDescent="0.25">
      <c r="A57" s="204">
        <v>4</v>
      </c>
      <c r="B57" s="205" t="s">
        <v>602</v>
      </c>
      <c r="C57" s="101">
        <v>7758734.5</v>
      </c>
      <c r="D57" s="101">
        <v>2735488.8062999998</v>
      </c>
      <c r="E57" s="101">
        <v>1465693.9235</v>
      </c>
      <c r="F57" s="101">
        <v>1654840.4679</v>
      </c>
      <c r="G57" s="101">
        <v>1902712.0523000001</v>
      </c>
      <c r="H57" s="108" t="s">
        <v>480</v>
      </c>
      <c r="I57" s="203"/>
    </row>
    <row r="58" spans="1:9" x14ac:dyDescent="0.25">
      <c r="A58" s="204">
        <v>5</v>
      </c>
      <c r="B58" s="205" t="s">
        <v>603</v>
      </c>
      <c r="C58" s="101">
        <v>8788733.5999999996</v>
      </c>
      <c r="D58" s="101">
        <v>3066755.3884000001</v>
      </c>
      <c r="E58" s="101">
        <v>1643723.9542</v>
      </c>
      <c r="F58" s="101">
        <v>1681565.9180999999</v>
      </c>
      <c r="G58" s="101">
        <v>2396688.7393</v>
      </c>
      <c r="H58" s="206">
        <v>80712670.5</v>
      </c>
      <c r="I58" s="203"/>
    </row>
    <row r="59" spans="1:9" x14ac:dyDescent="0.25">
      <c r="A59" s="204">
        <v>4</v>
      </c>
      <c r="B59" s="205" t="s">
        <v>604</v>
      </c>
      <c r="C59" s="101">
        <v>6111318.25</v>
      </c>
      <c r="D59" s="101">
        <v>2432379.3462999999</v>
      </c>
      <c r="E59" s="101">
        <v>998990.32790000003</v>
      </c>
      <c r="F59" s="101">
        <v>1345463.3959999999</v>
      </c>
      <c r="G59" s="101">
        <v>1334485.1798</v>
      </c>
      <c r="H59" s="108"/>
      <c r="I59" s="203"/>
    </row>
    <row r="60" spans="1:9" x14ac:dyDescent="0.25">
      <c r="A60" s="204">
        <v>4</v>
      </c>
      <c r="B60" s="205" t="s">
        <v>605</v>
      </c>
      <c r="C60" s="101">
        <v>6263859</v>
      </c>
      <c r="D60" s="101">
        <v>2593236.3547</v>
      </c>
      <c r="E60" s="101">
        <v>987037.85290000006</v>
      </c>
      <c r="F60" s="101">
        <v>1254838.6072</v>
      </c>
      <c r="G60" s="101">
        <v>1428746.1851999999</v>
      </c>
      <c r="H60" s="108"/>
      <c r="I60" s="203"/>
    </row>
    <row r="61" spans="1:9" x14ac:dyDescent="0.25">
      <c r="A61" s="204">
        <v>5</v>
      </c>
      <c r="B61" s="205" t="s">
        <v>606</v>
      </c>
      <c r="C61" s="101">
        <v>6449978.4000000004</v>
      </c>
      <c r="D61" s="101">
        <v>2641602.2091000001</v>
      </c>
      <c r="E61" s="101">
        <v>1106294.2128999999</v>
      </c>
      <c r="F61" s="101">
        <v>1229814.5355</v>
      </c>
      <c r="G61" s="101">
        <v>1472267.0425</v>
      </c>
      <c r="H61" s="108"/>
      <c r="I61" s="203"/>
    </row>
    <row r="62" spans="1:9" x14ac:dyDescent="0.25">
      <c r="A62" s="204">
        <v>4</v>
      </c>
      <c r="B62" s="205" t="s">
        <v>607</v>
      </c>
      <c r="C62" s="101">
        <v>6851470</v>
      </c>
      <c r="D62" s="101">
        <v>2757348.1771999998</v>
      </c>
      <c r="E62" s="101">
        <v>1216177.7416999999</v>
      </c>
      <c r="F62" s="101">
        <v>1278396.9674</v>
      </c>
      <c r="G62" s="101">
        <v>1599546.6137000001</v>
      </c>
      <c r="H62" s="108"/>
      <c r="I62" s="203"/>
    </row>
    <row r="63" spans="1:9" x14ac:dyDescent="0.25">
      <c r="A63" s="207">
        <v>4</v>
      </c>
      <c r="B63" s="205" t="s">
        <v>608</v>
      </c>
      <c r="C63" s="101">
        <v>6775459</v>
      </c>
      <c r="D63" s="101">
        <v>2747934.8569</v>
      </c>
      <c r="E63" s="101">
        <v>1248895.5703</v>
      </c>
      <c r="F63" s="101">
        <v>1193637.5356000001</v>
      </c>
      <c r="G63" s="101">
        <v>1584991.2871999999</v>
      </c>
      <c r="H63" s="108"/>
      <c r="I63" s="203"/>
    </row>
    <row r="64" spans="1:9" x14ac:dyDescent="0.25">
      <c r="A64" s="207">
        <v>5</v>
      </c>
      <c r="B64" s="205" t="s">
        <v>609</v>
      </c>
      <c r="C64" s="101">
        <v>6819341.7999999998</v>
      </c>
      <c r="D64" s="101">
        <v>2697647.8982000002</v>
      </c>
      <c r="E64" s="101">
        <v>1296954.7753999999</v>
      </c>
      <c r="F64" s="101">
        <v>1213804.6376</v>
      </c>
      <c r="G64" s="101">
        <v>1610933.8888000001</v>
      </c>
      <c r="H64" s="108"/>
      <c r="I64" s="203"/>
    </row>
    <row r="65" spans="1:9" x14ac:dyDescent="0.25">
      <c r="A65" s="207">
        <v>4</v>
      </c>
      <c r="B65" s="205" t="s">
        <v>610</v>
      </c>
      <c r="C65" s="101">
        <v>6932417.75</v>
      </c>
      <c r="D65" s="101">
        <v>2726514.7807</v>
      </c>
      <c r="E65" s="101">
        <v>1299565.5459</v>
      </c>
      <c r="F65" s="101">
        <v>1278859.2017000001</v>
      </c>
      <c r="G65" s="101">
        <v>1627478.9717000001</v>
      </c>
      <c r="H65" s="108"/>
      <c r="I65" s="203"/>
    </row>
    <row r="66" spans="1:9" x14ac:dyDescent="0.25">
      <c r="A66" s="207">
        <v>4</v>
      </c>
      <c r="B66" s="106" t="s">
        <v>611</v>
      </c>
      <c r="C66" s="101">
        <v>6796137</v>
      </c>
      <c r="D66" s="101">
        <v>2665601.1908</v>
      </c>
      <c r="E66" s="101">
        <v>1265785.9339999999</v>
      </c>
      <c r="F66" s="101">
        <v>1252491.3706</v>
      </c>
      <c r="G66" s="101">
        <v>1612258.2546000001</v>
      </c>
      <c r="H66" s="108"/>
      <c r="I66" s="203"/>
    </row>
    <row r="67" spans="1:9" x14ac:dyDescent="0.25">
      <c r="A67" s="207">
        <v>5</v>
      </c>
      <c r="B67" s="106" t="s">
        <v>612</v>
      </c>
      <c r="C67" s="101">
        <v>6795851.2000000002</v>
      </c>
      <c r="D67" s="101">
        <v>2631354.8446999998</v>
      </c>
      <c r="E67" s="101">
        <v>1298293.3409</v>
      </c>
      <c r="F67" s="101">
        <v>1353776.6902000001</v>
      </c>
      <c r="G67" s="101">
        <v>1512426.3241999999</v>
      </c>
      <c r="H67" s="108"/>
      <c r="I67" s="203"/>
    </row>
    <row r="68" spans="1:9" x14ac:dyDescent="0.25">
      <c r="A68" s="207">
        <v>4</v>
      </c>
      <c r="B68" s="106" t="s">
        <v>613</v>
      </c>
      <c r="C68" s="101">
        <v>7151795</v>
      </c>
      <c r="D68" s="101">
        <v>2720885.2093000002</v>
      </c>
      <c r="E68" s="101">
        <v>1297168.4897</v>
      </c>
      <c r="F68" s="101">
        <v>1444624.6022000001</v>
      </c>
      <c r="G68" s="101">
        <v>1689117.4487999999</v>
      </c>
      <c r="H68" s="108"/>
      <c r="I68" s="203"/>
    </row>
    <row r="69" spans="1:9" x14ac:dyDescent="0.25">
      <c r="A69" s="207">
        <v>4</v>
      </c>
      <c r="B69" s="106" t="s">
        <v>614</v>
      </c>
      <c r="C69" s="101">
        <v>8096160.75</v>
      </c>
      <c r="D69" s="101">
        <v>2817701.8171999999</v>
      </c>
      <c r="E69" s="101">
        <v>1538140.7967000001</v>
      </c>
      <c r="F69" s="101">
        <v>1738137.4341</v>
      </c>
      <c r="G69" s="101">
        <v>2002181.202</v>
      </c>
      <c r="H69" s="108" t="s">
        <v>493</v>
      </c>
      <c r="I69" s="186"/>
    </row>
    <row r="70" spans="1:9" x14ac:dyDescent="0.25">
      <c r="A70" s="207">
        <v>5</v>
      </c>
      <c r="B70" s="106" t="s">
        <v>615</v>
      </c>
      <c r="C70" s="101">
        <v>9169177.1999999993</v>
      </c>
      <c r="D70" s="101">
        <v>3214991.6954999999</v>
      </c>
      <c r="E70" s="101">
        <v>1748080.1592000001</v>
      </c>
      <c r="F70" s="101">
        <v>1691035.5016000001</v>
      </c>
      <c r="G70" s="101">
        <v>2515069.6436999999</v>
      </c>
      <c r="H70" s="208">
        <v>84212965.350000009</v>
      </c>
      <c r="I70" s="186"/>
    </row>
    <row r="71" spans="1:9" x14ac:dyDescent="0.25">
      <c r="A71" s="207">
        <v>4</v>
      </c>
      <c r="B71" s="205" t="s">
        <v>616</v>
      </c>
      <c r="C71" s="101">
        <v>6366137.5</v>
      </c>
      <c r="D71" s="101">
        <v>2503256.7530999999</v>
      </c>
      <c r="E71" s="101">
        <v>1036196.0646</v>
      </c>
      <c r="F71" s="101">
        <v>1407539.2921</v>
      </c>
      <c r="G71" s="101">
        <v>1419145.1402</v>
      </c>
      <c r="H71" s="108"/>
      <c r="I71" s="186"/>
    </row>
    <row r="72" spans="1:9" x14ac:dyDescent="0.25">
      <c r="A72" s="207">
        <v>4</v>
      </c>
      <c r="B72" s="205" t="s">
        <v>617</v>
      </c>
      <c r="C72" s="101">
        <v>6517399.75</v>
      </c>
      <c r="D72" s="101">
        <v>2674747.7242999999</v>
      </c>
      <c r="E72" s="101">
        <v>1034173.4449999999</v>
      </c>
      <c r="F72" s="101">
        <v>1326458.2069000001</v>
      </c>
      <c r="G72" s="101">
        <v>1482020.6237999999</v>
      </c>
      <c r="H72" s="108"/>
      <c r="I72" s="186"/>
    </row>
    <row r="73" spans="1:9" x14ac:dyDescent="0.25">
      <c r="A73" s="207">
        <v>5</v>
      </c>
      <c r="B73" s="205" t="s">
        <v>618</v>
      </c>
      <c r="C73" s="101">
        <v>6797666</v>
      </c>
      <c r="D73" s="101">
        <v>2811937.0351</v>
      </c>
      <c r="E73" s="101">
        <v>1145798.4083</v>
      </c>
      <c r="F73" s="101">
        <v>1308309.1470000001</v>
      </c>
      <c r="G73" s="101">
        <v>1531620.6096000001</v>
      </c>
      <c r="H73" s="108"/>
      <c r="I73" s="186"/>
    </row>
    <row r="74" spans="1:9" x14ac:dyDescent="0.25">
      <c r="A74" s="207">
        <v>4</v>
      </c>
      <c r="B74" s="205" t="s">
        <v>619</v>
      </c>
      <c r="C74" s="101">
        <v>6860365.5</v>
      </c>
      <c r="D74" s="101">
        <v>2702896.5484000002</v>
      </c>
      <c r="E74" s="101">
        <v>1222743.3044</v>
      </c>
      <c r="F74" s="101">
        <v>1326253.8969000001</v>
      </c>
      <c r="G74" s="101">
        <v>1608472.5003</v>
      </c>
      <c r="H74" s="108"/>
      <c r="I74" s="186"/>
    </row>
    <row r="75" spans="1:9" x14ac:dyDescent="0.25">
      <c r="A75" s="207">
        <v>4</v>
      </c>
      <c r="B75" s="205" t="s">
        <v>620</v>
      </c>
      <c r="C75" s="101">
        <v>7207389</v>
      </c>
      <c r="D75" s="101">
        <v>2893066.9687000001</v>
      </c>
      <c r="E75" s="101">
        <v>1336372.5714</v>
      </c>
      <c r="F75" s="101">
        <v>1272354.7796</v>
      </c>
      <c r="G75" s="101">
        <v>1705595.1802999999</v>
      </c>
      <c r="H75" s="108"/>
      <c r="I75" s="186"/>
    </row>
    <row r="76" spans="1:9" x14ac:dyDescent="0.25">
      <c r="A76" s="207">
        <v>5</v>
      </c>
      <c r="B76" s="106" t="s">
        <v>621</v>
      </c>
      <c r="C76" s="101">
        <v>7125576.5999999996</v>
      </c>
      <c r="D76" s="101">
        <v>2841898.6971999998</v>
      </c>
      <c r="E76" s="101">
        <v>1347968.7032000001</v>
      </c>
      <c r="F76" s="101">
        <v>1289975.8651999999</v>
      </c>
      <c r="G76" s="101">
        <v>1645732.9343999999</v>
      </c>
      <c r="H76" s="108"/>
      <c r="I76" s="186"/>
    </row>
    <row r="77" spans="1:9" x14ac:dyDescent="0.25">
      <c r="A77" s="207">
        <v>4</v>
      </c>
      <c r="B77" s="106" t="s">
        <v>622</v>
      </c>
      <c r="C77" s="101">
        <v>7304684.25</v>
      </c>
      <c r="D77" s="101">
        <v>2943330.8149000001</v>
      </c>
      <c r="E77" s="101">
        <v>1358933.2350000001</v>
      </c>
      <c r="F77" s="101">
        <v>1177649.7969</v>
      </c>
      <c r="G77" s="101">
        <v>1824770.6532000001</v>
      </c>
      <c r="H77" s="108"/>
      <c r="I77" s="186"/>
    </row>
    <row r="78" spans="1:9" x14ac:dyDescent="0.25">
      <c r="A78" s="207">
        <v>4</v>
      </c>
      <c r="B78" s="106" t="s">
        <v>623</v>
      </c>
      <c r="C78" s="101">
        <v>7128288.25</v>
      </c>
      <c r="D78" s="101">
        <v>2846372.5989000001</v>
      </c>
      <c r="E78" s="101">
        <v>1335311.8999999999</v>
      </c>
      <c r="F78" s="101">
        <v>1193983.6368</v>
      </c>
      <c r="G78" s="101">
        <v>1752619.8643</v>
      </c>
      <c r="H78" s="108"/>
      <c r="I78" s="186"/>
    </row>
    <row r="79" spans="1:9" x14ac:dyDescent="0.25">
      <c r="A79" s="207">
        <v>5</v>
      </c>
      <c r="B79" s="106" t="s">
        <v>624</v>
      </c>
      <c r="C79" s="101">
        <v>7075910.5999999996</v>
      </c>
      <c r="D79" s="101">
        <v>2786637.3958999999</v>
      </c>
      <c r="E79" s="101">
        <v>1300221.7616000001</v>
      </c>
      <c r="F79" s="101">
        <v>1254875.5412000001</v>
      </c>
      <c r="G79" s="101">
        <v>1734175.1013</v>
      </c>
      <c r="H79" s="108"/>
      <c r="I79" s="186"/>
    </row>
    <row r="80" spans="1:9" x14ac:dyDescent="0.25">
      <c r="A80" s="207">
        <v>4</v>
      </c>
      <c r="B80" s="106" t="s">
        <v>625</v>
      </c>
      <c r="C80" s="101">
        <v>7379372.25</v>
      </c>
      <c r="D80" s="101">
        <v>2847893.4312999998</v>
      </c>
      <c r="E80" s="101">
        <v>1323885.1553</v>
      </c>
      <c r="F80" s="101">
        <v>1304820.0278</v>
      </c>
      <c r="G80" s="101">
        <v>1902773.3855999999</v>
      </c>
      <c r="H80" s="108"/>
      <c r="I80" s="186"/>
    </row>
    <row r="81" spans="1:8" x14ac:dyDescent="0.25">
      <c r="A81" s="207">
        <v>4</v>
      </c>
      <c r="B81" s="106" t="s">
        <v>626</v>
      </c>
      <c r="C81" s="101">
        <v>8424565.75</v>
      </c>
      <c r="D81" s="101">
        <v>2971158.8330999999</v>
      </c>
      <c r="E81" s="101">
        <v>1552607.3263999999</v>
      </c>
      <c r="F81" s="101">
        <v>1603154.3461</v>
      </c>
      <c r="G81" s="101">
        <v>2297645.4944000002</v>
      </c>
      <c r="H81" s="108" t="s">
        <v>506</v>
      </c>
    </row>
    <row r="82" spans="1:8" x14ac:dyDescent="0.25">
      <c r="A82" s="207">
        <v>5</v>
      </c>
      <c r="B82" s="105" t="s">
        <v>627</v>
      </c>
      <c r="C82" s="101">
        <v>9390753</v>
      </c>
      <c r="D82" s="101">
        <v>3361457.4245000002</v>
      </c>
      <c r="E82" s="101">
        <v>1808698.2401999999</v>
      </c>
      <c r="F82" s="101">
        <v>1563740.2572999999</v>
      </c>
      <c r="G82" s="101">
        <v>2656856.878</v>
      </c>
      <c r="H82" s="208">
        <v>87578108.450000003</v>
      </c>
    </row>
    <row r="83" spans="1:8" x14ac:dyDescent="0.25">
      <c r="A83" s="207">
        <v>4</v>
      </c>
      <c r="B83" s="106" t="s">
        <v>628</v>
      </c>
      <c r="C83" s="101">
        <v>6610833</v>
      </c>
      <c r="D83" s="101">
        <v>2659588.0383000001</v>
      </c>
      <c r="E83" s="101">
        <v>1114303.3156000001</v>
      </c>
      <c r="F83" s="101">
        <v>1229279.4336999999</v>
      </c>
      <c r="G83" s="101">
        <v>1607662.9624000001</v>
      </c>
      <c r="H83" s="108"/>
    </row>
    <row r="84" spans="1:8" x14ac:dyDescent="0.25">
      <c r="A84" s="207">
        <v>4</v>
      </c>
      <c r="B84" s="106" t="s">
        <v>629</v>
      </c>
      <c r="C84" s="101">
        <v>6799612.5</v>
      </c>
      <c r="D84" s="101">
        <v>2832566.1809</v>
      </c>
      <c r="E84" s="101">
        <v>1096511.6842</v>
      </c>
      <c r="F84" s="101">
        <v>1158263.2010999999</v>
      </c>
      <c r="G84" s="101">
        <v>1712271.6838</v>
      </c>
      <c r="H84" s="108"/>
    </row>
    <row r="85" spans="1:8" x14ac:dyDescent="0.25">
      <c r="A85" s="207">
        <v>5</v>
      </c>
      <c r="B85" s="106" t="s">
        <v>630</v>
      </c>
      <c r="C85" s="101">
        <v>7105037</v>
      </c>
      <c r="D85" s="101">
        <v>2918462.2847000002</v>
      </c>
      <c r="E85" s="101">
        <v>1221961.9757000001</v>
      </c>
      <c r="F85" s="101">
        <v>1165388.8234000001</v>
      </c>
      <c r="G85" s="101">
        <v>1799223.9162000001</v>
      </c>
      <c r="H85" s="108"/>
    </row>
    <row r="86" spans="1:8" x14ac:dyDescent="0.25">
      <c r="A86" s="207">
        <v>4</v>
      </c>
      <c r="B86" s="106" t="s">
        <v>631</v>
      </c>
      <c r="C86" s="101">
        <v>7339854.75</v>
      </c>
      <c r="D86" s="101">
        <v>2991294.1444999999</v>
      </c>
      <c r="E86" s="101">
        <v>1343978.9931000001</v>
      </c>
      <c r="F86" s="101">
        <v>1189806.6470999999</v>
      </c>
      <c r="G86" s="101">
        <v>1814775.4653</v>
      </c>
      <c r="H86" s="108"/>
    </row>
    <row r="87" spans="1:8" x14ac:dyDescent="0.25">
      <c r="A87" s="207">
        <v>4</v>
      </c>
      <c r="B87" s="106" t="s">
        <v>632</v>
      </c>
      <c r="C87" s="101">
        <v>7350076</v>
      </c>
      <c r="D87" s="101">
        <v>3009747.9023000002</v>
      </c>
      <c r="E87" s="101">
        <v>1339526.6836999999</v>
      </c>
      <c r="F87" s="101">
        <v>1165527.5932</v>
      </c>
      <c r="G87" s="101">
        <v>1835273.8208000001</v>
      </c>
      <c r="H87" s="192"/>
    </row>
    <row r="88" spans="1:8" x14ac:dyDescent="0.25">
      <c r="A88" s="207">
        <v>5</v>
      </c>
      <c r="B88" s="106" t="s">
        <v>633</v>
      </c>
      <c r="C88" s="101">
        <v>7414516.2000000002</v>
      </c>
      <c r="D88" s="101">
        <v>2981337.9515</v>
      </c>
      <c r="E88" s="101">
        <v>1432421.7226</v>
      </c>
      <c r="F88" s="101">
        <v>1159304.7054000001</v>
      </c>
      <c r="G88" s="101">
        <v>1841451.2205000001</v>
      </c>
      <c r="H88" s="192"/>
    </row>
    <row r="89" spans="1:8" x14ac:dyDescent="0.25">
      <c r="A89" s="207">
        <v>4</v>
      </c>
      <c r="B89" s="106" t="s">
        <v>634</v>
      </c>
      <c r="C89" s="101">
        <v>7608223.25</v>
      </c>
      <c r="D89" s="101">
        <v>3028408.3100999999</v>
      </c>
      <c r="E89" s="101">
        <v>1441805.9883999999</v>
      </c>
      <c r="F89" s="101">
        <v>1210025.1224</v>
      </c>
      <c r="G89" s="101">
        <v>1927984.3291</v>
      </c>
      <c r="H89" s="192"/>
    </row>
    <row r="90" spans="1:8" x14ac:dyDescent="0.25">
      <c r="A90" s="207">
        <v>4</v>
      </c>
      <c r="B90" s="105" t="s">
        <v>635</v>
      </c>
      <c r="C90" s="101">
        <v>7336597.25</v>
      </c>
      <c r="D90" s="101">
        <v>2949950.1609</v>
      </c>
      <c r="E90" s="101">
        <v>1392110.8041000001</v>
      </c>
      <c r="F90" s="101">
        <v>1190843.9676999999</v>
      </c>
      <c r="G90" s="101">
        <v>1803692.8173</v>
      </c>
      <c r="H90" s="192"/>
    </row>
    <row r="91" spans="1:8" x14ac:dyDescent="0.25">
      <c r="A91" s="207">
        <v>5</v>
      </c>
      <c r="B91" s="106" t="s">
        <v>636</v>
      </c>
      <c r="C91" s="101">
        <v>7300855.2000000002</v>
      </c>
      <c r="D91" s="101">
        <v>2917770.497</v>
      </c>
      <c r="E91" s="101">
        <v>1366822.7512999999</v>
      </c>
      <c r="F91" s="101">
        <v>1247794.3014</v>
      </c>
      <c r="G91" s="101">
        <v>1768468.0503</v>
      </c>
      <c r="H91" s="192"/>
    </row>
    <row r="92" spans="1:8" x14ac:dyDescent="0.25">
      <c r="A92" s="194">
        <v>4</v>
      </c>
      <c r="B92" s="106" t="s">
        <v>637</v>
      </c>
      <c r="C92" s="101">
        <v>7607585.5</v>
      </c>
      <c r="D92" s="101">
        <v>2957277.1094999998</v>
      </c>
      <c r="E92" s="101">
        <v>1430215.5948999999</v>
      </c>
      <c r="F92" s="101">
        <v>1316027.5933000001</v>
      </c>
      <c r="G92" s="101">
        <v>1904065.7023</v>
      </c>
      <c r="H92" s="192"/>
    </row>
    <row r="93" spans="1:8" x14ac:dyDescent="0.25">
      <c r="A93" s="192">
        <v>4</v>
      </c>
      <c r="B93" s="205" t="s">
        <v>638</v>
      </c>
      <c r="C93" s="101">
        <v>8389136.5</v>
      </c>
      <c r="D93" s="101">
        <v>3059186.5877</v>
      </c>
      <c r="E93" s="101">
        <v>1586537.2767</v>
      </c>
      <c r="F93" s="101">
        <v>1572965.3848000001</v>
      </c>
      <c r="G93" s="101">
        <v>2170446.7508</v>
      </c>
      <c r="H93" s="108" t="s">
        <v>519</v>
      </c>
    </row>
    <row r="94" spans="1:8" x14ac:dyDescent="0.25">
      <c r="A94" s="207">
        <v>5</v>
      </c>
      <c r="B94" s="105" t="s">
        <v>639</v>
      </c>
      <c r="C94" s="101">
        <v>9693820.5999999996</v>
      </c>
      <c r="D94" s="101">
        <v>3439196.9032000001</v>
      </c>
      <c r="E94" s="101">
        <v>1891632.9704</v>
      </c>
      <c r="F94" s="101">
        <v>1722089.5522</v>
      </c>
      <c r="G94" s="101">
        <v>2640901.1741999998</v>
      </c>
      <c r="H94" s="209">
        <v>90556147.75</v>
      </c>
    </row>
    <row r="95" spans="1:8" x14ac:dyDescent="0.25">
      <c r="A95" s="207">
        <v>5</v>
      </c>
      <c r="B95" s="106" t="s">
        <v>640</v>
      </c>
      <c r="C95" s="101">
        <v>6857986.7999999998</v>
      </c>
      <c r="D95" s="101">
        <v>2798086.5658</v>
      </c>
      <c r="E95" s="101">
        <v>1214694.0574</v>
      </c>
      <c r="F95" s="101">
        <v>1265243.2324000001</v>
      </c>
      <c r="G95" s="101">
        <v>1579962.7444</v>
      </c>
      <c r="H95" s="192"/>
    </row>
    <row r="96" spans="1:8" x14ac:dyDescent="0.25">
      <c r="A96" s="207">
        <v>4</v>
      </c>
      <c r="B96" s="106" t="s">
        <v>641</v>
      </c>
      <c r="C96" s="101">
        <v>6944998.5</v>
      </c>
      <c r="D96" s="101">
        <v>2950416.2678999999</v>
      </c>
      <c r="E96" s="101">
        <v>1111984.8014</v>
      </c>
      <c r="F96" s="101">
        <v>1219467.9046</v>
      </c>
      <c r="G96" s="101">
        <v>1663129.7760999999</v>
      </c>
      <c r="H96" s="108"/>
    </row>
    <row r="97" spans="1:8" x14ac:dyDescent="0.25">
      <c r="A97" s="194">
        <v>5</v>
      </c>
      <c r="B97" s="106" t="s">
        <v>642</v>
      </c>
      <c r="C97" s="101">
        <v>6905116.4000000004</v>
      </c>
      <c r="D97" s="101">
        <v>3303294.216</v>
      </c>
      <c r="E97" s="101">
        <v>807901.42700000003</v>
      </c>
      <c r="F97" s="101">
        <v>1248775.1915</v>
      </c>
      <c r="G97" s="101">
        <v>1545146.1654999999</v>
      </c>
      <c r="H97" s="108"/>
    </row>
    <row r="98" spans="1:8" x14ac:dyDescent="0.25">
      <c r="A98" s="194">
        <v>4</v>
      </c>
      <c r="B98" s="106" t="s">
        <v>643</v>
      </c>
      <c r="C98" s="101">
        <v>5970378.75</v>
      </c>
      <c r="D98" s="101">
        <v>3232244.1447999999</v>
      </c>
      <c r="E98" s="101">
        <v>587533.69429999997</v>
      </c>
      <c r="F98" s="101">
        <v>1014757.5462</v>
      </c>
      <c r="G98" s="101">
        <v>1135843.3647</v>
      </c>
      <c r="H98" s="108"/>
    </row>
    <row r="99" spans="1:8" x14ac:dyDescent="0.25">
      <c r="A99" s="194">
        <v>4</v>
      </c>
      <c r="B99" s="106" t="s">
        <v>644</v>
      </c>
      <c r="C99" s="101">
        <v>6711128.5</v>
      </c>
      <c r="D99" s="101">
        <v>3343705.3029</v>
      </c>
      <c r="E99" s="101">
        <v>710918.27130000002</v>
      </c>
      <c r="F99" s="101">
        <v>1225814.0421</v>
      </c>
      <c r="G99" s="101">
        <v>1430690.6336999999</v>
      </c>
      <c r="H99" s="108"/>
    </row>
    <row r="100" spans="1:8" x14ac:dyDescent="0.25">
      <c r="A100" s="194">
        <v>5</v>
      </c>
      <c r="B100" s="106" t="s">
        <v>645</v>
      </c>
      <c r="C100" s="101">
        <v>7536914</v>
      </c>
      <c r="D100" s="101">
        <v>3319910.8465999998</v>
      </c>
      <c r="E100" s="101">
        <v>1046172.2583</v>
      </c>
      <c r="F100" s="101">
        <v>1420977.5245999999</v>
      </c>
      <c r="G100" s="101">
        <v>1749853.3705</v>
      </c>
      <c r="H100" s="108"/>
    </row>
    <row r="101" spans="1:8" x14ac:dyDescent="0.25">
      <c r="A101" s="194">
        <v>4</v>
      </c>
      <c r="B101" s="106" t="s">
        <v>646</v>
      </c>
      <c r="C101" s="101">
        <v>7825997.75</v>
      </c>
      <c r="D101" s="101">
        <v>3202672.5271000001</v>
      </c>
      <c r="E101" s="101">
        <v>1181574.2457000001</v>
      </c>
      <c r="F101" s="101">
        <v>1480736.6232</v>
      </c>
      <c r="G101" s="101">
        <v>1961014.6040000001</v>
      </c>
      <c r="H101" s="108"/>
    </row>
    <row r="102" spans="1:8" x14ac:dyDescent="0.25">
      <c r="A102" s="194">
        <v>4</v>
      </c>
      <c r="B102" s="106" t="s">
        <v>647</v>
      </c>
      <c r="C102" s="101">
        <v>7647915.25</v>
      </c>
      <c r="D102" s="101">
        <v>3152550.2047000001</v>
      </c>
      <c r="E102" s="101">
        <v>1171742.5312000001</v>
      </c>
      <c r="F102" s="101">
        <v>1474926.8067999999</v>
      </c>
      <c r="G102" s="101">
        <v>1848695.4572999999</v>
      </c>
      <c r="H102" s="108"/>
    </row>
    <row r="103" spans="1:8" x14ac:dyDescent="0.25">
      <c r="A103" s="194">
        <v>5</v>
      </c>
      <c r="B103" s="106" t="s">
        <v>648</v>
      </c>
      <c r="C103" s="101">
        <v>7713432.7999999998</v>
      </c>
      <c r="D103" s="101">
        <v>3102362.3997999998</v>
      </c>
      <c r="E103" s="101">
        <v>1203667.4535000001</v>
      </c>
      <c r="F103" s="101">
        <v>1517749.8112000001</v>
      </c>
      <c r="G103" s="101">
        <v>1889653.5355</v>
      </c>
      <c r="H103" s="108"/>
    </row>
    <row r="104" spans="1:8" x14ac:dyDescent="0.25">
      <c r="A104" s="194">
        <v>4</v>
      </c>
      <c r="B104" s="106" t="s">
        <v>649</v>
      </c>
      <c r="C104" s="101">
        <v>8261798.25</v>
      </c>
      <c r="D104" s="101">
        <v>3157049.9308000002</v>
      </c>
      <c r="E104" s="101">
        <v>1281043.7544</v>
      </c>
      <c r="F104" s="101">
        <v>1719517.7601000001</v>
      </c>
      <c r="G104" s="101">
        <v>2104187.3047000002</v>
      </c>
      <c r="H104" s="108"/>
    </row>
    <row r="105" spans="1:8" x14ac:dyDescent="0.25">
      <c r="A105" s="194">
        <v>4</v>
      </c>
      <c r="B105" s="106" t="s">
        <v>650</v>
      </c>
      <c r="C105" s="101">
        <v>9011399</v>
      </c>
      <c r="D105" s="101">
        <v>3384721.0517000002</v>
      </c>
      <c r="E105" s="101">
        <v>1264783.8973000001</v>
      </c>
      <c r="F105" s="101">
        <v>2026306.0578000001</v>
      </c>
      <c r="G105" s="101">
        <v>2335587.7431999999</v>
      </c>
      <c r="H105" s="108" t="s">
        <v>532</v>
      </c>
    </row>
    <row r="106" spans="1:8" x14ac:dyDescent="0.25">
      <c r="A106" s="210">
        <v>5</v>
      </c>
      <c r="B106" s="109" t="s">
        <v>651</v>
      </c>
      <c r="C106" s="101">
        <v>9629095.5999999996</v>
      </c>
      <c r="D106" s="101">
        <v>3570716.8516000002</v>
      </c>
      <c r="E106" s="101">
        <v>1667939.1878</v>
      </c>
      <c r="F106" s="101">
        <v>1845386.8988999999</v>
      </c>
      <c r="G106" s="101">
        <v>2545052.0617</v>
      </c>
      <c r="H106" s="209">
        <v>91016161.599999994</v>
      </c>
    </row>
    <row r="107" spans="1:8" x14ac:dyDescent="0.25">
      <c r="A107" s="194">
        <v>4</v>
      </c>
      <c r="B107" s="106" t="s">
        <v>652</v>
      </c>
      <c r="C107" s="101">
        <v>6712726.5</v>
      </c>
      <c r="D107" s="101">
        <v>3037657.1759000001</v>
      </c>
      <c r="E107" s="101">
        <v>832866.94019999995</v>
      </c>
      <c r="F107" s="101">
        <v>1382531.3193000001</v>
      </c>
      <c r="G107" s="101">
        <v>1459672.0645999999</v>
      </c>
      <c r="H107" s="108"/>
    </row>
    <row r="108" spans="1:8" x14ac:dyDescent="0.25">
      <c r="A108" s="194">
        <v>4</v>
      </c>
      <c r="B108" s="106" t="s">
        <v>653</v>
      </c>
      <c r="C108" s="101">
        <v>6893760</v>
      </c>
      <c r="D108" s="101">
        <v>3213100.0696999999</v>
      </c>
      <c r="E108" s="101">
        <v>764046.76520000002</v>
      </c>
      <c r="F108" s="101">
        <v>1413230.3855000001</v>
      </c>
      <c r="G108" s="101">
        <v>1503383.0296</v>
      </c>
      <c r="H108" s="108"/>
    </row>
    <row r="109" spans="1:8" x14ac:dyDescent="0.25">
      <c r="A109" s="194">
        <v>5</v>
      </c>
      <c r="B109" s="106" t="s">
        <v>654</v>
      </c>
      <c r="C109" s="101">
        <v>7560341.5999999996</v>
      </c>
      <c r="D109" s="101">
        <v>3415358.8722000001</v>
      </c>
      <c r="E109" s="101">
        <v>912235.15830000001</v>
      </c>
      <c r="F109" s="101">
        <v>1473485.6976000001</v>
      </c>
      <c r="G109" s="101">
        <v>1759262.4719</v>
      </c>
      <c r="H109" s="108"/>
    </row>
    <row r="110" spans="1:8" x14ac:dyDescent="0.25">
      <c r="A110" s="194">
        <v>4</v>
      </c>
      <c r="B110" s="106" t="s">
        <v>655</v>
      </c>
      <c r="C110" s="101">
        <v>8124719.75</v>
      </c>
      <c r="D110" s="101">
        <v>3262789.8794999998</v>
      </c>
      <c r="E110" s="101">
        <v>1389427.0260999999</v>
      </c>
      <c r="F110" s="101">
        <v>1581242.0778000001</v>
      </c>
      <c r="G110" s="101">
        <v>1891261.0166</v>
      </c>
      <c r="H110" s="108"/>
    </row>
    <row r="111" spans="1:8" x14ac:dyDescent="0.25">
      <c r="A111" s="194">
        <v>4</v>
      </c>
      <c r="B111" s="106" t="s">
        <v>656</v>
      </c>
      <c r="C111" s="101">
        <v>8216394.5</v>
      </c>
      <c r="D111" s="101">
        <v>3254080.9652999998</v>
      </c>
      <c r="E111" s="101">
        <v>1360798.1152999999</v>
      </c>
      <c r="F111" s="101">
        <v>1595612.1265</v>
      </c>
      <c r="G111" s="101">
        <v>2005903.5429</v>
      </c>
      <c r="H111" s="108"/>
    </row>
    <row r="112" spans="1:8" x14ac:dyDescent="0.25">
      <c r="A112" s="194">
        <v>5</v>
      </c>
      <c r="B112" s="106" t="s">
        <v>657</v>
      </c>
      <c r="C112" s="101">
        <v>8208698.5999999996</v>
      </c>
      <c r="D112" s="101">
        <v>3307849.1343999999</v>
      </c>
      <c r="E112" s="101">
        <v>1348216.2648</v>
      </c>
      <c r="F112" s="101">
        <v>1489486.0872</v>
      </c>
      <c r="G112" s="101">
        <v>2063147.3136</v>
      </c>
      <c r="H112" s="108"/>
    </row>
    <row r="113" spans="1:8" x14ac:dyDescent="0.25">
      <c r="A113" s="194">
        <v>4</v>
      </c>
      <c r="B113" s="106" t="s">
        <v>658</v>
      </c>
      <c r="C113" s="101">
        <v>8040128.25</v>
      </c>
      <c r="D113" s="101">
        <v>3259234.5709000002</v>
      </c>
      <c r="E113" s="101">
        <v>1324466.0560000001</v>
      </c>
      <c r="F113" s="101">
        <v>1472457.2328999999</v>
      </c>
      <c r="G113" s="101">
        <v>1983970.1402</v>
      </c>
      <c r="H113" s="108"/>
    </row>
    <row r="114" spans="1:8" x14ac:dyDescent="0.25">
      <c r="A114" s="194">
        <v>4</v>
      </c>
      <c r="B114" s="106" t="s">
        <v>659</v>
      </c>
      <c r="C114" s="101">
        <v>7785421.75</v>
      </c>
      <c r="D114" s="101">
        <v>3126030.6135</v>
      </c>
      <c r="E114" s="101">
        <v>1336510.0220000001</v>
      </c>
      <c r="F114" s="101">
        <v>1425957.8155</v>
      </c>
      <c r="G114" s="101">
        <v>1896923.5490000001</v>
      </c>
      <c r="H114" s="108"/>
    </row>
    <row r="115" spans="1:8" x14ac:dyDescent="0.25">
      <c r="A115" s="194">
        <v>5</v>
      </c>
      <c r="B115" s="2" t="s">
        <v>660</v>
      </c>
      <c r="C115" s="101">
        <v>7768588.5999999996</v>
      </c>
      <c r="D115" s="101">
        <v>3141800.6324999998</v>
      </c>
      <c r="E115" s="101">
        <v>1331337.7605000001</v>
      </c>
      <c r="F115" s="101">
        <v>1406551.3504000001</v>
      </c>
      <c r="G115" s="101">
        <v>1888899.0566</v>
      </c>
      <c r="H115" s="226"/>
    </row>
    <row r="116" spans="1:8" x14ac:dyDescent="0.25">
      <c r="A116" s="194">
        <v>4</v>
      </c>
      <c r="B116" s="235" t="s">
        <v>661</v>
      </c>
      <c r="C116" s="217">
        <v>8321726</v>
      </c>
      <c r="D116" s="112">
        <v>3204289.9827000001</v>
      </c>
      <c r="E116" s="112">
        <v>1342500.2431000001</v>
      </c>
      <c r="F116" s="112">
        <v>1551072.3583</v>
      </c>
      <c r="G116" s="112">
        <v>2223864.1658999999</v>
      </c>
      <c r="H116" s="236"/>
    </row>
    <row r="117" spans="1:8" x14ac:dyDescent="0.25">
      <c r="A117" s="194"/>
      <c r="B117" s="186"/>
      <c r="C117" s="186"/>
      <c r="D117" s="186"/>
      <c r="E117" s="186"/>
      <c r="F117" s="186"/>
      <c r="G117" s="186"/>
      <c r="H117" s="186"/>
    </row>
    <row r="118" spans="1:8" ht="13.4" customHeight="1" x14ac:dyDescent="0.25">
      <c r="A118" s="194"/>
      <c r="B118" s="254" t="s">
        <v>662</v>
      </c>
      <c r="C118" s="254"/>
      <c r="D118" s="254"/>
      <c r="E118" s="254"/>
      <c r="F118" s="253" t="s">
        <v>663</v>
      </c>
      <c r="G118" s="253"/>
      <c r="H118" s="253"/>
    </row>
    <row r="119" spans="1:8" x14ac:dyDescent="0.25">
      <c r="A119" s="194"/>
      <c r="B119" s="254"/>
      <c r="C119" s="254"/>
      <c r="D119" s="254"/>
      <c r="E119" s="254"/>
      <c r="F119" s="253"/>
      <c r="G119" s="253"/>
      <c r="H119" s="253"/>
    </row>
    <row r="120" spans="1:8" x14ac:dyDescent="0.25">
      <c r="A120" s="194"/>
      <c r="B120" s="254"/>
      <c r="C120" s="254"/>
      <c r="D120" s="254"/>
      <c r="E120" s="254"/>
      <c r="F120" s="253"/>
      <c r="G120" s="253"/>
      <c r="H120" s="253"/>
    </row>
    <row r="121" spans="1:8" x14ac:dyDescent="0.25">
      <c r="A121" s="194"/>
      <c r="B121" s="186"/>
      <c r="C121" s="186"/>
      <c r="D121" s="186"/>
      <c r="E121" s="186"/>
      <c r="F121" s="211"/>
      <c r="G121" s="211"/>
      <c r="H121" s="211"/>
    </row>
    <row r="122" spans="1:8" ht="13.4" customHeight="1" x14ac:dyDescent="0.25">
      <c r="A122" s="194"/>
      <c r="B122" s="253" t="s">
        <v>664</v>
      </c>
      <c r="C122" s="253"/>
      <c r="D122" s="253"/>
      <c r="E122" s="253"/>
      <c r="F122" s="186"/>
      <c r="G122" s="186"/>
      <c r="H122" s="186"/>
    </row>
    <row r="123" spans="1:8" x14ac:dyDescent="0.25">
      <c r="A123" s="194"/>
      <c r="B123" s="253"/>
      <c r="C123" s="253"/>
      <c r="D123" s="253"/>
      <c r="E123" s="253"/>
      <c r="F123" s="211"/>
      <c r="G123" s="211"/>
      <c r="H123" s="211"/>
    </row>
    <row r="124" spans="1:8" x14ac:dyDescent="0.25">
      <c r="A124" s="194"/>
      <c r="B124" s="253"/>
      <c r="C124" s="253"/>
      <c r="D124" s="253"/>
      <c r="E124" s="253"/>
      <c r="F124" s="211"/>
      <c r="G124" s="211"/>
      <c r="H124" s="211"/>
    </row>
    <row r="125" spans="1:8" x14ac:dyDescent="0.25">
      <c r="A125" s="194"/>
      <c r="B125" s="186"/>
      <c r="C125" s="186"/>
      <c r="D125" s="186"/>
      <c r="E125" s="186"/>
      <c r="F125" s="211"/>
      <c r="G125" s="211"/>
      <c r="H125" s="211"/>
    </row>
    <row r="126" spans="1:8" x14ac:dyDescent="0.25">
      <c r="A126" s="194"/>
      <c r="B126" s="211"/>
      <c r="C126" s="211"/>
      <c r="D126" s="211"/>
      <c r="E126" s="211"/>
      <c r="F126" s="211"/>
      <c r="G126" s="211"/>
      <c r="H126" s="211"/>
    </row>
    <row r="127" spans="1:8" x14ac:dyDescent="0.25">
      <c r="A127" s="194"/>
      <c r="B127" s="211"/>
      <c r="C127" s="211"/>
      <c r="D127" s="211"/>
      <c r="E127" s="211"/>
      <c r="F127" s="186"/>
      <c r="G127" s="186"/>
      <c r="H127" s="186"/>
    </row>
    <row r="128" spans="1:8" x14ac:dyDescent="0.25">
      <c r="A128" s="194"/>
      <c r="B128" s="211"/>
      <c r="C128" s="211"/>
      <c r="D128" s="211"/>
      <c r="E128" s="211"/>
      <c r="F128" s="186"/>
      <c r="G128" s="186"/>
      <c r="H128" s="186"/>
    </row>
  </sheetData>
  <mergeCells count="5">
    <mergeCell ref="B122:E124"/>
    <mergeCell ref="B118:E120"/>
    <mergeCell ref="C2:G4"/>
    <mergeCell ref="A2:B4"/>
    <mergeCell ref="F118:H120"/>
  </mergeCells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2:P415"/>
  <sheetViews>
    <sheetView zoomScaleNormal="100" workbookViewId="0"/>
  </sheetViews>
  <sheetFormatPr defaultColWidth="8.81640625" defaultRowHeight="12.5" x14ac:dyDescent="0.25"/>
  <cols>
    <col min="1" max="1" width="15" customWidth="1"/>
    <col min="2" max="2" width="14" bestFit="1" customWidth="1"/>
    <col min="3" max="3" width="14" customWidth="1"/>
    <col min="4" max="4" width="14" bestFit="1" customWidth="1"/>
    <col min="5" max="5" width="14" customWidth="1"/>
    <col min="6" max="6" width="12.54296875" customWidth="1"/>
    <col min="7" max="7" width="14" bestFit="1" customWidth="1"/>
    <col min="8" max="8" width="10.54296875" customWidth="1"/>
    <col min="9" max="13" width="12.81640625" bestFit="1" customWidth="1"/>
    <col min="14" max="14" width="14" customWidth="1"/>
    <col min="15" max="15" width="13.54296875" customWidth="1"/>
  </cols>
  <sheetData>
    <row r="2" spans="1:15" ht="15.65" customHeight="1" x14ac:dyDescent="0.25">
      <c r="A2" s="252" t="s">
        <v>27</v>
      </c>
      <c r="B2" s="251" t="s">
        <v>665</v>
      </c>
      <c r="C2" s="251"/>
      <c r="D2" s="251"/>
      <c r="E2" s="251"/>
      <c r="F2" s="251"/>
      <c r="G2" s="251"/>
    </row>
    <row r="3" spans="1:15" ht="15.65" customHeight="1" x14ac:dyDescent="0.25">
      <c r="A3" s="252"/>
      <c r="B3" s="251"/>
      <c r="C3" s="251"/>
      <c r="D3" s="251"/>
      <c r="E3" s="251"/>
      <c r="F3" s="251"/>
      <c r="G3" s="251"/>
    </row>
    <row r="4" spans="1:15" x14ac:dyDescent="0.25">
      <c r="A4" s="252"/>
      <c r="B4" s="251"/>
      <c r="C4" s="251"/>
      <c r="D4" s="251"/>
      <c r="E4" s="251"/>
      <c r="F4" s="251"/>
      <c r="G4" s="251"/>
    </row>
    <row r="5" spans="1:15" s="10" customFormat="1" ht="13" x14ac:dyDescent="0.3">
      <c r="A5" s="4"/>
      <c r="B5" s="4"/>
      <c r="C5" s="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</row>
    <row r="6" spans="1:15" s="10" customFormat="1" x14ac:dyDescent="0.25">
      <c r="A6" s="118"/>
      <c r="B6" s="119"/>
      <c r="C6" s="119"/>
      <c r="D6" s="119"/>
      <c r="E6" s="119"/>
      <c r="F6" s="119"/>
      <c r="G6" s="250" t="s">
        <v>44</v>
      </c>
      <c r="H6" s="250"/>
      <c r="I6" s="250"/>
      <c r="J6" s="250"/>
      <c r="K6" s="250"/>
      <c r="L6" s="120"/>
      <c r="M6" s="119"/>
      <c r="N6" s="119"/>
      <c r="O6" s="121"/>
    </row>
    <row r="7" spans="1:15" s="10" customFormat="1" ht="64" x14ac:dyDescent="0.3">
      <c r="A7" s="107"/>
      <c r="B7" s="122" t="s">
        <v>45</v>
      </c>
      <c r="C7" s="40" t="s">
        <v>46</v>
      </c>
      <c r="D7" s="122" t="s">
        <v>47</v>
      </c>
      <c r="E7" s="40" t="s">
        <v>46</v>
      </c>
      <c r="F7" s="122" t="s">
        <v>48</v>
      </c>
      <c r="G7" s="122" t="s">
        <v>49</v>
      </c>
      <c r="H7" s="122" t="s">
        <v>50</v>
      </c>
      <c r="I7" s="122" t="s">
        <v>51</v>
      </c>
      <c r="J7" s="122" t="s">
        <v>52</v>
      </c>
      <c r="K7" s="122" t="s">
        <v>53</v>
      </c>
      <c r="L7" s="122" t="s">
        <v>54</v>
      </c>
      <c r="M7" s="122" t="s">
        <v>55</v>
      </c>
      <c r="N7" s="43" t="s">
        <v>56</v>
      </c>
      <c r="O7" s="80" t="s">
        <v>57</v>
      </c>
    </row>
    <row r="8" spans="1:15" s="10" customFormat="1" ht="13" x14ac:dyDescent="0.3">
      <c r="A8" s="107"/>
      <c r="B8" s="123" t="s">
        <v>58</v>
      </c>
      <c r="C8" s="104"/>
      <c r="D8" s="123" t="s">
        <v>59</v>
      </c>
      <c r="E8" s="123"/>
      <c r="F8" s="123" t="s">
        <v>60</v>
      </c>
      <c r="G8" s="123" t="s">
        <v>61</v>
      </c>
      <c r="H8" s="123" t="s">
        <v>62</v>
      </c>
      <c r="I8" s="123" t="s">
        <v>63</v>
      </c>
      <c r="J8" s="123" t="s">
        <v>64</v>
      </c>
      <c r="K8" s="123" t="s">
        <v>65</v>
      </c>
      <c r="L8" s="123" t="s">
        <v>66</v>
      </c>
      <c r="M8" s="123" t="s">
        <v>67</v>
      </c>
      <c r="N8" s="40"/>
      <c r="O8" s="81"/>
    </row>
    <row r="9" spans="1:15" s="10" customFormat="1" x14ac:dyDescent="0.25">
      <c r="A9" s="107"/>
      <c r="B9" s="123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5"/>
    </row>
    <row r="10" spans="1:15" s="10" customFormat="1" x14ac:dyDescent="0.25">
      <c r="A10" s="125" t="s">
        <v>105</v>
      </c>
      <c r="B10" s="125"/>
      <c r="C10" s="151"/>
      <c r="D10" s="47">
        <v>13781235</v>
      </c>
      <c r="E10" s="151">
        <v>7.2236205943866452</v>
      </c>
      <c r="F10" s="47">
        <v>7301961</v>
      </c>
      <c r="G10" s="47">
        <v>5982183</v>
      </c>
      <c r="H10" s="47">
        <v>1102052</v>
      </c>
      <c r="I10" s="47">
        <v>1509454</v>
      </c>
      <c r="J10" s="47">
        <v>1473397</v>
      </c>
      <c r="K10" s="47">
        <v>1946923</v>
      </c>
      <c r="L10" s="47">
        <v>1035135</v>
      </c>
      <c r="M10" s="47"/>
      <c r="N10" s="125"/>
      <c r="O10" s="125"/>
    </row>
    <row r="11" spans="1:15" s="10" customFormat="1" x14ac:dyDescent="0.25">
      <c r="A11" s="106" t="s">
        <v>106</v>
      </c>
      <c r="B11" s="106"/>
      <c r="C11" s="14"/>
      <c r="D11" s="25">
        <v>13080728</v>
      </c>
      <c r="E11" s="14">
        <v>6.8564403821841831</v>
      </c>
      <c r="F11" s="25">
        <v>7429984</v>
      </c>
      <c r="G11" s="25">
        <v>5426953</v>
      </c>
      <c r="H11" s="25">
        <v>1010183</v>
      </c>
      <c r="I11" s="25">
        <v>1265716</v>
      </c>
      <c r="J11" s="25">
        <v>1338457</v>
      </c>
      <c r="K11" s="25">
        <v>1870164</v>
      </c>
      <c r="L11" s="25">
        <v>946684</v>
      </c>
      <c r="M11" s="25"/>
      <c r="N11" s="106"/>
      <c r="O11" s="106"/>
    </row>
    <row r="12" spans="1:15" s="10" customFormat="1" x14ac:dyDescent="0.25">
      <c r="A12" s="106" t="s">
        <v>107</v>
      </c>
      <c r="B12" s="106"/>
      <c r="C12" s="14"/>
      <c r="D12" s="25">
        <v>16738815</v>
      </c>
      <c r="E12" s="14">
        <v>8.773876126459502</v>
      </c>
      <c r="F12" s="25">
        <v>9556787</v>
      </c>
      <c r="G12" s="25">
        <v>6923085</v>
      </c>
      <c r="H12" s="25">
        <v>1356430</v>
      </c>
      <c r="I12" s="25">
        <v>1665111</v>
      </c>
      <c r="J12" s="25">
        <v>1633666</v>
      </c>
      <c r="K12" s="25">
        <v>2359980</v>
      </c>
      <c r="L12" s="25">
        <v>1200239</v>
      </c>
      <c r="M12" s="25"/>
      <c r="N12" s="106"/>
      <c r="O12" s="106"/>
    </row>
    <row r="13" spans="1:15" s="10" customFormat="1" x14ac:dyDescent="0.25">
      <c r="A13" s="106" t="s">
        <v>108</v>
      </c>
      <c r="B13" s="106"/>
      <c r="C13" s="14"/>
      <c r="D13" s="25">
        <v>13823990</v>
      </c>
      <c r="E13" s="14">
        <v>7.2460312055193192</v>
      </c>
      <c r="F13" s="25">
        <v>7649950</v>
      </c>
      <c r="G13" s="25">
        <v>5829590</v>
      </c>
      <c r="H13" s="25">
        <v>1094070</v>
      </c>
      <c r="I13" s="25">
        <v>1467401</v>
      </c>
      <c r="J13" s="25">
        <v>1344491</v>
      </c>
      <c r="K13" s="25">
        <v>1998542</v>
      </c>
      <c r="L13" s="25">
        <v>1012988</v>
      </c>
      <c r="M13" s="25"/>
      <c r="N13" s="106"/>
      <c r="O13" s="106"/>
    </row>
    <row r="14" spans="1:15" s="10" customFormat="1" x14ac:dyDescent="0.25">
      <c r="A14" s="106" t="s">
        <v>109</v>
      </c>
      <c r="B14" s="106"/>
      <c r="C14" s="14"/>
      <c r="D14" s="25">
        <v>13816229</v>
      </c>
      <c r="E14" s="14">
        <v>7.2419631724705376</v>
      </c>
      <c r="F14" s="25">
        <v>7665500</v>
      </c>
      <c r="G14" s="25">
        <v>5831184</v>
      </c>
      <c r="H14" s="25">
        <v>1075998</v>
      </c>
      <c r="I14" s="25">
        <v>1494187</v>
      </c>
      <c r="J14" s="25">
        <v>1318566</v>
      </c>
      <c r="K14" s="25">
        <v>2020425</v>
      </c>
      <c r="L14" s="25">
        <v>992915</v>
      </c>
      <c r="M14" s="25"/>
      <c r="N14" s="106"/>
      <c r="O14" s="106"/>
    </row>
    <row r="15" spans="1:15" s="10" customFormat="1" x14ac:dyDescent="0.25">
      <c r="A15" s="106" t="s">
        <v>110</v>
      </c>
      <c r="B15" s="106"/>
      <c r="C15" s="14"/>
      <c r="D15" s="25">
        <v>17309764</v>
      </c>
      <c r="E15" s="14">
        <v>9.0731467618375685</v>
      </c>
      <c r="F15" s="25">
        <v>9518858</v>
      </c>
      <c r="G15" s="25">
        <v>7356882</v>
      </c>
      <c r="H15" s="25">
        <v>1380097</v>
      </c>
      <c r="I15" s="25">
        <v>1908047</v>
      </c>
      <c r="J15" s="25">
        <v>1636601</v>
      </c>
      <c r="K15" s="25">
        <v>2537017</v>
      </c>
      <c r="L15" s="25">
        <v>1238917</v>
      </c>
      <c r="M15" s="25"/>
      <c r="N15" s="106"/>
      <c r="O15" s="106"/>
    </row>
    <row r="16" spans="1:15" s="10" customFormat="1" x14ac:dyDescent="0.25">
      <c r="A16" s="106" t="s">
        <v>111</v>
      </c>
      <c r="B16" s="106"/>
      <c r="C16" s="14"/>
      <c r="D16" s="25">
        <v>14595230</v>
      </c>
      <c r="E16" s="14">
        <v>7.6502870757090928</v>
      </c>
      <c r="F16" s="25">
        <v>7722892</v>
      </c>
      <c r="G16" s="25">
        <v>6385296</v>
      </c>
      <c r="H16" s="25">
        <v>1185485</v>
      </c>
      <c r="I16" s="25">
        <v>1666357</v>
      </c>
      <c r="J16" s="25">
        <v>1476252</v>
      </c>
      <c r="K16" s="25">
        <v>2129073</v>
      </c>
      <c r="L16" s="25">
        <v>1028936</v>
      </c>
      <c r="M16" s="25"/>
      <c r="N16" s="106"/>
      <c r="O16" s="106"/>
    </row>
    <row r="17" spans="1:15" s="10" customFormat="1" x14ac:dyDescent="0.25">
      <c r="A17" s="106" t="s">
        <v>112</v>
      </c>
      <c r="B17" s="106"/>
      <c r="C17" s="14"/>
      <c r="D17" s="25">
        <v>14334902</v>
      </c>
      <c r="E17" s="14">
        <v>7.513832635878738</v>
      </c>
      <c r="F17" s="25">
        <v>7748044</v>
      </c>
      <c r="G17" s="25">
        <v>6192575</v>
      </c>
      <c r="H17" s="25">
        <v>1136540</v>
      </c>
      <c r="I17" s="25">
        <v>1584109</v>
      </c>
      <c r="J17" s="25">
        <v>1433686</v>
      </c>
      <c r="K17" s="25">
        <v>2110819</v>
      </c>
      <c r="L17" s="25">
        <v>997820</v>
      </c>
      <c r="M17" s="25"/>
      <c r="N17" s="106"/>
      <c r="O17" s="106"/>
    </row>
    <row r="18" spans="1:15" s="10" customFormat="1" x14ac:dyDescent="0.25">
      <c r="A18" s="106" t="s">
        <v>113</v>
      </c>
      <c r="B18" s="106"/>
      <c r="C18" s="14"/>
      <c r="D18" s="25">
        <v>17465395</v>
      </c>
      <c r="E18" s="14">
        <v>9.154722854018349</v>
      </c>
      <c r="F18" s="25">
        <v>9308906</v>
      </c>
      <c r="G18" s="25">
        <v>7594818</v>
      </c>
      <c r="H18" s="25">
        <v>1414189</v>
      </c>
      <c r="I18" s="25">
        <v>1975857</v>
      </c>
      <c r="J18" s="25">
        <v>1781503</v>
      </c>
      <c r="K18" s="25">
        <v>2502535</v>
      </c>
      <c r="L18" s="25">
        <v>1242687</v>
      </c>
      <c r="M18" s="25"/>
      <c r="N18" s="106"/>
      <c r="O18" s="106"/>
    </row>
    <row r="19" spans="1:15" s="10" customFormat="1" x14ac:dyDescent="0.25">
      <c r="A19" s="106" t="s">
        <v>114</v>
      </c>
      <c r="B19" s="106"/>
      <c r="C19" s="14"/>
      <c r="D19" s="25">
        <v>14784613</v>
      </c>
      <c r="E19" s="14">
        <v>7.7495547348867158</v>
      </c>
      <c r="F19" s="25">
        <v>7697750</v>
      </c>
      <c r="G19" s="25">
        <v>6482723</v>
      </c>
      <c r="H19" s="25">
        <v>1205931</v>
      </c>
      <c r="I19" s="25">
        <v>1653223</v>
      </c>
      <c r="J19" s="25">
        <v>1564597</v>
      </c>
      <c r="K19" s="25">
        <v>2120218</v>
      </c>
      <c r="L19" s="25">
        <v>1103329</v>
      </c>
      <c r="M19" s="25"/>
      <c r="N19" s="106"/>
      <c r="O19" s="106"/>
    </row>
    <row r="20" spans="1:15" s="10" customFormat="1" x14ac:dyDescent="0.25">
      <c r="A20" s="106" t="s">
        <v>115</v>
      </c>
      <c r="B20" s="106"/>
      <c r="C20" s="14"/>
      <c r="D20" s="25">
        <v>16030986</v>
      </c>
      <c r="E20" s="14">
        <v>8.4028579889918422</v>
      </c>
      <c r="F20" s="25">
        <v>7982283</v>
      </c>
      <c r="G20" s="25">
        <v>7239138</v>
      </c>
      <c r="H20" s="25">
        <v>1454151</v>
      </c>
      <c r="I20" s="25">
        <v>1862723</v>
      </c>
      <c r="J20" s="25">
        <v>1682405</v>
      </c>
      <c r="K20" s="25">
        <v>2330661</v>
      </c>
      <c r="L20" s="25">
        <v>1191905</v>
      </c>
      <c r="M20" s="25"/>
      <c r="N20" s="106" t="s">
        <v>116</v>
      </c>
      <c r="O20" s="106"/>
    </row>
    <row r="21" spans="1:15" s="10" customFormat="1" x14ac:dyDescent="0.25">
      <c r="A21" s="106" t="s">
        <v>117</v>
      </c>
      <c r="B21" s="106"/>
      <c r="C21" s="14"/>
      <c r="D21" s="25">
        <v>25018274</v>
      </c>
      <c r="E21" s="14">
        <v>13.113666467657502</v>
      </c>
      <c r="F21" s="25">
        <v>11678570</v>
      </c>
      <c r="G21" s="25">
        <v>11980763</v>
      </c>
      <c r="H21" s="25">
        <v>2590653</v>
      </c>
      <c r="I21" s="25">
        <v>3282405</v>
      </c>
      <c r="J21" s="25">
        <v>2451064</v>
      </c>
      <c r="K21" s="25">
        <v>3886198</v>
      </c>
      <c r="L21" s="25">
        <v>1592149</v>
      </c>
      <c r="M21" s="25"/>
      <c r="N21" s="106"/>
      <c r="O21" s="127">
        <v>190780161</v>
      </c>
    </row>
    <row r="22" spans="1:15" s="10" customFormat="1" x14ac:dyDescent="0.25">
      <c r="A22" s="106" t="s">
        <v>118</v>
      </c>
      <c r="B22" s="106"/>
      <c r="C22" s="14"/>
      <c r="D22" s="25">
        <v>14048814</v>
      </c>
      <c r="E22" s="14">
        <v>7.1673048538310624</v>
      </c>
      <c r="F22" s="25">
        <v>7097178</v>
      </c>
      <c r="G22" s="25">
        <v>6301498</v>
      </c>
      <c r="H22" s="25">
        <v>1131185</v>
      </c>
      <c r="I22" s="25">
        <v>1551042</v>
      </c>
      <c r="J22" s="25">
        <v>1549895</v>
      </c>
      <c r="K22" s="25">
        <v>2125744</v>
      </c>
      <c r="L22" s="25">
        <v>1027212</v>
      </c>
      <c r="M22" s="25"/>
      <c r="N22" s="106"/>
      <c r="O22" s="106"/>
    </row>
    <row r="23" spans="1:15" s="10" customFormat="1" x14ac:dyDescent="0.25">
      <c r="A23" s="106" t="s">
        <v>119</v>
      </c>
      <c r="B23" s="106"/>
      <c r="C23" s="14"/>
      <c r="D23" s="25">
        <v>13791875</v>
      </c>
      <c r="E23" s="14">
        <v>7.0362218925335114</v>
      </c>
      <c r="F23" s="25">
        <v>7575931</v>
      </c>
      <c r="G23" s="25">
        <v>5837179</v>
      </c>
      <c r="H23" s="25">
        <v>1044633</v>
      </c>
      <c r="I23" s="25">
        <v>1325642</v>
      </c>
      <c r="J23" s="25">
        <v>1436421</v>
      </c>
      <c r="K23" s="25">
        <v>2096644</v>
      </c>
      <c r="L23" s="25">
        <v>1015513</v>
      </c>
      <c r="M23" s="25"/>
      <c r="N23" s="106"/>
      <c r="O23" s="106"/>
    </row>
    <row r="24" spans="1:15" s="10" customFormat="1" x14ac:dyDescent="0.25">
      <c r="A24" s="106" t="s">
        <v>120</v>
      </c>
      <c r="B24" s="106"/>
      <c r="C24" s="14"/>
      <c r="D24" s="25">
        <v>17661480</v>
      </c>
      <c r="E24" s="14">
        <v>9.0103841740548507</v>
      </c>
      <c r="F24" s="25">
        <v>9657822</v>
      </c>
      <c r="G24" s="25">
        <v>7528952</v>
      </c>
      <c r="H24" s="25">
        <v>1409815</v>
      </c>
      <c r="I24" s="25">
        <v>1799426</v>
      </c>
      <c r="J24" s="25">
        <v>1764471</v>
      </c>
      <c r="K24" s="25">
        <v>2657596</v>
      </c>
      <c r="L24" s="25">
        <v>1267033</v>
      </c>
      <c r="M24" s="25"/>
      <c r="N24" s="106"/>
      <c r="O24" s="106"/>
    </row>
    <row r="25" spans="1:15" s="10" customFormat="1" x14ac:dyDescent="0.25">
      <c r="A25" s="106" t="s">
        <v>121</v>
      </c>
      <c r="B25" s="106"/>
      <c r="C25" s="14"/>
      <c r="D25" s="25">
        <v>14314390</v>
      </c>
      <c r="E25" s="14">
        <v>7.3027941665845111</v>
      </c>
      <c r="F25" s="25">
        <v>7872986</v>
      </c>
      <c r="G25" s="25">
        <v>6089309</v>
      </c>
      <c r="H25" s="25">
        <v>1105684</v>
      </c>
      <c r="I25" s="25">
        <v>1512304</v>
      </c>
      <c r="J25" s="25">
        <v>1406871</v>
      </c>
      <c r="K25" s="25">
        <v>2143066</v>
      </c>
      <c r="L25" s="25">
        <v>1011735</v>
      </c>
      <c r="M25" s="25"/>
      <c r="N25" s="106"/>
      <c r="O25" s="106"/>
    </row>
    <row r="26" spans="1:15" s="10" customFormat="1" x14ac:dyDescent="0.25">
      <c r="A26" s="106" t="s">
        <v>122</v>
      </c>
      <c r="B26" s="106"/>
      <c r="C26" s="14"/>
      <c r="D26" s="25">
        <v>14574935</v>
      </c>
      <c r="E26" s="14">
        <v>7.4357168063989061</v>
      </c>
      <c r="F26" s="25">
        <v>7911284</v>
      </c>
      <c r="G26" s="25">
        <v>6272460</v>
      </c>
      <c r="H26" s="25">
        <v>1118660</v>
      </c>
      <c r="I26" s="25">
        <v>1629841</v>
      </c>
      <c r="J26" s="25">
        <v>1378781</v>
      </c>
      <c r="K26" s="25">
        <v>2235463</v>
      </c>
      <c r="L26" s="25">
        <v>1014987</v>
      </c>
      <c r="M26" s="25"/>
      <c r="N26" s="106"/>
      <c r="O26" s="106"/>
    </row>
    <row r="27" spans="1:15" s="10" customFormat="1" x14ac:dyDescent="0.25">
      <c r="A27" s="106" t="s">
        <v>123</v>
      </c>
      <c r="B27" s="106"/>
      <c r="C27" s="14"/>
      <c r="D27" s="25">
        <v>17792769</v>
      </c>
      <c r="E27" s="14">
        <v>9.0773640833165601</v>
      </c>
      <c r="F27" s="25">
        <v>9785883</v>
      </c>
      <c r="G27" s="25">
        <v>7588122</v>
      </c>
      <c r="H27" s="25">
        <v>1377243</v>
      </c>
      <c r="I27" s="25">
        <v>1926302</v>
      </c>
      <c r="J27" s="25">
        <v>1661767</v>
      </c>
      <c r="K27" s="25">
        <v>2740731</v>
      </c>
      <c r="L27" s="25">
        <v>1237096</v>
      </c>
      <c r="M27" s="25"/>
      <c r="N27" s="106"/>
      <c r="O27" s="106"/>
    </row>
    <row r="28" spans="1:15" s="10" customFormat="1" x14ac:dyDescent="0.25">
      <c r="A28" s="106" t="s">
        <v>124</v>
      </c>
      <c r="B28" s="106"/>
      <c r="C28" s="14"/>
      <c r="D28" s="25">
        <v>14731476</v>
      </c>
      <c r="E28" s="14">
        <v>7.5155795669937548</v>
      </c>
      <c r="F28" s="25">
        <v>7975026</v>
      </c>
      <c r="G28" s="25">
        <v>6367892</v>
      </c>
      <c r="H28" s="25">
        <v>1159725</v>
      </c>
      <c r="I28" s="25">
        <v>1655784</v>
      </c>
      <c r="J28" s="25">
        <v>1398644</v>
      </c>
      <c r="K28" s="25">
        <v>2246531</v>
      </c>
      <c r="L28" s="25">
        <v>1008613</v>
      </c>
      <c r="M28" s="25"/>
      <c r="N28" s="106"/>
      <c r="O28" s="106"/>
    </row>
    <row r="29" spans="1:15" s="10" customFormat="1" x14ac:dyDescent="0.25">
      <c r="A29" s="106" t="s">
        <v>125</v>
      </c>
      <c r="B29" s="106"/>
      <c r="C29" s="14"/>
      <c r="D29" s="25">
        <v>14591513</v>
      </c>
      <c r="E29" s="14">
        <v>7.4441744299297463</v>
      </c>
      <c r="F29" s="25">
        <v>7915464</v>
      </c>
      <c r="G29" s="25">
        <v>6310540</v>
      </c>
      <c r="H29" s="25">
        <v>1151608</v>
      </c>
      <c r="I29" s="25">
        <v>1589177</v>
      </c>
      <c r="J29" s="25">
        <v>1425785</v>
      </c>
      <c r="K29" s="25">
        <v>2231429</v>
      </c>
      <c r="L29" s="25">
        <v>986299</v>
      </c>
      <c r="M29" s="25"/>
      <c r="N29" s="106"/>
      <c r="O29" s="106"/>
    </row>
    <row r="30" spans="1:15" s="10" customFormat="1" x14ac:dyDescent="0.25">
      <c r="A30" s="106" t="s">
        <v>126</v>
      </c>
      <c r="B30" s="106"/>
      <c r="C30" s="14"/>
      <c r="D30" s="25">
        <v>17984129</v>
      </c>
      <c r="E30" s="14">
        <v>9.1749905062181032</v>
      </c>
      <c r="F30" s="25">
        <v>9543969</v>
      </c>
      <c r="G30" s="25">
        <v>7837609</v>
      </c>
      <c r="H30" s="25">
        <v>1419919</v>
      </c>
      <c r="I30" s="25">
        <v>2007530</v>
      </c>
      <c r="J30" s="25">
        <v>1789216</v>
      </c>
      <c r="K30" s="25">
        <v>2719702</v>
      </c>
      <c r="L30" s="25">
        <v>1282192</v>
      </c>
      <c r="M30" s="25"/>
      <c r="N30" s="106"/>
      <c r="O30" s="106"/>
    </row>
    <row r="31" spans="1:15" s="10" customFormat="1" x14ac:dyDescent="0.25">
      <c r="A31" s="106" t="s">
        <v>127</v>
      </c>
      <c r="B31" s="106"/>
      <c r="C31" s="14"/>
      <c r="D31" s="25">
        <v>14964421</v>
      </c>
      <c r="E31" s="14">
        <v>7.6344214727358111</v>
      </c>
      <c r="F31" s="25">
        <v>7816512</v>
      </c>
      <c r="G31" s="25">
        <v>6572391</v>
      </c>
      <c r="H31" s="25">
        <v>1183695</v>
      </c>
      <c r="I31" s="25">
        <v>1635860</v>
      </c>
      <c r="J31" s="25">
        <v>1554865</v>
      </c>
      <c r="K31" s="25">
        <v>2275035</v>
      </c>
      <c r="L31" s="25">
        <v>1083814</v>
      </c>
      <c r="M31" s="25"/>
      <c r="N31" s="106"/>
      <c r="O31" s="106"/>
    </row>
    <row r="32" spans="1:15" s="10" customFormat="1" x14ac:dyDescent="0.25">
      <c r="A32" s="106" t="s">
        <v>128</v>
      </c>
      <c r="B32" s="106"/>
      <c r="C32" s="14"/>
      <c r="D32" s="25">
        <v>16093697</v>
      </c>
      <c r="E32" s="14">
        <v>8.2105459310790518</v>
      </c>
      <c r="F32" s="25">
        <v>8063459</v>
      </c>
      <c r="G32" s="25">
        <v>7267613</v>
      </c>
      <c r="H32" s="25">
        <v>1422984</v>
      </c>
      <c r="I32" s="25">
        <v>1817910</v>
      </c>
      <c r="J32" s="25">
        <v>1680944</v>
      </c>
      <c r="K32" s="25">
        <v>2445244</v>
      </c>
      <c r="L32" s="25">
        <v>1162445</v>
      </c>
      <c r="M32" s="25"/>
      <c r="N32" s="106" t="s">
        <v>129</v>
      </c>
      <c r="O32" s="106"/>
    </row>
    <row r="33" spans="1:15" s="10" customFormat="1" x14ac:dyDescent="0.25">
      <c r="A33" s="106" t="s">
        <v>130</v>
      </c>
      <c r="B33" s="106"/>
      <c r="C33" s="14"/>
      <c r="D33" s="25">
        <v>25463009</v>
      </c>
      <c r="E33" s="14">
        <v>12.990502116324127</v>
      </c>
      <c r="F33" s="25">
        <v>11854514</v>
      </c>
      <c r="G33" s="25">
        <v>12206023</v>
      </c>
      <c r="H33" s="25">
        <v>2590001</v>
      </c>
      <c r="I33" s="25">
        <v>3292561</v>
      </c>
      <c r="J33" s="25">
        <v>2464085</v>
      </c>
      <c r="K33" s="25">
        <v>4097868</v>
      </c>
      <c r="L33" s="25">
        <v>1630715</v>
      </c>
      <c r="M33" s="25"/>
      <c r="N33" s="106"/>
      <c r="O33" s="127">
        <v>196012508</v>
      </c>
    </row>
    <row r="34" spans="1:15" s="10" customFormat="1" x14ac:dyDescent="0.25">
      <c r="A34" s="106" t="s">
        <v>131</v>
      </c>
      <c r="B34" s="106"/>
      <c r="C34" s="14"/>
      <c r="D34" s="25">
        <v>14362495</v>
      </c>
      <c r="E34" s="14">
        <v>7.2290374739490941</v>
      </c>
      <c r="F34" s="25">
        <v>7225074</v>
      </c>
      <c r="G34" s="25">
        <v>6479444</v>
      </c>
      <c r="H34" s="25">
        <v>1120683</v>
      </c>
      <c r="I34" s="25">
        <v>1584478</v>
      </c>
      <c r="J34" s="25">
        <v>1587339</v>
      </c>
      <c r="K34" s="25">
        <v>2249740</v>
      </c>
      <c r="L34" s="25">
        <v>1023447</v>
      </c>
      <c r="M34" s="25"/>
      <c r="N34" s="106"/>
      <c r="O34" s="106"/>
    </row>
    <row r="35" spans="1:15" s="10" customFormat="1" x14ac:dyDescent="0.25">
      <c r="A35" s="106" t="s">
        <v>132</v>
      </c>
      <c r="B35" s="106"/>
      <c r="C35" s="14"/>
      <c r="D35" s="25">
        <v>14237293</v>
      </c>
      <c r="E35" s="14">
        <v>7.1660198750003481</v>
      </c>
      <c r="F35" s="25">
        <v>7694038</v>
      </c>
      <c r="G35" s="25">
        <v>6105751</v>
      </c>
      <c r="H35" s="25">
        <v>1063874</v>
      </c>
      <c r="I35" s="25">
        <v>1411431</v>
      </c>
      <c r="J35" s="25">
        <v>1487498</v>
      </c>
      <c r="K35" s="25">
        <v>2216058</v>
      </c>
      <c r="L35" s="25">
        <v>1027894</v>
      </c>
      <c r="M35" s="25"/>
      <c r="N35" s="106"/>
      <c r="O35" s="106"/>
    </row>
    <row r="36" spans="1:15" s="10" customFormat="1" x14ac:dyDescent="0.25">
      <c r="A36" s="106" t="s">
        <v>133</v>
      </c>
      <c r="B36" s="106"/>
      <c r="C36" s="14"/>
      <c r="D36" s="25">
        <v>18010016</v>
      </c>
      <c r="E36" s="14">
        <v>9.064934788170353</v>
      </c>
      <c r="F36" s="25">
        <v>9744511</v>
      </c>
      <c r="G36" s="25">
        <v>7732071</v>
      </c>
      <c r="H36" s="25">
        <v>1382219</v>
      </c>
      <c r="I36" s="25">
        <v>1853548</v>
      </c>
      <c r="J36" s="25">
        <v>1759136</v>
      </c>
      <c r="K36" s="25">
        <v>2855354</v>
      </c>
      <c r="L36" s="25">
        <v>1282113</v>
      </c>
      <c r="M36" s="25"/>
      <c r="N36" s="106"/>
      <c r="O36" s="106"/>
    </row>
    <row r="37" spans="1:15" s="10" customFormat="1" x14ac:dyDescent="0.25">
      <c r="A37" s="106" t="s">
        <v>134</v>
      </c>
      <c r="B37" s="106"/>
      <c r="C37" s="14"/>
      <c r="D37" s="25">
        <v>14738411</v>
      </c>
      <c r="E37" s="14">
        <v>7.4182463022938254</v>
      </c>
      <c r="F37" s="25">
        <v>7956218</v>
      </c>
      <c r="G37" s="25">
        <v>6361864</v>
      </c>
      <c r="H37" s="25">
        <v>1155502</v>
      </c>
      <c r="I37" s="25">
        <v>1607265</v>
      </c>
      <c r="J37" s="25">
        <v>1409255</v>
      </c>
      <c r="K37" s="25">
        <v>2285923</v>
      </c>
      <c r="L37" s="25">
        <v>1021147</v>
      </c>
      <c r="M37" s="25"/>
      <c r="N37" s="106"/>
      <c r="O37" s="106"/>
    </row>
    <row r="38" spans="1:15" s="10" customFormat="1" x14ac:dyDescent="0.25">
      <c r="A38" s="106" t="s">
        <v>135</v>
      </c>
      <c r="B38" s="106"/>
      <c r="C38" s="14"/>
      <c r="D38" s="25">
        <v>14911098</v>
      </c>
      <c r="E38" s="14">
        <v>7.5051644035195419</v>
      </c>
      <c r="F38" s="25">
        <v>8055035</v>
      </c>
      <c r="G38" s="25">
        <v>6448403</v>
      </c>
      <c r="H38" s="25">
        <v>1127888</v>
      </c>
      <c r="I38" s="25">
        <v>1684988</v>
      </c>
      <c r="J38" s="25">
        <v>1391507</v>
      </c>
      <c r="K38" s="25">
        <v>2340994</v>
      </c>
      <c r="L38" s="25">
        <v>1015753</v>
      </c>
      <c r="M38" s="25"/>
      <c r="N38" s="106"/>
      <c r="O38" s="106"/>
    </row>
    <row r="39" spans="1:15" s="10" customFormat="1" x14ac:dyDescent="0.25">
      <c r="A39" s="106" t="s">
        <v>136</v>
      </c>
      <c r="B39" s="106"/>
      <c r="C39" s="14"/>
      <c r="D39" s="25">
        <v>18062363</v>
      </c>
      <c r="E39" s="14">
        <v>9.0912824683365656</v>
      </c>
      <c r="F39" s="25">
        <v>9755538</v>
      </c>
      <c r="G39" s="25">
        <v>7796131</v>
      </c>
      <c r="H39" s="25">
        <v>1393676</v>
      </c>
      <c r="I39" s="25">
        <v>1980940</v>
      </c>
      <c r="J39" s="25">
        <v>1698431</v>
      </c>
      <c r="K39" s="25">
        <v>2844802</v>
      </c>
      <c r="L39" s="25">
        <v>1248056</v>
      </c>
      <c r="M39" s="25"/>
      <c r="N39" s="106"/>
      <c r="O39" s="106"/>
    </row>
    <row r="40" spans="1:15" s="10" customFormat="1" x14ac:dyDescent="0.25">
      <c r="A40" s="106" t="s">
        <v>137</v>
      </c>
      <c r="B40" s="106"/>
      <c r="C40" s="14"/>
      <c r="D40" s="25">
        <v>15287369</v>
      </c>
      <c r="E40" s="14">
        <v>7.6945519130964151</v>
      </c>
      <c r="F40" s="25">
        <v>8120144</v>
      </c>
      <c r="G40" s="25">
        <v>6696309</v>
      </c>
      <c r="H40" s="25">
        <v>1194416</v>
      </c>
      <c r="I40" s="25">
        <v>1801593</v>
      </c>
      <c r="J40" s="25">
        <v>1411091</v>
      </c>
      <c r="K40" s="25">
        <v>2392297</v>
      </c>
      <c r="L40" s="25">
        <v>1033680</v>
      </c>
      <c r="M40" s="25"/>
      <c r="N40" s="106"/>
      <c r="O40" s="106"/>
    </row>
    <row r="41" spans="1:15" s="10" customFormat="1" x14ac:dyDescent="0.25">
      <c r="A41" s="106" t="s">
        <v>138</v>
      </c>
      <c r="B41" s="106"/>
      <c r="C41" s="14"/>
      <c r="D41" s="25">
        <v>14753405</v>
      </c>
      <c r="E41" s="14">
        <v>7.425793193546661</v>
      </c>
      <c r="F41" s="25">
        <v>7947962</v>
      </c>
      <c r="G41" s="25">
        <v>6398084</v>
      </c>
      <c r="H41" s="25">
        <v>1156832</v>
      </c>
      <c r="I41" s="25">
        <v>1634453</v>
      </c>
      <c r="J41" s="25">
        <v>1398010</v>
      </c>
      <c r="K41" s="25">
        <v>2306602</v>
      </c>
      <c r="L41" s="25">
        <v>998957</v>
      </c>
      <c r="M41" s="25"/>
      <c r="N41" s="106"/>
      <c r="O41" s="106"/>
    </row>
    <row r="42" spans="1:15" s="10" customFormat="1" x14ac:dyDescent="0.25">
      <c r="A42" s="106" t="s">
        <v>139</v>
      </c>
      <c r="B42" s="106"/>
      <c r="C42" s="14"/>
      <c r="D42" s="25">
        <v>18126760</v>
      </c>
      <c r="E42" s="14">
        <v>9.1236952438473597</v>
      </c>
      <c r="F42" s="25">
        <v>9718984</v>
      </c>
      <c r="G42" s="25">
        <v>7855147</v>
      </c>
      <c r="H42" s="25">
        <v>1427718</v>
      </c>
      <c r="I42" s="25">
        <v>2048244</v>
      </c>
      <c r="J42" s="25">
        <v>1731620</v>
      </c>
      <c r="K42" s="25">
        <v>2758155</v>
      </c>
      <c r="L42" s="25">
        <v>1263809</v>
      </c>
      <c r="M42" s="25"/>
      <c r="N42" s="106"/>
      <c r="O42" s="106"/>
    </row>
    <row r="43" spans="1:15" s="10" customFormat="1" x14ac:dyDescent="0.25">
      <c r="A43" s="106" t="s">
        <v>140</v>
      </c>
      <c r="B43" s="106"/>
      <c r="C43" s="14"/>
      <c r="D43" s="25">
        <v>14979633</v>
      </c>
      <c r="E43" s="14">
        <v>7.5396599478714865</v>
      </c>
      <c r="F43" s="25">
        <v>7878132</v>
      </c>
      <c r="G43" s="25">
        <v>6545456</v>
      </c>
      <c r="H43" s="25">
        <v>1166843</v>
      </c>
      <c r="I43" s="25">
        <v>1626355</v>
      </c>
      <c r="J43" s="25">
        <v>1495589</v>
      </c>
      <c r="K43" s="25">
        <v>2347063</v>
      </c>
      <c r="L43" s="25">
        <v>1072760</v>
      </c>
      <c r="M43" s="25"/>
      <c r="N43" s="106"/>
      <c r="O43" s="106"/>
    </row>
    <row r="44" spans="1:15" s="10" customFormat="1" x14ac:dyDescent="0.25">
      <c r="A44" s="106" t="s">
        <v>141</v>
      </c>
      <c r="B44" s="106"/>
      <c r="C44" s="14"/>
      <c r="D44" s="25">
        <v>15913445</v>
      </c>
      <c r="E44" s="14">
        <v>8.0096731274495028</v>
      </c>
      <c r="F44" s="25">
        <v>8088050</v>
      </c>
      <c r="G44" s="25">
        <v>7102892</v>
      </c>
      <c r="H44" s="25">
        <v>1369921</v>
      </c>
      <c r="I44" s="25">
        <v>1754383</v>
      </c>
      <c r="J44" s="25">
        <v>1604499</v>
      </c>
      <c r="K44" s="25">
        <v>2482732</v>
      </c>
      <c r="L44" s="25">
        <v>1157152</v>
      </c>
      <c r="M44" s="25"/>
      <c r="N44" s="106" t="s">
        <v>142</v>
      </c>
      <c r="O44" s="106"/>
    </row>
    <row r="45" spans="1:15" s="10" customFormat="1" x14ac:dyDescent="0.25">
      <c r="A45" s="106" t="s">
        <v>143</v>
      </c>
      <c r="B45" s="106"/>
      <c r="C45" s="14"/>
      <c r="D45" s="25">
        <v>25295545</v>
      </c>
      <c r="E45" s="14">
        <v>12.731941262918847</v>
      </c>
      <c r="F45" s="25">
        <v>11789111</v>
      </c>
      <c r="G45" s="25">
        <v>12094298</v>
      </c>
      <c r="H45" s="25">
        <v>2594910</v>
      </c>
      <c r="I45" s="25">
        <v>3274171</v>
      </c>
      <c r="J45" s="25">
        <v>2364633</v>
      </c>
      <c r="K45" s="25">
        <v>4111126</v>
      </c>
      <c r="L45" s="25">
        <v>1647042</v>
      </c>
      <c r="M45" s="25"/>
      <c r="N45" s="106"/>
      <c r="O45" s="127">
        <v>198677833</v>
      </c>
    </row>
    <row r="46" spans="1:15" s="10" customFormat="1" x14ac:dyDescent="0.25">
      <c r="A46" s="106" t="s">
        <v>144</v>
      </c>
      <c r="B46" s="106"/>
      <c r="C46" s="14"/>
      <c r="D46" s="25">
        <v>17693702</v>
      </c>
      <c r="E46" s="14">
        <v>8.9160021754726397</v>
      </c>
      <c r="F46" s="25">
        <v>9388941</v>
      </c>
      <c r="G46" s="25">
        <v>7681848</v>
      </c>
      <c r="H46" s="25">
        <v>1418665</v>
      </c>
      <c r="I46" s="25">
        <v>1863620</v>
      </c>
      <c r="J46" s="25">
        <v>1839256</v>
      </c>
      <c r="K46" s="25">
        <v>2653785</v>
      </c>
      <c r="L46" s="25">
        <v>1268623</v>
      </c>
      <c r="M46" s="25"/>
      <c r="N46" s="106"/>
      <c r="O46" s="106"/>
    </row>
    <row r="47" spans="1:15" s="10" customFormat="1" x14ac:dyDescent="0.25">
      <c r="A47" s="106" t="s">
        <v>145</v>
      </c>
      <c r="B47" s="106"/>
      <c r="C47" s="14"/>
      <c r="D47" s="25">
        <v>13766788</v>
      </c>
      <c r="E47" s="14">
        <v>6.937197866069555</v>
      </c>
      <c r="F47" s="25">
        <v>7838439</v>
      </c>
      <c r="G47" s="25">
        <v>5641485</v>
      </c>
      <c r="H47" s="25">
        <v>1004811</v>
      </c>
      <c r="I47" s="25">
        <v>1294149</v>
      </c>
      <c r="J47" s="25">
        <v>1343246</v>
      </c>
      <c r="K47" s="25">
        <v>2078829</v>
      </c>
      <c r="L47" s="25">
        <v>1010531</v>
      </c>
      <c r="M47" s="25"/>
      <c r="N47" s="106"/>
      <c r="O47" s="106"/>
    </row>
    <row r="48" spans="1:15" s="10" customFormat="1" x14ac:dyDescent="0.25">
      <c r="A48" s="106" t="s">
        <v>146</v>
      </c>
      <c r="B48" s="106"/>
      <c r="C48" s="14"/>
      <c r="D48" s="25">
        <v>18292584</v>
      </c>
      <c r="E48" s="14">
        <v>9.2177837480825655</v>
      </c>
      <c r="F48" s="25">
        <v>10068524</v>
      </c>
      <c r="G48" s="25">
        <v>7823059</v>
      </c>
      <c r="H48" s="25">
        <v>1403315</v>
      </c>
      <c r="I48" s="25">
        <v>1834032</v>
      </c>
      <c r="J48" s="25">
        <v>1808095</v>
      </c>
      <c r="K48" s="25">
        <v>2896725</v>
      </c>
      <c r="L48" s="25">
        <v>1205757</v>
      </c>
      <c r="M48" s="25"/>
      <c r="N48" s="106"/>
      <c r="O48" s="106"/>
    </row>
    <row r="49" spans="1:15" s="10" customFormat="1" x14ac:dyDescent="0.25">
      <c r="A49" s="106" t="s">
        <v>147</v>
      </c>
      <c r="B49" s="106"/>
      <c r="C49" s="14"/>
      <c r="D49" s="25">
        <v>14373536</v>
      </c>
      <c r="E49" s="14">
        <v>7.2429431808693465</v>
      </c>
      <c r="F49" s="25">
        <v>8021416</v>
      </c>
      <c r="G49" s="25">
        <v>6090626</v>
      </c>
      <c r="H49" s="25">
        <v>1114324</v>
      </c>
      <c r="I49" s="25">
        <v>1512950</v>
      </c>
      <c r="J49" s="25">
        <v>1326101</v>
      </c>
      <c r="K49" s="25">
        <v>2239619</v>
      </c>
      <c r="L49" s="25">
        <v>936904</v>
      </c>
      <c r="M49" s="25"/>
      <c r="N49" s="106"/>
      <c r="O49" s="106"/>
    </row>
    <row r="50" spans="1:15" s="10" customFormat="1" x14ac:dyDescent="0.25">
      <c r="A50" s="106" t="s">
        <v>148</v>
      </c>
      <c r="B50" s="106"/>
      <c r="C50" s="14"/>
      <c r="D50" s="25">
        <v>14228315</v>
      </c>
      <c r="E50" s="14">
        <v>7.1697651228278838</v>
      </c>
      <c r="F50" s="25">
        <v>7912636</v>
      </c>
      <c r="G50" s="25">
        <v>6058209</v>
      </c>
      <c r="H50" s="25">
        <v>1093022</v>
      </c>
      <c r="I50" s="25">
        <v>1537836</v>
      </c>
      <c r="J50" s="25">
        <v>1284021</v>
      </c>
      <c r="K50" s="25">
        <v>2248531</v>
      </c>
      <c r="L50" s="25">
        <v>912283</v>
      </c>
      <c r="M50" s="25"/>
      <c r="N50" s="106"/>
      <c r="O50" s="106"/>
    </row>
    <row r="51" spans="1:15" s="10" customFormat="1" x14ac:dyDescent="0.25">
      <c r="A51" s="106" t="s">
        <v>149</v>
      </c>
      <c r="B51" s="106"/>
      <c r="C51" s="14"/>
      <c r="D51" s="25">
        <v>17898331</v>
      </c>
      <c r="E51" s="14">
        <v>9.0191164140398303</v>
      </c>
      <c r="F51" s="25">
        <v>10016597</v>
      </c>
      <c r="G51" s="25">
        <v>7566449</v>
      </c>
      <c r="H51" s="25">
        <v>1391811</v>
      </c>
      <c r="I51" s="25">
        <v>1933151</v>
      </c>
      <c r="J51" s="25">
        <v>1593185</v>
      </c>
      <c r="K51" s="25">
        <v>2781242</v>
      </c>
      <c r="L51" s="25">
        <v>1166594</v>
      </c>
      <c r="M51" s="25"/>
      <c r="N51" s="106"/>
      <c r="O51" s="106"/>
    </row>
    <row r="52" spans="1:15" s="10" customFormat="1" x14ac:dyDescent="0.25">
      <c r="A52" s="106" t="s">
        <v>150</v>
      </c>
      <c r="B52" s="106"/>
      <c r="C52" s="14"/>
      <c r="D52" s="25">
        <v>15086025</v>
      </c>
      <c r="E52" s="14">
        <v>7.6019722565257757</v>
      </c>
      <c r="F52" s="25">
        <v>8232873</v>
      </c>
      <c r="G52" s="25">
        <v>6525716</v>
      </c>
      <c r="H52" s="25">
        <v>1225545</v>
      </c>
      <c r="I52" s="25">
        <v>1735551</v>
      </c>
      <c r="J52" s="25">
        <v>1354033</v>
      </c>
      <c r="K52" s="25">
        <v>2321670</v>
      </c>
      <c r="L52" s="25">
        <v>954545</v>
      </c>
      <c r="M52" s="25"/>
      <c r="N52" s="106"/>
      <c r="O52" s="106"/>
    </row>
    <row r="53" spans="1:15" s="10" customFormat="1" x14ac:dyDescent="0.25">
      <c r="A53" s="106" t="s">
        <v>151</v>
      </c>
      <c r="B53" s="106"/>
      <c r="C53" s="14"/>
      <c r="D53" s="25">
        <v>14427253</v>
      </c>
      <c r="E53" s="14">
        <v>7.2700116196200302</v>
      </c>
      <c r="F53" s="25">
        <v>8038111</v>
      </c>
      <c r="G53" s="25">
        <v>6137423</v>
      </c>
      <c r="H53" s="25">
        <v>1127251</v>
      </c>
      <c r="I53" s="25">
        <v>1611534</v>
      </c>
      <c r="J53" s="25">
        <v>1308108</v>
      </c>
      <c r="K53" s="25">
        <v>2187584</v>
      </c>
      <c r="L53" s="25">
        <v>920638</v>
      </c>
      <c r="M53" s="25"/>
      <c r="N53" s="106"/>
      <c r="O53" s="106"/>
    </row>
    <row r="54" spans="1:15" s="10" customFormat="1" x14ac:dyDescent="0.25">
      <c r="A54" s="106" t="s">
        <v>152</v>
      </c>
      <c r="B54" s="106"/>
      <c r="C54" s="14"/>
      <c r="D54" s="25">
        <v>17890186</v>
      </c>
      <c r="E54" s="14">
        <v>9.0150120814519283</v>
      </c>
      <c r="F54" s="25">
        <v>9934268</v>
      </c>
      <c r="G54" s="25">
        <v>7554560</v>
      </c>
      <c r="H54" s="25">
        <v>1396947</v>
      </c>
      <c r="I54" s="25">
        <v>1951388</v>
      </c>
      <c r="J54" s="25">
        <v>1649009</v>
      </c>
      <c r="K54" s="25">
        <v>2671402</v>
      </c>
      <c r="L54" s="25">
        <v>1224070</v>
      </c>
      <c r="M54" s="25"/>
      <c r="N54" s="106"/>
      <c r="O54" s="106"/>
    </row>
    <row r="55" spans="1:15" s="10" customFormat="1" x14ac:dyDescent="0.25">
      <c r="A55" s="106" t="s">
        <v>153</v>
      </c>
      <c r="B55" s="106"/>
      <c r="C55" s="14"/>
      <c r="D55" s="25">
        <v>14769198</v>
      </c>
      <c r="E55" s="14">
        <v>7.4423205216175878</v>
      </c>
      <c r="F55" s="25">
        <v>7952365</v>
      </c>
      <c r="G55" s="25">
        <v>6347330</v>
      </c>
      <c r="H55" s="25">
        <v>1177252</v>
      </c>
      <c r="I55" s="25">
        <v>1625934</v>
      </c>
      <c r="J55" s="25">
        <v>1393063</v>
      </c>
      <c r="K55" s="25">
        <v>2248325</v>
      </c>
      <c r="L55" s="25">
        <v>1041361</v>
      </c>
      <c r="M55" s="25"/>
      <c r="N55" s="106"/>
      <c r="O55" s="106"/>
    </row>
    <row r="56" spans="1:15" s="10" customFormat="1" x14ac:dyDescent="0.25">
      <c r="A56" s="106" t="s">
        <v>154</v>
      </c>
      <c r="B56" s="106"/>
      <c r="C56" s="14"/>
      <c r="D56" s="25">
        <v>15963500</v>
      </c>
      <c r="E56" s="14">
        <v>8.0441391365219932</v>
      </c>
      <c r="F56" s="25">
        <v>8154210</v>
      </c>
      <c r="G56" s="25">
        <v>7119077</v>
      </c>
      <c r="H56" s="25">
        <v>1444649</v>
      </c>
      <c r="I56" s="25">
        <v>1824552</v>
      </c>
      <c r="J56" s="25">
        <v>1528082</v>
      </c>
      <c r="K56" s="25">
        <v>2443058</v>
      </c>
      <c r="L56" s="25">
        <v>1130218</v>
      </c>
      <c r="M56" s="25"/>
      <c r="N56" s="106" t="s">
        <v>155</v>
      </c>
      <c r="O56" s="106"/>
    </row>
    <row r="57" spans="1:15" s="10" customFormat="1" x14ac:dyDescent="0.25">
      <c r="A57" s="106" t="s">
        <v>156</v>
      </c>
      <c r="B57" s="106"/>
      <c r="C57" s="14"/>
      <c r="D57" s="25">
        <v>24059412</v>
      </c>
      <c r="E57" s="14">
        <v>12.123735876900861</v>
      </c>
      <c r="F57" s="25">
        <v>11448117</v>
      </c>
      <c r="G57" s="25">
        <v>11533794</v>
      </c>
      <c r="H57" s="25">
        <v>2458307</v>
      </c>
      <c r="I57" s="25">
        <v>3151647</v>
      </c>
      <c r="J57" s="25">
        <v>2278082</v>
      </c>
      <c r="K57" s="25">
        <v>3872363</v>
      </c>
      <c r="L57" s="25">
        <v>1375592</v>
      </c>
      <c r="M57" s="25"/>
      <c r="N57" s="106"/>
      <c r="O57" s="127">
        <v>198448830</v>
      </c>
    </row>
    <row r="58" spans="1:15" s="10" customFormat="1" x14ac:dyDescent="0.25">
      <c r="A58" s="106" t="s">
        <v>157</v>
      </c>
      <c r="B58" s="106"/>
      <c r="C58" s="14"/>
      <c r="D58" s="25">
        <v>14175284</v>
      </c>
      <c r="E58" s="14">
        <v>7.2616518374241599</v>
      </c>
      <c r="F58" s="25">
        <v>7753884</v>
      </c>
      <c r="G58" s="25">
        <v>6025981</v>
      </c>
      <c r="H58" s="25">
        <v>1139171</v>
      </c>
      <c r="I58" s="25">
        <v>1404110</v>
      </c>
      <c r="J58" s="25">
        <v>1432953</v>
      </c>
      <c r="K58" s="25">
        <v>2132125</v>
      </c>
      <c r="L58" s="25">
        <v>990870</v>
      </c>
      <c r="M58" s="25"/>
      <c r="N58" s="106"/>
      <c r="O58" s="106"/>
    </row>
    <row r="59" spans="1:15" s="10" customFormat="1" x14ac:dyDescent="0.25">
      <c r="A59" s="106" t="s">
        <v>158</v>
      </c>
      <c r="B59" s="106"/>
      <c r="C59" s="14"/>
      <c r="D59" s="25">
        <v>13941758</v>
      </c>
      <c r="E59" s="14">
        <v>7.1420221702523197</v>
      </c>
      <c r="F59" s="25">
        <v>7934948</v>
      </c>
      <c r="G59" s="25">
        <v>5698075</v>
      </c>
      <c r="H59" s="25">
        <v>1019047</v>
      </c>
      <c r="I59" s="25">
        <v>1292697</v>
      </c>
      <c r="J59" s="25">
        <v>1341440</v>
      </c>
      <c r="K59" s="25">
        <v>2129298</v>
      </c>
      <c r="L59" s="25">
        <v>1021161</v>
      </c>
      <c r="M59" s="25"/>
      <c r="N59" s="106"/>
      <c r="O59" s="106"/>
    </row>
    <row r="60" spans="1:15" s="10" customFormat="1" x14ac:dyDescent="0.25">
      <c r="A60" s="106" t="s">
        <v>159</v>
      </c>
      <c r="B60" s="106"/>
      <c r="C60" s="14"/>
      <c r="D60" s="25">
        <v>17424087</v>
      </c>
      <c r="E60" s="14">
        <v>8.9259342796227887</v>
      </c>
      <c r="F60" s="25">
        <v>10018832</v>
      </c>
      <c r="G60" s="25">
        <v>7202600</v>
      </c>
      <c r="H60" s="25">
        <v>1308163</v>
      </c>
      <c r="I60" s="25">
        <v>1690850</v>
      </c>
      <c r="J60" s="25">
        <v>1605753</v>
      </c>
      <c r="K60" s="25">
        <v>2721402</v>
      </c>
      <c r="L60" s="25">
        <v>1121545</v>
      </c>
      <c r="M60" s="25"/>
      <c r="N60" s="106"/>
      <c r="O60" s="106"/>
    </row>
    <row r="61" spans="1:15" s="10" customFormat="1" x14ac:dyDescent="0.25">
      <c r="A61" s="106" t="s">
        <v>160</v>
      </c>
      <c r="B61" s="106"/>
      <c r="C61" s="14"/>
      <c r="D61" s="25">
        <v>14581628</v>
      </c>
      <c r="E61" s="14">
        <v>7.4698119458372458</v>
      </c>
      <c r="F61" s="25">
        <v>8311681</v>
      </c>
      <c r="G61" s="25">
        <v>6121522</v>
      </c>
      <c r="H61" s="25">
        <v>1145162</v>
      </c>
      <c r="I61" s="25">
        <v>1484499</v>
      </c>
      <c r="J61" s="25">
        <v>1334642</v>
      </c>
      <c r="K61" s="25">
        <v>2264604</v>
      </c>
      <c r="L61" s="25">
        <v>882258</v>
      </c>
      <c r="M61" s="25"/>
      <c r="N61" s="106"/>
      <c r="O61" s="106"/>
    </row>
    <row r="62" spans="1:15" s="10" customFormat="1" x14ac:dyDescent="0.25">
      <c r="A62" s="106" t="s">
        <v>161</v>
      </c>
      <c r="B62" s="106"/>
      <c r="C62" s="14"/>
      <c r="D62" s="25">
        <v>14412927</v>
      </c>
      <c r="E62" s="14">
        <v>7.3833905431602131</v>
      </c>
      <c r="F62" s="25">
        <v>8146229</v>
      </c>
      <c r="G62" s="25">
        <v>6092219</v>
      </c>
      <c r="H62" s="25">
        <v>1064480</v>
      </c>
      <c r="I62" s="25">
        <v>1566514</v>
      </c>
      <c r="J62" s="25">
        <v>1250601</v>
      </c>
      <c r="K62" s="25">
        <v>2324410</v>
      </c>
      <c r="L62" s="25">
        <v>870975</v>
      </c>
      <c r="M62" s="25"/>
      <c r="N62" s="106"/>
      <c r="O62" s="106"/>
    </row>
    <row r="63" spans="1:15" s="10" customFormat="1" x14ac:dyDescent="0.25">
      <c r="A63" s="106" t="s">
        <v>162</v>
      </c>
      <c r="B63" s="106"/>
      <c r="C63" s="14"/>
      <c r="D63" s="25">
        <v>18074491</v>
      </c>
      <c r="E63" s="14">
        <v>9.2591203661708956</v>
      </c>
      <c r="F63" s="25">
        <v>10264068</v>
      </c>
      <c r="G63" s="25">
        <v>7600709</v>
      </c>
      <c r="H63" s="25">
        <v>1391918</v>
      </c>
      <c r="I63" s="25">
        <v>1870752</v>
      </c>
      <c r="J63" s="25">
        <v>1566811</v>
      </c>
      <c r="K63" s="25">
        <v>2923391</v>
      </c>
      <c r="L63" s="25">
        <v>1103969</v>
      </c>
      <c r="M63" s="25"/>
      <c r="N63" s="106"/>
      <c r="O63" s="106"/>
    </row>
    <row r="64" spans="1:15" s="10" customFormat="1" x14ac:dyDescent="0.25">
      <c r="A64" s="106" t="s">
        <v>163</v>
      </c>
      <c r="B64" s="106"/>
      <c r="C64" s="14"/>
      <c r="D64" s="25">
        <v>14696164</v>
      </c>
      <c r="E64" s="14">
        <v>7.5284859417057746</v>
      </c>
      <c r="F64" s="25">
        <v>8173592</v>
      </c>
      <c r="G64" s="25">
        <v>6296622</v>
      </c>
      <c r="H64" s="25">
        <v>1199639</v>
      </c>
      <c r="I64" s="25">
        <v>1632443</v>
      </c>
      <c r="J64" s="25">
        <v>1315420</v>
      </c>
      <c r="K64" s="25">
        <v>2261251</v>
      </c>
      <c r="L64" s="25">
        <v>881443</v>
      </c>
      <c r="M64" s="25"/>
      <c r="N64" s="106"/>
      <c r="O64" s="106"/>
    </row>
    <row r="65" spans="1:15" s="10" customFormat="1" x14ac:dyDescent="0.25">
      <c r="A65" s="106" t="s">
        <v>164</v>
      </c>
      <c r="B65" s="106"/>
      <c r="C65" s="14"/>
      <c r="D65" s="25">
        <v>14606493</v>
      </c>
      <c r="E65" s="14">
        <v>7.4825496781421199</v>
      </c>
      <c r="F65" s="25">
        <v>8091512</v>
      </c>
      <c r="G65" s="25">
        <v>6268519</v>
      </c>
      <c r="H65" s="25">
        <v>1137966</v>
      </c>
      <c r="I65" s="25">
        <v>1644508</v>
      </c>
      <c r="J65" s="25">
        <v>1335008</v>
      </c>
      <c r="K65" s="25">
        <v>2251978</v>
      </c>
      <c r="L65" s="25">
        <v>885798</v>
      </c>
      <c r="M65" s="25"/>
      <c r="N65" s="106"/>
      <c r="O65" s="106"/>
    </row>
    <row r="66" spans="1:15" s="10" customFormat="1" x14ac:dyDescent="0.25">
      <c r="A66" s="106" t="s">
        <v>165</v>
      </c>
      <c r="B66" s="106"/>
      <c r="C66" s="14"/>
      <c r="D66" s="25">
        <v>18010934</v>
      </c>
      <c r="E66" s="14">
        <v>9.2265616671119446</v>
      </c>
      <c r="F66" s="25">
        <v>9980590</v>
      </c>
      <c r="G66" s="25">
        <v>7605204</v>
      </c>
      <c r="H66" s="25">
        <v>1409574</v>
      </c>
      <c r="I66" s="25">
        <v>2014139</v>
      </c>
      <c r="J66" s="25">
        <v>1648681</v>
      </c>
      <c r="K66" s="25">
        <v>2646132</v>
      </c>
      <c r="L66" s="25">
        <v>1225808</v>
      </c>
      <c r="M66" s="25"/>
      <c r="N66" s="106"/>
      <c r="O66" s="106"/>
    </row>
    <row r="67" spans="1:15" s="10" customFormat="1" x14ac:dyDescent="0.25">
      <c r="A67" s="106" t="s">
        <v>166</v>
      </c>
      <c r="B67" s="106"/>
      <c r="C67" s="14"/>
      <c r="D67" s="25">
        <v>15007751</v>
      </c>
      <c r="E67" s="14">
        <v>7.6881043529536539</v>
      </c>
      <c r="F67" s="25">
        <v>8193458</v>
      </c>
      <c r="G67" s="25">
        <v>6385672</v>
      </c>
      <c r="H67" s="25">
        <v>1195850</v>
      </c>
      <c r="I67" s="25">
        <v>1687370</v>
      </c>
      <c r="J67" s="25">
        <v>1389701</v>
      </c>
      <c r="K67" s="25">
        <v>2208094</v>
      </c>
      <c r="L67" s="25">
        <v>1043083</v>
      </c>
      <c r="M67" s="25"/>
      <c r="N67" s="106"/>
      <c r="O67" s="106"/>
    </row>
    <row r="68" spans="1:15" s="10" customFormat="1" x14ac:dyDescent="0.25">
      <c r="A68" s="106" t="s">
        <v>167</v>
      </c>
      <c r="B68" s="106"/>
      <c r="C68" s="14"/>
      <c r="D68" s="25">
        <v>16165207</v>
      </c>
      <c r="E68" s="14">
        <v>8.2810407970585924</v>
      </c>
      <c r="F68" s="25">
        <v>8441052</v>
      </c>
      <c r="G68" s="25">
        <v>7091439</v>
      </c>
      <c r="H68" s="25">
        <v>1436391</v>
      </c>
      <c r="I68" s="25">
        <v>1843484</v>
      </c>
      <c r="J68" s="25">
        <v>1502989</v>
      </c>
      <c r="K68" s="25">
        <v>2429947</v>
      </c>
      <c r="L68" s="25">
        <v>1143942</v>
      </c>
      <c r="M68" s="25"/>
      <c r="N68" s="106" t="s">
        <v>168</v>
      </c>
      <c r="O68" s="106"/>
    </row>
    <row r="69" spans="1:15" s="10" customFormat="1" x14ac:dyDescent="0.25">
      <c r="A69" s="106" t="s">
        <v>169</v>
      </c>
      <c r="B69" s="106"/>
      <c r="C69" s="14"/>
      <c r="D69" s="25">
        <v>24110707</v>
      </c>
      <c r="E69" s="14">
        <v>12.351326420560291</v>
      </c>
      <c r="F69" s="25">
        <v>11734826</v>
      </c>
      <c r="G69" s="25">
        <v>11559911</v>
      </c>
      <c r="H69" s="25">
        <v>2619748</v>
      </c>
      <c r="I69" s="25">
        <v>3260429</v>
      </c>
      <c r="J69" s="25">
        <v>2182644</v>
      </c>
      <c r="K69" s="25">
        <v>3743229</v>
      </c>
      <c r="L69" s="25">
        <v>1202254</v>
      </c>
      <c r="M69" s="25"/>
      <c r="N69" s="106"/>
      <c r="O69" s="127">
        <v>195207431</v>
      </c>
    </row>
    <row r="70" spans="1:15" s="10" customFormat="1" x14ac:dyDescent="0.25">
      <c r="A70" s="106" t="s">
        <v>170</v>
      </c>
      <c r="B70" s="106"/>
      <c r="C70" s="14"/>
      <c r="D70" s="25">
        <v>14391218</v>
      </c>
      <c r="E70" s="14">
        <v>7.1881800518573051</v>
      </c>
      <c r="F70" s="25">
        <v>7961071</v>
      </c>
      <c r="G70" s="25">
        <v>6102410</v>
      </c>
      <c r="H70" s="25">
        <v>1183538</v>
      </c>
      <c r="I70" s="25">
        <v>1480827</v>
      </c>
      <c r="J70" s="25">
        <v>1486904</v>
      </c>
      <c r="K70" s="25">
        <v>2018167</v>
      </c>
      <c r="L70" s="25">
        <v>953125</v>
      </c>
      <c r="M70" s="25"/>
      <c r="N70" s="106"/>
      <c r="O70" s="106"/>
    </row>
    <row r="71" spans="1:15" s="10" customFormat="1" x14ac:dyDescent="0.25">
      <c r="A71" s="106" t="s">
        <v>171</v>
      </c>
      <c r="B71" s="106"/>
      <c r="C71" s="14"/>
      <c r="D71" s="25">
        <v>14259742</v>
      </c>
      <c r="E71" s="14">
        <v>7.1225099216085681</v>
      </c>
      <c r="F71" s="25">
        <v>8080959</v>
      </c>
      <c r="G71" s="25">
        <v>5830036</v>
      </c>
      <c r="H71" s="25">
        <v>1060382</v>
      </c>
      <c r="I71" s="25">
        <v>1349448</v>
      </c>
      <c r="J71" s="25">
        <v>1389857</v>
      </c>
      <c r="K71" s="25">
        <v>2106460</v>
      </c>
      <c r="L71" s="25">
        <v>1050937</v>
      </c>
      <c r="M71" s="25"/>
      <c r="N71" s="106"/>
      <c r="O71" s="106"/>
    </row>
    <row r="72" spans="1:15" s="10" customFormat="1" x14ac:dyDescent="0.25">
      <c r="A72" s="106" t="s">
        <v>172</v>
      </c>
      <c r="B72" s="106"/>
      <c r="C72" s="14"/>
      <c r="D72" s="25">
        <v>18087283</v>
      </c>
      <c r="E72" s="14">
        <v>9.0343045913763351</v>
      </c>
      <c r="F72" s="25">
        <v>10238004</v>
      </c>
      <c r="G72" s="25">
        <v>7476371</v>
      </c>
      <c r="H72" s="25">
        <v>1376699</v>
      </c>
      <c r="I72" s="25">
        <v>1745001</v>
      </c>
      <c r="J72" s="25">
        <v>1704386</v>
      </c>
      <c r="K72" s="25">
        <v>2766349</v>
      </c>
      <c r="L72" s="25">
        <v>1251585</v>
      </c>
      <c r="M72" s="25"/>
      <c r="N72" s="106"/>
      <c r="O72" s="106"/>
    </row>
    <row r="73" spans="1:15" s="10" customFormat="1" x14ac:dyDescent="0.25">
      <c r="A73" s="106" t="s">
        <v>173</v>
      </c>
      <c r="B73" s="106"/>
      <c r="C73" s="14"/>
      <c r="D73" s="25">
        <v>14832172</v>
      </c>
      <c r="E73" s="14">
        <v>7.4084294252311711</v>
      </c>
      <c r="F73" s="25">
        <v>8400482</v>
      </c>
      <c r="G73" s="25">
        <v>6221233</v>
      </c>
      <c r="H73" s="25">
        <v>1152592</v>
      </c>
      <c r="I73" s="25">
        <v>1550451</v>
      </c>
      <c r="J73" s="25">
        <v>1402952</v>
      </c>
      <c r="K73" s="25">
        <v>2206437</v>
      </c>
      <c r="L73" s="25">
        <v>924189</v>
      </c>
      <c r="M73" s="25"/>
      <c r="N73" s="106"/>
      <c r="O73" s="106"/>
    </row>
    <row r="74" spans="1:15" s="10" customFormat="1" x14ac:dyDescent="0.25">
      <c r="A74" s="106" t="s">
        <v>174</v>
      </c>
      <c r="B74" s="106"/>
      <c r="C74" s="14"/>
      <c r="D74" s="25">
        <v>14607700</v>
      </c>
      <c r="E74" s="14">
        <v>7.29630930081915</v>
      </c>
      <c r="F74" s="25">
        <v>8308871</v>
      </c>
      <c r="G74" s="25">
        <v>6104966</v>
      </c>
      <c r="H74" s="25">
        <v>1099843</v>
      </c>
      <c r="I74" s="25">
        <v>1529699</v>
      </c>
      <c r="J74" s="25">
        <v>1328923</v>
      </c>
      <c r="K74" s="25">
        <v>2246049</v>
      </c>
      <c r="L74" s="25">
        <v>910565</v>
      </c>
      <c r="M74" s="25"/>
      <c r="N74" s="106"/>
      <c r="O74" s="106"/>
    </row>
    <row r="75" spans="1:15" s="10" customFormat="1" x14ac:dyDescent="0.25">
      <c r="A75" s="106" t="s">
        <v>175</v>
      </c>
      <c r="B75" s="106"/>
      <c r="C75" s="14"/>
      <c r="D75" s="25">
        <v>18484358</v>
      </c>
      <c r="E75" s="14">
        <v>9.2326371157041045</v>
      </c>
      <c r="F75" s="25">
        <v>10399280</v>
      </c>
      <c r="G75" s="25">
        <v>7816840</v>
      </c>
      <c r="H75" s="25">
        <v>1461080</v>
      </c>
      <c r="I75" s="25">
        <v>1991823</v>
      </c>
      <c r="J75" s="25">
        <v>1667445</v>
      </c>
      <c r="K75" s="25">
        <v>2830664</v>
      </c>
      <c r="L75" s="25">
        <v>1128248</v>
      </c>
      <c r="M75" s="25"/>
      <c r="N75" s="106"/>
      <c r="O75" s="106"/>
    </row>
    <row r="76" spans="1:15" s="10" customFormat="1" x14ac:dyDescent="0.25">
      <c r="A76" s="106" t="s">
        <v>176</v>
      </c>
      <c r="B76" s="106"/>
      <c r="C76" s="14"/>
      <c r="D76" s="25">
        <v>15111733</v>
      </c>
      <c r="E76" s="14">
        <v>7.5480656119303973</v>
      </c>
      <c r="F76" s="25">
        <v>8314818</v>
      </c>
      <c r="G76" s="25">
        <v>6508276</v>
      </c>
      <c r="H76" s="25">
        <v>1245258</v>
      </c>
      <c r="I76" s="25">
        <v>1690038</v>
      </c>
      <c r="J76" s="25">
        <v>1410573</v>
      </c>
      <c r="K76" s="25">
        <v>2266500</v>
      </c>
      <c r="L76" s="25">
        <v>916660</v>
      </c>
      <c r="M76" s="25"/>
      <c r="N76" s="106"/>
      <c r="O76" s="106"/>
    </row>
    <row r="77" spans="1:15" s="10" customFormat="1" x14ac:dyDescent="0.25">
      <c r="A77" s="106" t="s">
        <v>177</v>
      </c>
      <c r="B77" s="106"/>
      <c r="C77" s="14"/>
      <c r="D77" s="25">
        <v>14879098</v>
      </c>
      <c r="E77" s="14">
        <v>7.4318682013732218</v>
      </c>
      <c r="F77" s="25">
        <v>8267307</v>
      </c>
      <c r="G77" s="25">
        <v>6345737</v>
      </c>
      <c r="H77" s="25">
        <v>1170937</v>
      </c>
      <c r="I77" s="25">
        <v>1638597</v>
      </c>
      <c r="J77" s="25">
        <v>1416196</v>
      </c>
      <c r="K77" s="25">
        <v>2211377</v>
      </c>
      <c r="L77" s="25">
        <v>918162</v>
      </c>
      <c r="M77" s="25"/>
      <c r="N77" s="106"/>
      <c r="O77" s="106"/>
    </row>
    <row r="78" spans="1:15" s="10" customFormat="1" x14ac:dyDescent="0.25">
      <c r="A78" s="106" t="s">
        <v>178</v>
      </c>
      <c r="B78" s="106"/>
      <c r="C78" s="14"/>
      <c r="D78" s="25">
        <v>18526806</v>
      </c>
      <c r="E78" s="14">
        <v>9.2538392034524275</v>
      </c>
      <c r="F78" s="25">
        <v>10132295</v>
      </c>
      <c r="G78" s="25">
        <v>7926648</v>
      </c>
      <c r="H78" s="25">
        <v>1457937</v>
      </c>
      <c r="I78" s="25">
        <v>2064053</v>
      </c>
      <c r="J78" s="25">
        <v>1778767</v>
      </c>
      <c r="K78" s="25">
        <v>2736250</v>
      </c>
      <c r="L78" s="25">
        <v>1222791</v>
      </c>
      <c r="M78" s="25"/>
      <c r="N78" s="106"/>
      <c r="O78" s="106"/>
    </row>
    <row r="79" spans="1:15" s="10" customFormat="1" x14ac:dyDescent="0.25">
      <c r="A79" s="106" t="s">
        <v>179</v>
      </c>
      <c r="B79" s="106"/>
      <c r="C79" s="14"/>
      <c r="D79" s="25">
        <v>15419322</v>
      </c>
      <c r="E79" s="14">
        <v>7.701701330183762</v>
      </c>
      <c r="F79" s="25">
        <v>8286131</v>
      </c>
      <c r="G79" s="25">
        <v>6640770</v>
      </c>
      <c r="H79" s="25">
        <v>1238556</v>
      </c>
      <c r="I79" s="25">
        <v>1749187</v>
      </c>
      <c r="J79" s="25">
        <v>1521222</v>
      </c>
      <c r="K79" s="25">
        <v>2216919</v>
      </c>
      <c r="L79" s="25">
        <v>1063272</v>
      </c>
      <c r="M79" s="25"/>
      <c r="N79" s="106"/>
      <c r="O79" s="106"/>
    </row>
    <row r="80" spans="1:15" s="10" customFormat="1" x14ac:dyDescent="0.25">
      <c r="A80" s="106" t="s">
        <v>180</v>
      </c>
      <c r="B80" s="106"/>
      <c r="C80" s="14"/>
      <c r="D80" s="25">
        <v>16649674</v>
      </c>
      <c r="E80" s="14">
        <v>8.316242205262073</v>
      </c>
      <c r="F80" s="25">
        <v>8591355</v>
      </c>
      <c r="G80" s="25">
        <v>7390546</v>
      </c>
      <c r="H80" s="25">
        <v>1480735</v>
      </c>
      <c r="I80" s="25">
        <v>1907864</v>
      </c>
      <c r="J80" s="25">
        <v>1629432</v>
      </c>
      <c r="K80" s="25">
        <v>2487065</v>
      </c>
      <c r="L80" s="25">
        <v>1146099</v>
      </c>
      <c r="M80" s="25"/>
      <c r="N80" s="106" t="s">
        <v>181</v>
      </c>
      <c r="O80" s="106"/>
    </row>
    <row r="81" spans="1:15" s="10" customFormat="1" x14ac:dyDescent="0.25">
      <c r="A81" s="106" t="s">
        <v>182</v>
      </c>
      <c r="B81" s="106"/>
      <c r="C81" s="14"/>
      <c r="D81" s="25">
        <v>24957593</v>
      </c>
      <c r="E81" s="14">
        <v>12.465913041201484</v>
      </c>
      <c r="F81" s="25">
        <v>12025473</v>
      </c>
      <c r="G81" s="25">
        <v>12009356</v>
      </c>
      <c r="H81" s="25">
        <v>2751651</v>
      </c>
      <c r="I81" s="25">
        <v>3444184</v>
      </c>
      <c r="J81" s="25">
        <v>2266886</v>
      </c>
      <c r="K81" s="25">
        <v>3801111</v>
      </c>
      <c r="L81" s="25">
        <v>1274661</v>
      </c>
      <c r="M81" s="25"/>
      <c r="N81" s="106"/>
      <c r="O81" s="127">
        <v>200206699</v>
      </c>
    </row>
    <row r="82" spans="1:15" s="10" customFormat="1" x14ac:dyDescent="0.25">
      <c r="A82" s="106" t="s">
        <v>183</v>
      </c>
      <c r="B82" s="106"/>
      <c r="C82" s="14"/>
      <c r="D82" s="25">
        <v>14789284</v>
      </c>
      <c r="E82" s="14">
        <v>7.1588792731950042</v>
      </c>
      <c r="F82" s="25">
        <v>8022570</v>
      </c>
      <c r="G82" s="25">
        <v>6402698</v>
      </c>
      <c r="H82" s="25">
        <v>1203591</v>
      </c>
      <c r="I82" s="25">
        <v>1555607</v>
      </c>
      <c r="J82" s="25">
        <v>1618277</v>
      </c>
      <c r="K82" s="25">
        <v>2085322</v>
      </c>
      <c r="L82" s="25">
        <v>934104</v>
      </c>
      <c r="M82" s="25"/>
      <c r="N82" s="106"/>
      <c r="O82" s="106"/>
    </row>
    <row r="83" spans="1:15" s="10" customFormat="1" x14ac:dyDescent="0.25">
      <c r="A83" s="106" t="s">
        <v>184</v>
      </c>
      <c r="B83" s="106"/>
      <c r="C83" s="14"/>
      <c r="D83" s="25">
        <v>14511058</v>
      </c>
      <c r="E83" s="14">
        <v>7.0242016008571166</v>
      </c>
      <c r="F83" s="25">
        <v>8230836</v>
      </c>
      <c r="G83" s="25">
        <v>5897525</v>
      </c>
      <c r="H83" s="25">
        <v>1059064</v>
      </c>
      <c r="I83" s="25">
        <v>1357798</v>
      </c>
      <c r="J83" s="25">
        <v>1448009</v>
      </c>
      <c r="K83" s="25">
        <v>2101206</v>
      </c>
      <c r="L83" s="25">
        <v>1094553</v>
      </c>
      <c r="M83" s="25"/>
      <c r="N83" s="106"/>
      <c r="O83" s="106"/>
    </row>
    <row r="84" spans="1:15" s="10" customFormat="1" x14ac:dyDescent="0.25">
      <c r="A84" s="106" t="s">
        <v>185</v>
      </c>
      <c r="B84" s="106"/>
      <c r="C84" s="14"/>
      <c r="D84" s="25">
        <v>18722782</v>
      </c>
      <c r="E84" s="14">
        <v>9.0629225861338849</v>
      </c>
      <c r="F84" s="25">
        <v>10649974</v>
      </c>
      <c r="G84" s="25">
        <v>7763768</v>
      </c>
      <c r="H84" s="25">
        <v>1440183</v>
      </c>
      <c r="I84" s="25">
        <v>1869743</v>
      </c>
      <c r="J84" s="25">
        <v>1781209</v>
      </c>
      <c r="K84" s="25">
        <v>2785584</v>
      </c>
      <c r="L84" s="25">
        <v>1224350</v>
      </c>
      <c r="M84" s="25"/>
      <c r="N84" s="106"/>
      <c r="O84" s="106"/>
    </row>
    <row r="85" spans="1:15" s="10" customFormat="1" x14ac:dyDescent="0.25">
      <c r="A85" s="106" t="s">
        <v>186</v>
      </c>
      <c r="B85" s="106"/>
      <c r="C85" s="14"/>
      <c r="D85" s="25">
        <v>15041771</v>
      </c>
      <c r="E85" s="14">
        <v>7.2810977626804441</v>
      </c>
      <c r="F85" s="25">
        <v>8400686</v>
      </c>
      <c r="G85" s="25">
        <v>6337527</v>
      </c>
      <c r="H85" s="25">
        <v>1149111</v>
      </c>
      <c r="I85" s="25">
        <v>1612993</v>
      </c>
      <c r="J85" s="25">
        <v>1458025</v>
      </c>
      <c r="K85" s="25">
        <v>2201193</v>
      </c>
      <c r="L85" s="25">
        <v>976531</v>
      </c>
      <c r="M85" s="25"/>
      <c r="N85" s="106"/>
      <c r="O85" s="106"/>
    </row>
    <row r="86" spans="1:15" s="10" customFormat="1" x14ac:dyDescent="0.25">
      <c r="A86" s="106" t="s">
        <v>187</v>
      </c>
      <c r="B86" s="106"/>
      <c r="C86" s="14"/>
      <c r="D86" s="25">
        <v>15156982</v>
      </c>
      <c r="E86" s="14">
        <v>7.3368666315414428</v>
      </c>
      <c r="F86" s="25">
        <v>8524203</v>
      </c>
      <c r="G86" s="25">
        <v>6364715</v>
      </c>
      <c r="H86" s="25">
        <v>1108734</v>
      </c>
      <c r="I86" s="25">
        <v>1625761</v>
      </c>
      <c r="J86" s="25">
        <v>1402055</v>
      </c>
      <c r="K86" s="25">
        <v>2323490</v>
      </c>
      <c r="L86" s="25">
        <v>967997</v>
      </c>
      <c r="M86" s="25"/>
      <c r="N86" s="106"/>
      <c r="O86" s="106"/>
    </row>
    <row r="87" spans="1:15" s="10" customFormat="1" x14ac:dyDescent="0.25">
      <c r="A87" s="106" t="s">
        <v>188</v>
      </c>
      <c r="B87" s="106"/>
      <c r="C87" s="14"/>
      <c r="D87" s="25">
        <v>19001658</v>
      </c>
      <c r="E87" s="14">
        <v>9.1979148965250808</v>
      </c>
      <c r="F87" s="25">
        <v>10706152</v>
      </c>
      <c r="G87" s="25">
        <v>8040404</v>
      </c>
      <c r="H87" s="25">
        <v>1456846</v>
      </c>
      <c r="I87" s="25">
        <v>2067987</v>
      </c>
      <c r="J87" s="25">
        <v>1687897</v>
      </c>
      <c r="K87" s="25">
        <v>2966659</v>
      </c>
      <c r="L87" s="25">
        <v>1135113</v>
      </c>
      <c r="M87" s="25"/>
      <c r="N87" s="106"/>
      <c r="O87" s="106"/>
    </row>
    <row r="88" spans="1:15" s="10" customFormat="1" x14ac:dyDescent="0.25">
      <c r="A88" s="106" t="s">
        <v>189</v>
      </c>
      <c r="B88" s="106"/>
      <c r="C88" s="14"/>
      <c r="D88" s="25">
        <v>15633083</v>
      </c>
      <c r="E88" s="14">
        <v>7.5673273881843892</v>
      </c>
      <c r="F88" s="25">
        <v>8740694</v>
      </c>
      <c r="G88" s="25">
        <v>6674821</v>
      </c>
      <c r="H88" s="25">
        <v>1246044</v>
      </c>
      <c r="I88" s="25">
        <v>1797074</v>
      </c>
      <c r="J88" s="25">
        <v>1422795</v>
      </c>
      <c r="K88" s="25">
        <v>2314791</v>
      </c>
      <c r="L88" s="25">
        <v>913608</v>
      </c>
      <c r="M88" s="25"/>
      <c r="N88" s="106"/>
      <c r="O88" s="106"/>
    </row>
    <row r="89" spans="1:15" s="10" customFormat="1" x14ac:dyDescent="0.25">
      <c r="A89" s="106" t="s">
        <v>190</v>
      </c>
      <c r="B89" s="106"/>
      <c r="C89" s="14"/>
      <c r="D89" s="25">
        <v>15337389</v>
      </c>
      <c r="E89" s="14">
        <v>7.4241941812077608</v>
      </c>
      <c r="F89" s="25">
        <v>8577222</v>
      </c>
      <c r="G89" s="25">
        <v>6496091</v>
      </c>
      <c r="H89" s="25">
        <v>1169855</v>
      </c>
      <c r="I89" s="25">
        <v>1684001</v>
      </c>
      <c r="J89" s="25">
        <v>1437733</v>
      </c>
      <c r="K89" s="25">
        <v>2299270</v>
      </c>
      <c r="L89" s="25">
        <v>952552</v>
      </c>
      <c r="M89" s="25"/>
      <c r="N89" s="106"/>
      <c r="O89" s="106"/>
    </row>
    <row r="90" spans="1:15" s="10" customFormat="1" x14ac:dyDescent="0.25">
      <c r="A90" s="106" t="s">
        <v>191</v>
      </c>
      <c r="B90" s="106"/>
      <c r="C90" s="14"/>
      <c r="D90" s="25">
        <v>19188096</v>
      </c>
      <c r="E90" s="14">
        <v>9.2881618032675508</v>
      </c>
      <c r="F90" s="25">
        <v>10487839</v>
      </c>
      <c r="G90" s="25">
        <v>8251001</v>
      </c>
      <c r="H90" s="25">
        <v>1486860</v>
      </c>
      <c r="I90" s="25">
        <v>2197795</v>
      </c>
      <c r="J90" s="25">
        <v>1823349</v>
      </c>
      <c r="K90" s="25">
        <v>2859881</v>
      </c>
      <c r="L90" s="25">
        <v>1219291</v>
      </c>
      <c r="M90" s="25"/>
      <c r="N90" s="106"/>
      <c r="O90" s="106"/>
    </row>
    <row r="91" spans="1:15" s="10" customFormat="1" x14ac:dyDescent="0.25">
      <c r="A91" s="106" t="s">
        <v>192</v>
      </c>
      <c r="B91" s="106"/>
      <c r="C91" s="14"/>
      <c r="D91" s="25">
        <v>15900586</v>
      </c>
      <c r="E91" s="14">
        <v>7.6968145007597828</v>
      </c>
      <c r="F91" s="25">
        <v>8585974</v>
      </c>
      <c r="G91" s="25">
        <v>6867475</v>
      </c>
      <c r="H91" s="25">
        <v>1256546</v>
      </c>
      <c r="I91" s="25">
        <v>1803158</v>
      </c>
      <c r="J91" s="25">
        <v>1565794</v>
      </c>
      <c r="K91" s="25">
        <v>2333507</v>
      </c>
      <c r="L91" s="25">
        <v>1045274</v>
      </c>
      <c r="M91" s="25"/>
      <c r="N91" s="106"/>
      <c r="O91" s="106"/>
    </row>
    <row r="92" spans="1:15" s="10" customFormat="1" x14ac:dyDescent="0.25">
      <c r="A92" s="106" t="s">
        <v>193</v>
      </c>
      <c r="B92" s="106"/>
      <c r="C92" s="14"/>
      <c r="D92" s="25">
        <v>17075620</v>
      </c>
      <c r="E92" s="14">
        <v>8.2655997474221241</v>
      </c>
      <c r="F92" s="25">
        <v>8867163</v>
      </c>
      <c r="G92" s="25">
        <v>7587073</v>
      </c>
      <c r="H92" s="25">
        <v>1510229</v>
      </c>
      <c r="I92" s="25">
        <v>1945625</v>
      </c>
      <c r="J92" s="25">
        <v>1680338</v>
      </c>
      <c r="K92" s="25">
        <v>2568397</v>
      </c>
      <c r="L92" s="25">
        <v>1128491</v>
      </c>
      <c r="M92" s="25"/>
      <c r="N92" s="106" t="s">
        <v>194</v>
      </c>
      <c r="O92" s="106"/>
    </row>
    <row r="93" spans="1:15" s="10" customFormat="1" x14ac:dyDescent="0.25">
      <c r="A93" s="106" t="s">
        <v>195</v>
      </c>
      <c r="B93" s="106"/>
      <c r="C93" s="14"/>
      <c r="D93" s="25">
        <v>26228273</v>
      </c>
      <c r="E93" s="14">
        <v>12.696019628225418</v>
      </c>
      <c r="F93" s="25">
        <v>12553610</v>
      </c>
      <c r="G93" s="25">
        <v>12695040</v>
      </c>
      <c r="H93" s="25">
        <v>2879989</v>
      </c>
      <c r="I93" s="25">
        <v>3677549</v>
      </c>
      <c r="J93" s="25">
        <v>2404739</v>
      </c>
      <c r="K93" s="25">
        <v>3992880</v>
      </c>
      <c r="L93" s="25">
        <v>1316526</v>
      </c>
      <c r="M93" s="25"/>
      <c r="N93" s="106"/>
      <c r="O93" s="127">
        <v>206586582</v>
      </c>
    </row>
    <row r="94" spans="1:15" s="10" customFormat="1" x14ac:dyDescent="0.25">
      <c r="A94" s="106" t="s">
        <v>196</v>
      </c>
      <c r="B94" s="106"/>
      <c r="C94" s="14"/>
      <c r="D94" s="25">
        <v>14557745</v>
      </c>
      <c r="E94" s="14">
        <v>7.0118331790836281</v>
      </c>
      <c r="F94" s="25">
        <v>8059671</v>
      </c>
      <c r="G94" s="25">
        <v>6252127</v>
      </c>
      <c r="H94" s="25">
        <v>1135600</v>
      </c>
      <c r="I94" s="25">
        <v>1542003</v>
      </c>
      <c r="J94" s="25">
        <v>1567749</v>
      </c>
      <c r="K94" s="25">
        <v>2069417</v>
      </c>
      <c r="L94" s="25">
        <v>862766</v>
      </c>
      <c r="M94" s="25"/>
      <c r="N94" s="106"/>
      <c r="O94" s="106"/>
    </row>
    <row r="95" spans="1:15" s="10" customFormat="1" x14ac:dyDescent="0.25">
      <c r="A95" s="106" t="s">
        <v>197</v>
      </c>
      <c r="B95" s="106"/>
      <c r="C95" s="14"/>
      <c r="D95" s="25">
        <v>14847543</v>
      </c>
      <c r="E95" s="14">
        <v>7.1514162828975811</v>
      </c>
      <c r="F95" s="25">
        <v>8496199</v>
      </c>
      <c r="G95" s="25">
        <v>6062290</v>
      </c>
      <c r="H95" s="25">
        <v>1080154</v>
      </c>
      <c r="I95" s="25">
        <v>1419290</v>
      </c>
      <c r="J95" s="25">
        <v>1465518</v>
      </c>
      <c r="K95" s="25">
        <v>2172011</v>
      </c>
      <c r="L95" s="25">
        <v>1034764</v>
      </c>
      <c r="M95" s="25"/>
      <c r="N95" s="106"/>
      <c r="O95" s="106"/>
    </row>
    <row r="96" spans="1:15" s="10" customFormat="1" x14ac:dyDescent="0.25">
      <c r="A96" s="106" t="s">
        <v>198</v>
      </c>
      <c r="B96" s="106"/>
      <c r="C96" s="14"/>
      <c r="D96" s="25">
        <v>18713141</v>
      </c>
      <c r="E96" s="14">
        <v>9.0133068650859158</v>
      </c>
      <c r="F96" s="25">
        <v>10719767</v>
      </c>
      <c r="G96" s="25">
        <v>7738703</v>
      </c>
      <c r="H96" s="25">
        <v>1380618</v>
      </c>
      <c r="I96" s="25">
        <v>1865537</v>
      </c>
      <c r="J96" s="25">
        <v>1785823</v>
      </c>
      <c r="K96" s="25">
        <v>2814792</v>
      </c>
      <c r="L96" s="25">
        <v>1189450</v>
      </c>
      <c r="M96" s="25"/>
      <c r="N96" s="106"/>
      <c r="O96" s="106"/>
    </row>
    <row r="97" spans="1:15" s="10" customFormat="1" x14ac:dyDescent="0.25">
      <c r="A97" s="106" t="s">
        <v>199</v>
      </c>
      <c r="B97" s="106"/>
      <c r="C97" s="14"/>
      <c r="D97" s="25">
        <v>15411733</v>
      </c>
      <c r="E97" s="14">
        <v>7.4231620897726973</v>
      </c>
      <c r="F97" s="25">
        <v>8876813</v>
      </c>
      <c r="G97" s="25">
        <v>6464454</v>
      </c>
      <c r="H97" s="25">
        <v>1158915</v>
      </c>
      <c r="I97" s="25">
        <v>1701255</v>
      </c>
      <c r="J97" s="25">
        <v>1444443</v>
      </c>
      <c r="K97" s="25">
        <v>2250415</v>
      </c>
      <c r="L97" s="25">
        <v>848117</v>
      </c>
      <c r="M97" s="25"/>
      <c r="N97" s="106"/>
      <c r="O97" s="106"/>
    </row>
    <row r="98" spans="1:15" s="10" customFormat="1" x14ac:dyDescent="0.25">
      <c r="A98" s="106" t="s">
        <v>200</v>
      </c>
      <c r="B98" s="106"/>
      <c r="C98" s="14"/>
      <c r="D98" s="25">
        <v>15158455</v>
      </c>
      <c r="E98" s="14">
        <v>7.3011690830307927</v>
      </c>
      <c r="F98" s="25">
        <v>8766087</v>
      </c>
      <c r="G98" s="25">
        <v>6304809</v>
      </c>
      <c r="H98" s="25">
        <v>1095825</v>
      </c>
      <c r="I98" s="25">
        <v>1671408</v>
      </c>
      <c r="J98" s="25">
        <v>1378508</v>
      </c>
      <c r="K98" s="25">
        <v>2250691</v>
      </c>
      <c r="L98" s="25">
        <v>868211</v>
      </c>
      <c r="M98" s="25"/>
      <c r="N98" s="106"/>
      <c r="O98" s="106"/>
    </row>
    <row r="99" spans="1:15" s="10" customFormat="1" x14ac:dyDescent="0.25">
      <c r="A99" s="106" t="s">
        <v>201</v>
      </c>
      <c r="B99" s="106"/>
      <c r="C99" s="14"/>
      <c r="D99" s="25">
        <v>19060699</v>
      </c>
      <c r="E99" s="14">
        <v>9.1807104510160134</v>
      </c>
      <c r="F99" s="25">
        <v>10918295</v>
      </c>
      <c r="G99" s="25">
        <v>7977137</v>
      </c>
      <c r="H99" s="25">
        <v>1463833</v>
      </c>
      <c r="I99" s="25">
        <v>2092769</v>
      </c>
      <c r="J99" s="25">
        <v>1704991</v>
      </c>
      <c r="K99" s="25">
        <v>2842852</v>
      </c>
      <c r="L99" s="25">
        <v>1108134</v>
      </c>
      <c r="M99" s="25"/>
      <c r="N99" s="106"/>
      <c r="O99" s="106"/>
    </row>
    <row r="100" spans="1:15" s="10" customFormat="1" x14ac:dyDescent="0.25">
      <c r="A100" s="106" t="s">
        <v>202</v>
      </c>
      <c r="B100" s="106"/>
      <c r="C100" s="14"/>
      <c r="D100" s="25">
        <v>15841310</v>
      </c>
      <c r="E100" s="14">
        <v>7.6300706639764098</v>
      </c>
      <c r="F100" s="25">
        <v>8896386</v>
      </c>
      <c r="G100" s="25">
        <v>6749091</v>
      </c>
      <c r="H100" s="25">
        <v>1227102</v>
      </c>
      <c r="I100" s="25">
        <v>1851192</v>
      </c>
      <c r="J100" s="25">
        <v>1441656</v>
      </c>
      <c r="K100" s="25">
        <v>2331678</v>
      </c>
      <c r="L100" s="25">
        <v>909539</v>
      </c>
      <c r="M100" s="25"/>
      <c r="N100" s="106"/>
      <c r="O100" s="106"/>
    </row>
    <row r="101" spans="1:15" s="10" customFormat="1" x14ac:dyDescent="0.25">
      <c r="A101" s="106" t="s">
        <v>203</v>
      </c>
      <c r="B101" s="106"/>
      <c r="C101" s="14"/>
      <c r="D101" s="25">
        <v>15245619</v>
      </c>
      <c r="E101" s="14">
        <v>7.3431521942352846</v>
      </c>
      <c r="F101" s="25">
        <v>8784735</v>
      </c>
      <c r="G101" s="25">
        <v>6370406</v>
      </c>
      <c r="H101" s="25">
        <v>1146332</v>
      </c>
      <c r="I101" s="25">
        <v>1656172</v>
      </c>
      <c r="J101" s="25">
        <v>1398022</v>
      </c>
      <c r="K101" s="25">
        <v>2264531</v>
      </c>
      <c r="L101" s="25">
        <v>863486</v>
      </c>
      <c r="M101" s="25"/>
      <c r="N101" s="106"/>
      <c r="O101" s="106"/>
    </row>
    <row r="102" spans="1:15" s="10" customFormat="1" x14ac:dyDescent="0.25">
      <c r="A102" s="106" t="s">
        <v>204</v>
      </c>
      <c r="B102" s="106"/>
      <c r="C102" s="14"/>
      <c r="D102" s="25">
        <v>19012613</v>
      </c>
      <c r="E102" s="14">
        <v>9.1575495143290873</v>
      </c>
      <c r="F102" s="25">
        <v>10555083</v>
      </c>
      <c r="G102" s="25">
        <v>8168266</v>
      </c>
      <c r="H102" s="25">
        <v>1490681</v>
      </c>
      <c r="I102" s="25">
        <v>2179915</v>
      </c>
      <c r="J102" s="25">
        <v>1833766</v>
      </c>
      <c r="K102" s="25">
        <v>2775184</v>
      </c>
      <c r="L102" s="25">
        <v>1101460</v>
      </c>
      <c r="M102" s="25"/>
      <c r="N102" s="106"/>
      <c r="O102" s="106"/>
    </row>
    <row r="103" spans="1:15" s="10" customFormat="1" x14ac:dyDescent="0.25">
      <c r="A103" s="106" t="s">
        <v>205</v>
      </c>
      <c r="B103" s="106"/>
      <c r="C103" s="14"/>
      <c r="D103" s="25">
        <v>15920978</v>
      </c>
      <c r="E103" s="14">
        <v>7.6684432777095966</v>
      </c>
      <c r="F103" s="25">
        <v>8645146</v>
      </c>
      <c r="G103" s="25">
        <v>6898655</v>
      </c>
      <c r="H103" s="25">
        <v>1268874</v>
      </c>
      <c r="I103" s="25">
        <v>1763991</v>
      </c>
      <c r="J103" s="25">
        <v>1601456</v>
      </c>
      <c r="K103" s="25">
        <v>2354275</v>
      </c>
      <c r="L103" s="25">
        <v>980419</v>
      </c>
      <c r="M103" s="25"/>
      <c r="N103" s="106"/>
      <c r="O103" s="106"/>
    </row>
    <row r="104" spans="1:15" s="10" customFormat="1" x14ac:dyDescent="0.25">
      <c r="A104" s="106" t="s">
        <v>206</v>
      </c>
      <c r="B104" s="106"/>
      <c r="C104" s="14"/>
      <c r="D104" s="25">
        <v>17255416</v>
      </c>
      <c r="E104" s="14">
        <v>8.3111840760839328</v>
      </c>
      <c r="F104" s="25">
        <v>8939938</v>
      </c>
      <c r="G104" s="25">
        <v>7751530</v>
      </c>
      <c r="H104" s="25">
        <v>1606163</v>
      </c>
      <c r="I104" s="25">
        <v>2011855</v>
      </c>
      <c r="J104" s="25">
        <v>1719182</v>
      </c>
      <c r="K104" s="25">
        <v>2534128</v>
      </c>
      <c r="L104" s="25">
        <v>1057957</v>
      </c>
      <c r="M104" s="25"/>
      <c r="N104" s="106" t="s">
        <v>207</v>
      </c>
      <c r="O104" s="106"/>
    </row>
    <row r="105" spans="1:15" s="10" customFormat="1" x14ac:dyDescent="0.25">
      <c r="A105" s="106" t="s">
        <v>208</v>
      </c>
      <c r="B105" s="106"/>
      <c r="C105" s="14"/>
      <c r="D105" s="25">
        <v>26591567</v>
      </c>
      <c r="E105" s="14">
        <v>12.80800232277906</v>
      </c>
      <c r="F105" s="25">
        <v>12858405</v>
      </c>
      <c r="G105" s="25">
        <v>12952842</v>
      </c>
      <c r="H105" s="25">
        <v>3042466</v>
      </c>
      <c r="I105" s="25">
        <v>3773883</v>
      </c>
      <c r="J105" s="25">
        <v>2473818</v>
      </c>
      <c r="K105" s="25">
        <v>3925544</v>
      </c>
      <c r="L105" s="25">
        <v>1164860</v>
      </c>
      <c r="M105" s="25"/>
      <c r="N105" s="106"/>
      <c r="O105" s="127">
        <v>207616819</v>
      </c>
    </row>
    <row r="106" spans="1:15" s="10" customFormat="1" x14ac:dyDescent="0.25">
      <c r="A106" s="106" t="s">
        <v>209</v>
      </c>
      <c r="B106" s="25">
        <v>21262843</v>
      </c>
      <c r="C106" s="14">
        <v>8.5068324756030691</v>
      </c>
      <c r="D106" s="25">
        <v>18458238</v>
      </c>
      <c r="E106" s="14">
        <v>8.4716846518515716</v>
      </c>
      <c r="F106" s="25">
        <v>10343095</v>
      </c>
      <c r="G106" s="25">
        <v>7879859</v>
      </c>
      <c r="H106" s="25">
        <v>1473416</v>
      </c>
      <c r="I106" s="25">
        <v>1915796</v>
      </c>
      <c r="J106" s="25">
        <v>1958300</v>
      </c>
      <c r="K106" s="25">
        <v>2618444</v>
      </c>
      <c r="L106" s="25">
        <v>1047238</v>
      </c>
      <c r="M106" s="25">
        <v>3332167</v>
      </c>
      <c r="N106" s="106"/>
      <c r="O106" s="106"/>
    </row>
    <row r="107" spans="1:15" s="10" customFormat="1" x14ac:dyDescent="0.25">
      <c r="A107" s="106" t="s">
        <v>210</v>
      </c>
      <c r="B107" s="25">
        <v>17616702</v>
      </c>
      <c r="C107" s="14">
        <v>7.0480853706450031</v>
      </c>
      <c r="D107" s="25">
        <v>15120940</v>
      </c>
      <c r="E107" s="14">
        <v>6.9399817750517956</v>
      </c>
      <c r="F107" s="25">
        <v>8702405</v>
      </c>
      <c r="G107" s="25">
        <v>6165605</v>
      </c>
      <c r="H107" s="25">
        <v>1126523</v>
      </c>
      <c r="I107" s="25">
        <v>1449637</v>
      </c>
      <c r="J107" s="25">
        <v>1512433</v>
      </c>
      <c r="K107" s="25">
        <v>2148499</v>
      </c>
      <c r="L107" s="25">
        <v>1013075</v>
      </c>
      <c r="M107" s="25">
        <v>3112662</v>
      </c>
      <c r="N107" s="106"/>
      <c r="O107" s="106"/>
    </row>
    <row r="108" spans="1:15" s="10" customFormat="1" x14ac:dyDescent="0.25">
      <c r="A108" s="106" t="s">
        <v>211</v>
      </c>
      <c r="B108" s="25">
        <v>22320465</v>
      </c>
      <c r="C108" s="14">
        <v>8.9299655992644826</v>
      </c>
      <c r="D108" s="25">
        <v>19253712</v>
      </c>
      <c r="E108" s="14">
        <v>8.8367793524804714</v>
      </c>
      <c r="F108" s="25">
        <v>11165832</v>
      </c>
      <c r="G108" s="25">
        <v>7951118</v>
      </c>
      <c r="H108" s="25">
        <v>1450982</v>
      </c>
      <c r="I108" s="25">
        <v>1950737</v>
      </c>
      <c r="J108" s="25">
        <v>1853331</v>
      </c>
      <c r="K108" s="25">
        <v>2801152</v>
      </c>
      <c r="L108" s="25">
        <v>1121970</v>
      </c>
      <c r="M108" s="25">
        <v>3748702</v>
      </c>
      <c r="N108" s="106"/>
      <c r="O108" s="106"/>
    </row>
    <row r="109" spans="1:15" s="10" customFormat="1" x14ac:dyDescent="0.25">
      <c r="A109" s="106" t="s">
        <v>212</v>
      </c>
      <c r="B109" s="25">
        <v>18280796</v>
      </c>
      <c r="C109" s="14">
        <v>7.3137759185201459</v>
      </c>
      <c r="D109" s="25">
        <v>15813864</v>
      </c>
      <c r="E109" s="14">
        <v>7.2580096179964793</v>
      </c>
      <c r="F109" s="25">
        <v>8822200</v>
      </c>
      <c r="G109" s="25">
        <v>6784627</v>
      </c>
      <c r="H109" s="25">
        <v>1246151</v>
      </c>
      <c r="I109" s="25">
        <v>1737543</v>
      </c>
      <c r="J109" s="25">
        <v>1528632</v>
      </c>
      <c r="K109" s="25">
        <v>2367980</v>
      </c>
      <c r="L109" s="25">
        <v>880721</v>
      </c>
      <c r="M109" s="25">
        <v>2978666</v>
      </c>
      <c r="N109" s="106"/>
      <c r="O109" s="106"/>
    </row>
    <row r="110" spans="1:15" s="10" customFormat="1" x14ac:dyDescent="0.25">
      <c r="A110" s="106" t="s">
        <v>213</v>
      </c>
      <c r="B110" s="25">
        <v>17907468</v>
      </c>
      <c r="C110" s="14">
        <v>7.1644149532695476</v>
      </c>
      <c r="D110" s="25">
        <v>15548210</v>
      </c>
      <c r="E110" s="14">
        <v>7.1360837378283399</v>
      </c>
      <c r="F110" s="25">
        <v>8807338</v>
      </c>
      <c r="G110" s="25">
        <v>6617836</v>
      </c>
      <c r="H110" s="25">
        <v>1154341</v>
      </c>
      <c r="I110" s="25">
        <v>1690043</v>
      </c>
      <c r="J110" s="25">
        <v>1509065</v>
      </c>
      <c r="K110" s="25">
        <v>2352134</v>
      </c>
      <c r="L110" s="25">
        <v>832134</v>
      </c>
      <c r="M110" s="25">
        <v>2800676</v>
      </c>
      <c r="N110" s="106"/>
      <c r="O110" s="106"/>
    </row>
    <row r="111" spans="1:15" s="10" customFormat="1" x14ac:dyDescent="0.25">
      <c r="A111" s="106" t="s">
        <v>214</v>
      </c>
      <c r="B111" s="25">
        <v>23028256</v>
      </c>
      <c r="C111" s="14">
        <v>9.2131384310790985</v>
      </c>
      <c r="D111" s="25">
        <v>19980811</v>
      </c>
      <c r="E111" s="14">
        <v>9.1704923232784754</v>
      </c>
      <c r="F111" s="25">
        <v>11229493</v>
      </c>
      <c r="G111" s="25">
        <v>8549110</v>
      </c>
      <c r="H111" s="25">
        <v>1543776</v>
      </c>
      <c r="I111" s="25">
        <v>2277981</v>
      </c>
      <c r="J111" s="25">
        <v>1811540</v>
      </c>
      <c r="K111" s="25">
        <v>3050850</v>
      </c>
      <c r="L111" s="25">
        <v>1081316</v>
      </c>
      <c r="M111" s="25">
        <v>3629236</v>
      </c>
      <c r="N111" s="106"/>
      <c r="O111" s="106"/>
    </row>
    <row r="112" spans="1:15" s="10" customFormat="1" x14ac:dyDescent="0.25">
      <c r="A112" s="106" t="s">
        <v>215</v>
      </c>
      <c r="B112" s="25">
        <v>18774382</v>
      </c>
      <c r="C112" s="14">
        <v>7.5112496718796109</v>
      </c>
      <c r="D112" s="25">
        <v>16354616</v>
      </c>
      <c r="E112" s="14">
        <v>7.5061958435104232</v>
      </c>
      <c r="F112" s="25">
        <v>9073695</v>
      </c>
      <c r="G112" s="25">
        <v>7064254</v>
      </c>
      <c r="H112" s="25">
        <v>1340785</v>
      </c>
      <c r="I112" s="25">
        <v>1909770</v>
      </c>
      <c r="J112" s="25">
        <v>1535659</v>
      </c>
      <c r="K112" s="25">
        <v>2384389</v>
      </c>
      <c r="L112" s="25">
        <v>892100</v>
      </c>
      <c r="M112" s="25">
        <v>2826443</v>
      </c>
      <c r="N112" s="106"/>
      <c r="O112" s="106"/>
    </row>
    <row r="113" spans="1:15" s="10" customFormat="1" x14ac:dyDescent="0.25">
      <c r="A113" s="106" t="s">
        <v>216</v>
      </c>
      <c r="B113" s="25">
        <v>18145497</v>
      </c>
      <c r="C113" s="14">
        <v>7.2596455312000403</v>
      </c>
      <c r="D113" s="25">
        <v>15770143</v>
      </c>
      <c r="E113" s="14">
        <v>7.23794321053854</v>
      </c>
      <c r="F113" s="25">
        <v>8806772</v>
      </c>
      <c r="G113" s="25">
        <v>6780902</v>
      </c>
      <c r="H113" s="25">
        <v>1237066</v>
      </c>
      <c r="I113" s="25">
        <v>1814914</v>
      </c>
      <c r="J113" s="25">
        <v>1524600</v>
      </c>
      <c r="K113" s="25">
        <v>2296779</v>
      </c>
      <c r="L113" s="25">
        <v>855029</v>
      </c>
      <c r="M113" s="25">
        <v>2806692</v>
      </c>
      <c r="N113" s="106"/>
      <c r="O113" s="106"/>
    </row>
    <row r="114" spans="1:15" s="10" customFormat="1" x14ac:dyDescent="0.25">
      <c r="A114" s="106" t="s">
        <v>217</v>
      </c>
      <c r="B114" s="25">
        <v>22963268</v>
      </c>
      <c r="C114" s="14">
        <v>9.1871380496190795</v>
      </c>
      <c r="D114" s="25">
        <v>19958990</v>
      </c>
      <c r="E114" s="14">
        <v>9.1604772486658259</v>
      </c>
      <c r="F114" s="25">
        <v>10946361</v>
      </c>
      <c r="G114" s="25">
        <v>8639578</v>
      </c>
      <c r="H114" s="25">
        <v>1595946</v>
      </c>
      <c r="I114" s="25">
        <v>2258570</v>
      </c>
      <c r="J114" s="25">
        <v>1974080</v>
      </c>
      <c r="K114" s="25">
        <v>2926763</v>
      </c>
      <c r="L114" s="25">
        <v>1156144</v>
      </c>
      <c r="M114" s="25">
        <v>3548309</v>
      </c>
      <c r="N114" s="106"/>
      <c r="O114" s="106"/>
    </row>
    <row r="115" spans="1:15" s="10" customFormat="1" x14ac:dyDescent="0.25">
      <c r="A115" s="106" t="s">
        <v>218</v>
      </c>
      <c r="B115" s="25">
        <v>19051585</v>
      </c>
      <c r="C115" s="14">
        <v>7.6221529731330975</v>
      </c>
      <c r="D115" s="25">
        <v>16682381</v>
      </c>
      <c r="E115" s="14">
        <v>7.6566284969367207</v>
      </c>
      <c r="F115" s="25">
        <v>8941549</v>
      </c>
      <c r="G115" s="25">
        <v>7303018</v>
      </c>
      <c r="H115" s="25">
        <v>1371457</v>
      </c>
      <c r="I115" s="25">
        <v>1905160</v>
      </c>
      <c r="J115" s="25">
        <v>1726328</v>
      </c>
      <c r="K115" s="25">
        <v>2387933</v>
      </c>
      <c r="L115" s="25">
        <v>1011542</v>
      </c>
      <c r="M115" s="25">
        <v>2682506</v>
      </c>
      <c r="N115" s="106"/>
      <c r="O115" s="106"/>
    </row>
    <row r="116" spans="1:15" s="10" customFormat="1" x14ac:dyDescent="0.25">
      <c r="A116" s="106" t="s">
        <v>219</v>
      </c>
      <c r="B116" s="25">
        <v>20708859</v>
      </c>
      <c r="C116" s="14">
        <v>8.2851947067419385</v>
      </c>
      <c r="D116" s="25">
        <v>18243600</v>
      </c>
      <c r="E116" s="14">
        <v>8.3731733285982841</v>
      </c>
      <c r="F116" s="25">
        <v>9311691</v>
      </c>
      <c r="G116" s="25">
        <v>8348131</v>
      </c>
      <c r="H116" s="25">
        <v>1811558</v>
      </c>
      <c r="I116" s="25">
        <v>2259714</v>
      </c>
      <c r="J116" s="25">
        <v>1855183</v>
      </c>
      <c r="K116" s="25">
        <v>2549843</v>
      </c>
      <c r="L116" s="25">
        <v>1037204</v>
      </c>
      <c r="M116" s="25">
        <v>2696700</v>
      </c>
      <c r="N116" s="106" t="s">
        <v>220</v>
      </c>
      <c r="O116" s="106"/>
    </row>
    <row r="117" spans="1:15" s="10" customFormat="1" x14ac:dyDescent="0.25">
      <c r="A117" s="106" t="s">
        <v>221</v>
      </c>
      <c r="B117" s="25">
        <v>29890058</v>
      </c>
      <c r="C117" s="14">
        <v>11.958406319044885</v>
      </c>
      <c r="D117" s="25">
        <v>26696047</v>
      </c>
      <c r="E117" s="14">
        <v>12.252550413263075</v>
      </c>
      <c r="F117" s="25">
        <v>12738322</v>
      </c>
      <c r="G117" s="25">
        <v>13105183</v>
      </c>
      <c r="H117" s="25">
        <v>3098972</v>
      </c>
      <c r="I117" s="25">
        <v>3734705</v>
      </c>
      <c r="J117" s="25">
        <v>2664276</v>
      </c>
      <c r="K117" s="25">
        <v>3855405</v>
      </c>
      <c r="L117" s="25">
        <v>1167724</v>
      </c>
      <c r="M117" s="25">
        <v>3166912</v>
      </c>
      <c r="N117" s="127">
        <v>249950179</v>
      </c>
      <c r="O117" s="127">
        <v>217881552</v>
      </c>
    </row>
    <row r="118" spans="1:15" s="10" customFormat="1" x14ac:dyDescent="0.25">
      <c r="A118" s="106" t="s">
        <v>222</v>
      </c>
      <c r="B118" s="25">
        <v>17844252</v>
      </c>
      <c r="C118" s="14">
        <v>7.0032954584576448</v>
      </c>
      <c r="D118" s="25">
        <v>15613756</v>
      </c>
      <c r="E118" s="14">
        <v>6.9998365050424116</v>
      </c>
      <c r="F118" s="25">
        <v>8723611</v>
      </c>
      <c r="G118" s="25">
        <v>6678701</v>
      </c>
      <c r="H118" s="25">
        <v>1280121</v>
      </c>
      <c r="I118" s="25">
        <v>1617219</v>
      </c>
      <c r="J118" s="25">
        <v>1698086</v>
      </c>
      <c r="K118" s="25">
        <v>2148886</v>
      </c>
      <c r="L118" s="25">
        <v>868703</v>
      </c>
      <c r="M118" s="25">
        <v>2535279</v>
      </c>
      <c r="N118" s="106"/>
      <c r="O118" s="106"/>
    </row>
    <row r="119" spans="1:15" s="10" customFormat="1" x14ac:dyDescent="0.25">
      <c r="A119" s="106" t="s">
        <v>223</v>
      </c>
      <c r="B119" s="25">
        <v>18109200</v>
      </c>
      <c r="C119" s="14">
        <v>7.1072790339601344</v>
      </c>
      <c r="D119" s="25">
        <v>15696168</v>
      </c>
      <c r="E119" s="14">
        <v>7.0367828058590476</v>
      </c>
      <c r="F119" s="25">
        <v>8925655</v>
      </c>
      <c r="G119" s="25">
        <v>6547274</v>
      </c>
      <c r="H119" s="25">
        <v>1191043</v>
      </c>
      <c r="I119" s="25">
        <v>1533519</v>
      </c>
      <c r="J119" s="25">
        <v>1641110</v>
      </c>
      <c r="K119" s="25">
        <v>2247734</v>
      </c>
      <c r="L119" s="25">
        <v>943673</v>
      </c>
      <c r="M119" s="25">
        <v>2870504</v>
      </c>
      <c r="N119" s="106"/>
      <c r="O119" s="106"/>
    </row>
    <row r="120" spans="1:15" s="10" customFormat="1" x14ac:dyDescent="0.25">
      <c r="A120" s="106" t="s">
        <v>224</v>
      </c>
      <c r="B120" s="25">
        <v>23131243</v>
      </c>
      <c r="C120" s="14">
        <v>9.0782695206490143</v>
      </c>
      <c r="D120" s="25">
        <v>20210571</v>
      </c>
      <c r="E120" s="14">
        <v>9.0606445158712301</v>
      </c>
      <c r="F120" s="25">
        <v>11461423</v>
      </c>
      <c r="G120" s="25">
        <v>8522173</v>
      </c>
      <c r="H120" s="25">
        <v>1568838</v>
      </c>
      <c r="I120" s="25">
        <v>2123944</v>
      </c>
      <c r="J120" s="25">
        <v>2009565</v>
      </c>
      <c r="K120" s="25">
        <v>2925164</v>
      </c>
      <c r="L120" s="25">
        <v>1135727</v>
      </c>
      <c r="M120" s="25">
        <v>3344825</v>
      </c>
      <c r="N120" s="106"/>
      <c r="O120" s="106"/>
    </row>
    <row r="121" spans="1:15" s="10" customFormat="1" x14ac:dyDescent="0.25">
      <c r="A121" s="106" t="s">
        <v>225</v>
      </c>
      <c r="B121" s="25">
        <v>18941661</v>
      </c>
      <c r="C121" s="14">
        <v>7.4339932240894333</v>
      </c>
      <c r="D121" s="25">
        <v>16485195</v>
      </c>
      <c r="E121" s="14">
        <v>7.3905131957834254</v>
      </c>
      <c r="F121" s="25">
        <v>9290080</v>
      </c>
      <c r="G121" s="25">
        <v>7008546</v>
      </c>
      <c r="H121" s="25">
        <v>1270465</v>
      </c>
      <c r="I121" s="25">
        <v>1846862</v>
      </c>
      <c r="J121" s="25">
        <v>1617437</v>
      </c>
      <c r="K121" s="25">
        <v>2363819</v>
      </c>
      <c r="L121" s="25">
        <v>903289</v>
      </c>
      <c r="M121" s="25">
        <v>2868043</v>
      </c>
      <c r="N121" s="106"/>
      <c r="O121" s="106"/>
    </row>
    <row r="122" spans="1:15" s="10" customFormat="1" x14ac:dyDescent="0.25">
      <c r="A122" s="106" t="s">
        <v>226</v>
      </c>
      <c r="B122" s="25">
        <v>18567620</v>
      </c>
      <c r="C122" s="14">
        <v>7.2871941519525363</v>
      </c>
      <c r="D122" s="25">
        <v>16160760</v>
      </c>
      <c r="E122" s="14">
        <v>7.2450650437491912</v>
      </c>
      <c r="F122" s="25">
        <v>9157453</v>
      </c>
      <c r="G122" s="25">
        <v>6872345</v>
      </c>
      <c r="H122" s="25">
        <v>1219754</v>
      </c>
      <c r="I122" s="25">
        <v>1834531</v>
      </c>
      <c r="J122" s="25">
        <v>1598725</v>
      </c>
      <c r="K122" s="25">
        <v>2304279</v>
      </c>
      <c r="L122" s="25">
        <v>848518</v>
      </c>
      <c r="M122" s="25">
        <v>2809222</v>
      </c>
      <c r="N122" s="106"/>
      <c r="O122" s="106"/>
    </row>
    <row r="123" spans="1:15" s="10" customFormat="1" x14ac:dyDescent="0.25">
      <c r="A123" s="106" t="s">
        <v>227</v>
      </c>
      <c r="B123" s="25">
        <v>23940021</v>
      </c>
      <c r="C123" s="14">
        <v>9.3956888943666943</v>
      </c>
      <c r="D123" s="25">
        <v>20822158</v>
      </c>
      <c r="E123" s="14">
        <v>9.3348263980915842</v>
      </c>
      <c r="F123" s="25">
        <v>11442534</v>
      </c>
      <c r="G123" s="25">
        <v>9077601</v>
      </c>
      <c r="H123" s="25">
        <v>1636891</v>
      </c>
      <c r="I123" s="25">
        <v>2393824</v>
      </c>
      <c r="J123" s="25">
        <v>2121199</v>
      </c>
      <c r="K123" s="25">
        <v>3038110</v>
      </c>
      <c r="L123" s="25">
        <v>1097709</v>
      </c>
      <c r="M123" s="25">
        <v>3651116</v>
      </c>
      <c r="N123" s="106"/>
      <c r="O123" s="106"/>
    </row>
    <row r="124" spans="1:15" s="10" customFormat="1" x14ac:dyDescent="0.25">
      <c r="A124" s="106" t="s">
        <v>228</v>
      </c>
      <c r="B124" s="25">
        <v>19632183</v>
      </c>
      <c r="C124" s="14">
        <v>7.7050009181393193</v>
      </c>
      <c r="D124" s="25">
        <v>17233930</v>
      </c>
      <c r="E124" s="14">
        <v>7.7261801926035965</v>
      </c>
      <c r="F124" s="25">
        <v>9381621</v>
      </c>
      <c r="G124" s="25">
        <v>7563316</v>
      </c>
      <c r="H124" s="25">
        <v>1421628</v>
      </c>
      <c r="I124" s="25">
        <v>2088870</v>
      </c>
      <c r="J124" s="25">
        <v>1713059</v>
      </c>
      <c r="K124" s="25">
        <v>2443279</v>
      </c>
      <c r="L124" s="25">
        <v>915400</v>
      </c>
      <c r="M124" s="25">
        <v>2678313</v>
      </c>
      <c r="N124" s="106"/>
      <c r="O124" s="106"/>
    </row>
    <row r="125" spans="1:15" s="10" customFormat="1" x14ac:dyDescent="0.25">
      <c r="A125" s="106" t="s">
        <v>229</v>
      </c>
      <c r="B125" s="25">
        <v>18776537</v>
      </c>
      <c r="C125" s="14">
        <v>7.3691873605944345</v>
      </c>
      <c r="D125" s="25">
        <v>16445062</v>
      </c>
      <c r="E125" s="14">
        <v>7.3725210843108959</v>
      </c>
      <c r="F125" s="25">
        <v>9237310</v>
      </c>
      <c r="G125" s="25">
        <v>7054719</v>
      </c>
      <c r="H125" s="25">
        <v>1301900</v>
      </c>
      <c r="I125" s="25">
        <v>1880083</v>
      </c>
      <c r="J125" s="25">
        <v>1666339</v>
      </c>
      <c r="K125" s="25">
        <v>2292096</v>
      </c>
      <c r="L125" s="25">
        <v>853264</v>
      </c>
      <c r="M125" s="25">
        <v>2636759</v>
      </c>
      <c r="N125" s="106"/>
      <c r="O125" s="106"/>
    </row>
    <row r="126" spans="1:15" s="10" customFormat="1" x14ac:dyDescent="0.25">
      <c r="A126" s="106" t="s">
        <v>230</v>
      </c>
      <c r="B126" s="25">
        <v>23392283</v>
      </c>
      <c r="C126" s="14">
        <v>9.1807193317408871</v>
      </c>
      <c r="D126" s="25">
        <v>20423648</v>
      </c>
      <c r="E126" s="14">
        <v>9.1561695236262448</v>
      </c>
      <c r="F126" s="25">
        <v>11315640</v>
      </c>
      <c r="G126" s="25">
        <v>8804392</v>
      </c>
      <c r="H126" s="25">
        <v>1650667</v>
      </c>
      <c r="I126" s="25">
        <v>2326556</v>
      </c>
      <c r="J126" s="25">
        <v>2070498</v>
      </c>
      <c r="K126" s="25">
        <v>2866692</v>
      </c>
      <c r="L126" s="25">
        <v>1122394</v>
      </c>
      <c r="M126" s="25">
        <v>3412452</v>
      </c>
      <c r="N126" s="106"/>
      <c r="O126" s="106"/>
    </row>
    <row r="127" spans="1:15" s="10" customFormat="1" x14ac:dyDescent="0.25">
      <c r="A127" s="106" t="s">
        <v>231</v>
      </c>
      <c r="B127" s="25">
        <v>19811504</v>
      </c>
      <c r="C127" s="14">
        <v>7.7753786478926363</v>
      </c>
      <c r="D127" s="25">
        <v>17355723</v>
      </c>
      <c r="E127" s="14">
        <v>7.7807814741567753</v>
      </c>
      <c r="F127" s="25">
        <v>9215354</v>
      </c>
      <c r="G127" s="25">
        <v>7688235</v>
      </c>
      <c r="H127" s="25">
        <v>1452664</v>
      </c>
      <c r="I127" s="25">
        <v>2081369</v>
      </c>
      <c r="J127" s="25">
        <v>1831868</v>
      </c>
      <c r="K127" s="25">
        <v>2415220</v>
      </c>
      <c r="L127" s="25">
        <v>1005549</v>
      </c>
      <c r="M127" s="25">
        <v>2751707</v>
      </c>
      <c r="N127" s="106"/>
      <c r="O127" s="106"/>
    </row>
    <row r="128" spans="1:15" s="10" customFormat="1" x14ac:dyDescent="0.25">
      <c r="A128" s="106" t="s">
        <v>232</v>
      </c>
      <c r="B128" s="25">
        <v>21421193</v>
      </c>
      <c r="C128" s="14">
        <v>8.4071298506457275</v>
      </c>
      <c r="D128" s="25">
        <v>18797783</v>
      </c>
      <c r="E128" s="14">
        <v>8.4272744916255657</v>
      </c>
      <c r="F128" s="25">
        <v>9574074</v>
      </c>
      <c r="G128" s="25">
        <v>8629248</v>
      </c>
      <c r="H128" s="25">
        <v>1863119</v>
      </c>
      <c r="I128" s="25">
        <v>2326625</v>
      </c>
      <c r="J128" s="25">
        <v>1962214</v>
      </c>
      <c r="K128" s="25">
        <v>2604921</v>
      </c>
      <c r="L128" s="25">
        <v>1044891</v>
      </c>
      <c r="M128" s="25">
        <v>2917020</v>
      </c>
      <c r="N128" s="106" t="s">
        <v>233</v>
      </c>
      <c r="O128" s="106"/>
    </row>
    <row r="129" spans="1:15" s="10" customFormat="1" x14ac:dyDescent="0.25">
      <c r="A129" s="106" t="s">
        <v>234</v>
      </c>
      <c r="B129" s="25">
        <v>31230235</v>
      </c>
      <c r="C129" s="14">
        <v>12.256863607511539</v>
      </c>
      <c r="D129" s="25">
        <v>27814113</v>
      </c>
      <c r="E129" s="14">
        <v>12.469404769280031</v>
      </c>
      <c r="F129" s="25">
        <v>13273009</v>
      </c>
      <c r="G129" s="25">
        <v>13665166</v>
      </c>
      <c r="H129" s="25">
        <v>3221365</v>
      </c>
      <c r="I129" s="25">
        <v>4006353</v>
      </c>
      <c r="J129" s="25">
        <v>2878635</v>
      </c>
      <c r="K129" s="25">
        <v>3804897</v>
      </c>
      <c r="L129" s="25">
        <v>1193936</v>
      </c>
      <c r="M129" s="25">
        <v>3506587</v>
      </c>
      <c r="N129" s="127">
        <v>254797932</v>
      </c>
      <c r="O129" s="127">
        <v>223058867</v>
      </c>
    </row>
    <row r="130" spans="1:15" s="10" customFormat="1" x14ac:dyDescent="0.25">
      <c r="A130" s="106" t="s">
        <v>235</v>
      </c>
      <c r="B130" s="25">
        <v>18757282</v>
      </c>
      <c r="C130" s="14">
        <v>7.2193921666473457</v>
      </c>
      <c r="D130" s="25">
        <v>16346084</v>
      </c>
      <c r="E130" s="14">
        <v>7.1698990568845895</v>
      </c>
      <c r="F130" s="25">
        <v>9003660</v>
      </c>
      <c r="G130" s="25">
        <v>7124876</v>
      </c>
      <c r="H130" s="25">
        <v>1355193</v>
      </c>
      <c r="I130" s="25">
        <v>1738894</v>
      </c>
      <c r="J130" s="25">
        <v>1885136</v>
      </c>
      <c r="K130" s="25">
        <v>2205626</v>
      </c>
      <c r="L130" s="25">
        <v>846663</v>
      </c>
      <c r="M130" s="25">
        <v>2762516</v>
      </c>
      <c r="N130" s="106"/>
      <c r="O130" s="106"/>
    </row>
    <row r="131" spans="1:15" s="10" customFormat="1" x14ac:dyDescent="0.25">
      <c r="A131" s="106" t="s">
        <v>236</v>
      </c>
      <c r="B131" s="25">
        <v>18822448</v>
      </c>
      <c r="C131" s="14">
        <v>7.2444735675630936</v>
      </c>
      <c r="D131" s="25">
        <v>16275722</v>
      </c>
      <c r="E131" s="14">
        <v>7.1390361029538179</v>
      </c>
      <c r="F131" s="25">
        <v>9221211</v>
      </c>
      <c r="G131" s="25">
        <v>6824225</v>
      </c>
      <c r="H131" s="25">
        <v>1228214</v>
      </c>
      <c r="I131" s="25">
        <v>1602988</v>
      </c>
      <c r="J131" s="25">
        <v>1751649</v>
      </c>
      <c r="K131" s="25">
        <v>2303590</v>
      </c>
      <c r="L131" s="25">
        <v>956362</v>
      </c>
      <c r="M131" s="25">
        <v>3004321</v>
      </c>
      <c r="N131" s="106"/>
      <c r="O131" s="106"/>
    </row>
    <row r="132" spans="1:15" s="10" customFormat="1" x14ac:dyDescent="0.25">
      <c r="A132" s="106" t="s">
        <v>237</v>
      </c>
      <c r="B132" s="25">
        <v>23613757</v>
      </c>
      <c r="C132" s="14">
        <v>9.0885754295805725</v>
      </c>
      <c r="D132" s="25">
        <v>20652595</v>
      </c>
      <c r="E132" s="14">
        <v>9.0588682532598863</v>
      </c>
      <c r="F132" s="25">
        <v>11748412</v>
      </c>
      <c r="G132" s="25">
        <v>8684090</v>
      </c>
      <c r="H132" s="25">
        <v>1583123</v>
      </c>
      <c r="I132" s="25">
        <v>2102886</v>
      </c>
      <c r="J132" s="25">
        <v>2147728</v>
      </c>
      <c r="K132" s="25">
        <v>2942046</v>
      </c>
      <c r="L132" s="25">
        <v>1152649</v>
      </c>
      <c r="M132" s="25">
        <v>3342027</v>
      </c>
      <c r="N132" s="106"/>
      <c r="O132" s="106"/>
    </row>
    <row r="133" spans="1:15" s="10" customFormat="1" x14ac:dyDescent="0.25">
      <c r="A133" s="106" t="s">
        <v>238</v>
      </c>
      <c r="B133" s="25">
        <v>19402867</v>
      </c>
      <c r="C133" s="14">
        <v>7.4678680008276404</v>
      </c>
      <c r="D133" s="25">
        <v>17061353</v>
      </c>
      <c r="E133" s="14">
        <v>7.4836382086299729</v>
      </c>
      <c r="F133" s="25">
        <v>9619904</v>
      </c>
      <c r="G133" s="25">
        <v>7290610</v>
      </c>
      <c r="H133" s="25">
        <v>1295897</v>
      </c>
      <c r="I133" s="25">
        <v>1844323</v>
      </c>
      <c r="J133" s="25">
        <v>1802557</v>
      </c>
      <c r="K133" s="25">
        <v>2422914</v>
      </c>
      <c r="L133" s="25">
        <v>883712</v>
      </c>
      <c r="M133" s="25">
        <v>2578775</v>
      </c>
      <c r="N133" s="106"/>
      <c r="O133" s="106"/>
    </row>
    <row r="134" spans="1:15" s="10" customFormat="1" x14ac:dyDescent="0.25">
      <c r="A134" s="106" t="s">
        <v>239</v>
      </c>
      <c r="B134" s="25">
        <v>19191938</v>
      </c>
      <c r="C134" s="14">
        <v>7.3866846411959646</v>
      </c>
      <c r="D134" s="25">
        <v>16885495</v>
      </c>
      <c r="E134" s="14">
        <v>7.4065014394597162</v>
      </c>
      <c r="F134" s="25">
        <v>9487348</v>
      </c>
      <c r="G134" s="25">
        <v>7276912</v>
      </c>
      <c r="H134" s="25">
        <v>1271266</v>
      </c>
      <c r="I134" s="25">
        <v>1938879</v>
      </c>
      <c r="J134" s="25">
        <v>1684914</v>
      </c>
      <c r="K134" s="25">
        <v>2472189</v>
      </c>
      <c r="L134" s="25">
        <v>830573</v>
      </c>
      <c r="M134" s="25">
        <v>2533180</v>
      </c>
      <c r="N134" s="106"/>
      <c r="O134" s="106"/>
    </row>
    <row r="135" spans="1:15" s="10" customFormat="1" x14ac:dyDescent="0.25">
      <c r="A135" s="106" t="s">
        <v>240</v>
      </c>
      <c r="B135" s="25">
        <v>24100103</v>
      </c>
      <c r="C135" s="14">
        <v>9.2757625978856737</v>
      </c>
      <c r="D135" s="25">
        <v>21094124</v>
      </c>
      <c r="E135" s="14">
        <v>9.2525365569763718</v>
      </c>
      <c r="F135" s="25">
        <v>11969694</v>
      </c>
      <c r="G135" s="25">
        <v>8955619</v>
      </c>
      <c r="H135" s="25">
        <v>1599440</v>
      </c>
      <c r="I135" s="25">
        <v>2300504</v>
      </c>
      <c r="J135" s="25">
        <v>2113371</v>
      </c>
      <c r="K135" s="25">
        <v>3048997</v>
      </c>
      <c r="L135" s="25">
        <v>1103143</v>
      </c>
      <c r="M135" s="25">
        <v>3381327</v>
      </c>
      <c r="N135" s="106"/>
      <c r="O135" s="106"/>
    </row>
    <row r="136" spans="1:15" s="10" customFormat="1" x14ac:dyDescent="0.25">
      <c r="A136" s="106" t="s">
        <v>241</v>
      </c>
      <c r="B136" s="25">
        <v>19912243</v>
      </c>
      <c r="C136" s="14">
        <v>7.6639190653836984</v>
      </c>
      <c r="D136" s="25">
        <v>17482941</v>
      </c>
      <c r="E136" s="14">
        <v>7.6685597717146754</v>
      </c>
      <c r="F136" s="25">
        <v>9522801</v>
      </c>
      <c r="G136" s="25">
        <v>7702431</v>
      </c>
      <c r="H136" s="25">
        <v>1424841</v>
      </c>
      <c r="I136" s="25">
        <v>2122795</v>
      </c>
      <c r="J136" s="25">
        <v>1787497</v>
      </c>
      <c r="K136" s="25">
        <v>2465310</v>
      </c>
      <c r="L136" s="25">
        <v>886068</v>
      </c>
      <c r="M136" s="25">
        <v>2694537</v>
      </c>
      <c r="N136" s="106"/>
      <c r="O136" s="106"/>
    </row>
    <row r="137" spans="1:15" s="10" customFormat="1" x14ac:dyDescent="0.25">
      <c r="A137" s="106" t="s">
        <v>242</v>
      </c>
      <c r="B137" s="25">
        <v>19446713</v>
      </c>
      <c r="C137" s="14">
        <v>7.4847436584489753</v>
      </c>
      <c r="D137" s="25">
        <v>16994064</v>
      </c>
      <c r="E137" s="14">
        <v>7.4541231677407467</v>
      </c>
      <c r="F137" s="25">
        <v>9464716</v>
      </c>
      <c r="G137" s="25">
        <v>7344610</v>
      </c>
      <c r="H137" s="25">
        <v>1328833</v>
      </c>
      <c r="I137" s="25">
        <v>1963315</v>
      </c>
      <c r="J137" s="25">
        <v>1724241</v>
      </c>
      <c r="K137" s="25">
        <v>2417603</v>
      </c>
      <c r="L137" s="25">
        <v>871793</v>
      </c>
      <c r="M137" s="25">
        <v>2777899</v>
      </c>
      <c r="N137" s="106"/>
      <c r="O137" s="106"/>
    </row>
    <row r="138" spans="1:15" s="10" customFormat="1" x14ac:dyDescent="0.25">
      <c r="A138" s="106" t="s">
        <v>243</v>
      </c>
      <c r="B138" s="25">
        <v>23967170</v>
      </c>
      <c r="C138" s="14">
        <v>9.2245987107676513</v>
      </c>
      <c r="D138" s="25">
        <v>20845551</v>
      </c>
      <c r="E138" s="14">
        <v>9.1435047351487722</v>
      </c>
      <c r="F138" s="25">
        <v>11517672</v>
      </c>
      <c r="G138" s="25">
        <v>9001120</v>
      </c>
      <c r="H138" s="25">
        <v>1629281</v>
      </c>
      <c r="I138" s="25">
        <v>2335734</v>
      </c>
      <c r="J138" s="25">
        <v>2226646</v>
      </c>
      <c r="K138" s="25">
        <v>2902745</v>
      </c>
      <c r="L138" s="25">
        <v>1143435</v>
      </c>
      <c r="M138" s="25">
        <v>3604146</v>
      </c>
      <c r="N138" s="106"/>
      <c r="O138" s="106"/>
    </row>
    <row r="139" spans="1:15" s="10" customFormat="1" x14ac:dyDescent="0.25">
      <c r="A139" s="106" t="s">
        <v>244</v>
      </c>
      <c r="B139" s="25">
        <v>19870316</v>
      </c>
      <c r="C139" s="14">
        <v>7.6477820016358136</v>
      </c>
      <c r="D139" s="25">
        <v>17415318</v>
      </c>
      <c r="E139" s="14">
        <v>7.6388982280737814</v>
      </c>
      <c r="F139" s="25">
        <v>9375567</v>
      </c>
      <c r="G139" s="25">
        <v>7625037</v>
      </c>
      <c r="H139" s="25">
        <v>1411559</v>
      </c>
      <c r="I139" s="25">
        <v>2042076</v>
      </c>
      <c r="J139" s="25">
        <v>1876380</v>
      </c>
      <c r="K139" s="25">
        <v>2377917</v>
      </c>
      <c r="L139" s="25">
        <v>1005232</v>
      </c>
      <c r="M139" s="25">
        <v>2732465</v>
      </c>
      <c r="N139" s="106"/>
      <c r="O139" s="106"/>
    </row>
    <row r="140" spans="1:15" s="10" customFormat="1" x14ac:dyDescent="0.25">
      <c r="A140" s="106" t="s">
        <v>245</v>
      </c>
      <c r="B140" s="25">
        <v>21631740</v>
      </c>
      <c r="C140" s="14">
        <v>8.3257272725841656</v>
      </c>
      <c r="D140" s="25">
        <v>19081522</v>
      </c>
      <c r="E140" s="14">
        <v>8.3697469431652571</v>
      </c>
      <c r="F140" s="25">
        <v>9783914</v>
      </c>
      <c r="G140" s="25">
        <v>8697867</v>
      </c>
      <c r="H140" s="25">
        <v>1859900</v>
      </c>
      <c r="I140" s="25">
        <v>2349844</v>
      </c>
      <c r="J140" s="25">
        <v>1998162</v>
      </c>
      <c r="K140" s="25">
        <v>2613998</v>
      </c>
      <c r="L140" s="25">
        <v>1075673</v>
      </c>
      <c r="M140" s="25">
        <v>2759114</v>
      </c>
      <c r="N140" s="106" t="s">
        <v>246</v>
      </c>
      <c r="O140" s="106"/>
    </row>
    <row r="141" spans="1:15" s="10" customFormat="1" x14ac:dyDescent="0.25">
      <c r="A141" s="106" t="s">
        <v>247</v>
      </c>
      <c r="B141" s="25">
        <v>31101446</v>
      </c>
      <c r="C141" s="14">
        <v>11.970472887479405</v>
      </c>
      <c r="D141" s="25">
        <v>27847297</v>
      </c>
      <c r="E141" s="14">
        <v>12.214687535992415</v>
      </c>
      <c r="F141" s="25">
        <v>13389137</v>
      </c>
      <c r="G141" s="25">
        <v>13618783</v>
      </c>
      <c r="H141" s="25">
        <v>3150463</v>
      </c>
      <c r="I141" s="25">
        <v>3899557</v>
      </c>
      <c r="J141" s="25">
        <v>2962996</v>
      </c>
      <c r="K141" s="25">
        <v>3835151</v>
      </c>
      <c r="L141" s="25">
        <v>1196008</v>
      </c>
      <c r="M141" s="25">
        <v>3240539</v>
      </c>
      <c r="N141" s="127">
        <v>259818023</v>
      </c>
      <c r="O141" s="127">
        <v>227982066</v>
      </c>
    </row>
    <row r="142" spans="1:15" s="10" customFormat="1" x14ac:dyDescent="0.25">
      <c r="A142" s="106" t="s">
        <v>248</v>
      </c>
      <c r="B142" s="25">
        <v>18905568</v>
      </c>
      <c r="C142" s="14">
        <v>7.1091587230707063</v>
      </c>
      <c r="D142" s="25">
        <v>16586735</v>
      </c>
      <c r="E142" s="14">
        <v>7.0837385023593002</v>
      </c>
      <c r="F142" s="25">
        <v>9066216</v>
      </c>
      <c r="G142" s="25">
        <v>7259602</v>
      </c>
      <c r="H142" s="25">
        <v>1325740</v>
      </c>
      <c r="I142" s="25">
        <v>1784866</v>
      </c>
      <c r="J142" s="25">
        <v>1981328</v>
      </c>
      <c r="K142" s="25">
        <v>2219624</v>
      </c>
      <c r="L142" s="25">
        <v>862162</v>
      </c>
      <c r="M142" s="25">
        <v>2569912</v>
      </c>
      <c r="N142" s="106"/>
      <c r="O142" s="106"/>
    </row>
    <row r="143" spans="1:15" s="10" customFormat="1" x14ac:dyDescent="0.25">
      <c r="A143" s="106" t="s">
        <v>249</v>
      </c>
      <c r="B143" s="25">
        <v>18930894</v>
      </c>
      <c r="C143" s="14">
        <v>7.1186821901159965</v>
      </c>
      <c r="D143" s="25">
        <v>16454355</v>
      </c>
      <c r="E143" s="14">
        <v>7.0272026438589794</v>
      </c>
      <c r="F143" s="25">
        <v>9298013</v>
      </c>
      <c r="G143" s="25">
        <v>6908476</v>
      </c>
      <c r="H143" s="25">
        <v>1220092</v>
      </c>
      <c r="I143" s="25">
        <v>1620499</v>
      </c>
      <c r="J143" s="25">
        <v>1851165</v>
      </c>
      <c r="K143" s="25">
        <v>2267372</v>
      </c>
      <c r="L143" s="25">
        <v>956521</v>
      </c>
      <c r="M143" s="25">
        <v>2845628</v>
      </c>
      <c r="N143" s="106"/>
      <c r="O143" s="106"/>
    </row>
    <row r="144" spans="1:15" s="10" customFormat="1" x14ac:dyDescent="0.25">
      <c r="A144" s="106" t="s">
        <v>250</v>
      </c>
      <c r="B144" s="25">
        <v>24067074</v>
      </c>
      <c r="C144" s="14">
        <v>9.0500665764651025</v>
      </c>
      <c r="D144" s="25">
        <v>21205213</v>
      </c>
      <c r="E144" s="14">
        <v>9.0561634811691363</v>
      </c>
      <c r="F144" s="25">
        <v>12059052</v>
      </c>
      <c r="G144" s="25">
        <v>8896851</v>
      </c>
      <c r="H144" s="25">
        <v>1615958</v>
      </c>
      <c r="I144" s="25">
        <v>2199205</v>
      </c>
      <c r="J144" s="25">
        <v>2252263</v>
      </c>
      <c r="K144" s="25">
        <v>2915007</v>
      </c>
      <c r="L144" s="25">
        <v>1184493</v>
      </c>
      <c r="M144" s="25">
        <v>3112949</v>
      </c>
      <c r="N144" s="106"/>
      <c r="O144" s="106"/>
    </row>
    <row r="145" spans="1:15" s="10" customFormat="1" x14ac:dyDescent="0.25">
      <c r="A145" s="106" t="s">
        <v>251</v>
      </c>
      <c r="B145" s="25">
        <v>19411200</v>
      </c>
      <c r="C145" s="14">
        <v>7.2992941447339792</v>
      </c>
      <c r="D145" s="25">
        <v>17048127</v>
      </c>
      <c r="E145" s="14">
        <v>7.2807863405915123</v>
      </c>
      <c r="F145" s="25">
        <v>9385648</v>
      </c>
      <c r="G145" s="25">
        <v>7415537</v>
      </c>
      <c r="H145" s="25">
        <v>1295970</v>
      </c>
      <c r="I145" s="25">
        <v>1879536</v>
      </c>
      <c r="J145" s="25">
        <v>1848370</v>
      </c>
      <c r="K145" s="25">
        <v>2464644</v>
      </c>
      <c r="L145" s="25">
        <v>884537</v>
      </c>
      <c r="M145" s="25">
        <v>2607335</v>
      </c>
      <c r="N145" s="106"/>
      <c r="O145" s="106"/>
    </row>
    <row r="146" spans="1:15" s="10" customFormat="1" x14ac:dyDescent="0.25">
      <c r="A146" s="106" t="s">
        <v>252</v>
      </c>
      <c r="B146" s="25">
        <v>19698466</v>
      </c>
      <c r="C146" s="14">
        <v>7.4073162676208257</v>
      </c>
      <c r="D146" s="25">
        <v>17306796</v>
      </c>
      <c r="E146" s="14">
        <v>7.391256758950929</v>
      </c>
      <c r="F146" s="25">
        <v>9631131</v>
      </c>
      <c r="G146" s="25">
        <v>7499869</v>
      </c>
      <c r="H146" s="25">
        <v>1286291</v>
      </c>
      <c r="I146" s="25">
        <v>1978036</v>
      </c>
      <c r="J146" s="25">
        <v>1805727</v>
      </c>
      <c r="K146" s="25">
        <v>2511556</v>
      </c>
      <c r="L146" s="25">
        <v>855393</v>
      </c>
      <c r="M146" s="25">
        <v>2634699</v>
      </c>
      <c r="N146" s="106"/>
      <c r="O146" s="106"/>
    </row>
    <row r="147" spans="1:15" s="10" customFormat="1" x14ac:dyDescent="0.25">
      <c r="A147" s="106" t="s">
        <v>253</v>
      </c>
      <c r="B147" s="25">
        <v>24752592</v>
      </c>
      <c r="C147" s="14">
        <v>9.3078454630620016</v>
      </c>
      <c r="D147" s="25">
        <v>21658258</v>
      </c>
      <c r="E147" s="14">
        <v>9.2496465451839267</v>
      </c>
      <c r="F147" s="25">
        <v>12049766</v>
      </c>
      <c r="G147" s="25">
        <v>9385609</v>
      </c>
      <c r="H147" s="25">
        <v>1669981</v>
      </c>
      <c r="I147" s="25">
        <v>2465061</v>
      </c>
      <c r="J147" s="25">
        <v>2254909</v>
      </c>
      <c r="K147" s="25">
        <v>3101150</v>
      </c>
      <c r="L147" s="25">
        <v>1073183</v>
      </c>
      <c r="M147" s="25">
        <v>3467474</v>
      </c>
      <c r="N147" s="106"/>
      <c r="O147" s="106"/>
    </row>
    <row r="148" spans="1:15" s="10" customFormat="1" x14ac:dyDescent="0.25">
      <c r="A148" s="106" t="s">
        <v>254</v>
      </c>
      <c r="B148" s="25">
        <v>20347954</v>
      </c>
      <c r="C148" s="14">
        <v>7.6515466065733371</v>
      </c>
      <c r="D148" s="25">
        <v>17937041</v>
      </c>
      <c r="E148" s="14">
        <v>7.6604170712377906</v>
      </c>
      <c r="F148" s="25">
        <v>9742197</v>
      </c>
      <c r="G148" s="25">
        <v>7952463</v>
      </c>
      <c r="H148" s="25">
        <v>1479934</v>
      </c>
      <c r="I148" s="25">
        <v>2205117</v>
      </c>
      <c r="J148" s="25">
        <v>1884039</v>
      </c>
      <c r="K148" s="25">
        <v>2480820</v>
      </c>
      <c r="L148" s="25">
        <v>861579</v>
      </c>
      <c r="M148" s="25">
        <v>2616576</v>
      </c>
      <c r="N148" s="106"/>
      <c r="O148" s="106"/>
    </row>
    <row r="149" spans="1:15" s="10" customFormat="1" x14ac:dyDescent="0.25">
      <c r="A149" s="106" t="s">
        <v>255</v>
      </c>
      <c r="B149" s="25">
        <v>19863279</v>
      </c>
      <c r="C149" s="14">
        <v>7.4692917542407171</v>
      </c>
      <c r="D149" s="25">
        <v>17498966</v>
      </c>
      <c r="E149" s="14">
        <v>7.4733272826554664</v>
      </c>
      <c r="F149" s="25">
        <v>9558563</v>
      </c>
      <c r="G149" s="25">
        <v>7689893</v>
      </c>
      <c r="H149" s="25">
        <v>1383968</v>
      </c>
      <c r="I149" s="25">
        <v>2019675</v>
      </c>
      <c r="J149" s="25">
        <v>1911838</v>
      </c>
      <c r="K149" s="25">
        <v>2453537</v>
      </c>
      <c r="L149" s="25">
        <v>876719</v>
      </c>
      <c r="M149" s="25">
        <v>2573321</v>
      </c>
      <c r="N149" s="106"/>
      <c r="O149" s="106"/>
    </row>
    <row r="150" spans="1:15" s="10" customFormat="1" x14ac:dyDescent="0.25">
      <c r="A150" s="106" t="s">
        <v>256</v>
      </c>
      <c r="B150" s="25">
        <v>24444519</v>
      </c>
      <c r="C150" s="14">
        <v>9.1919991761219553</v>
      </c>
      <c r="D150" s="25">
        <v>21435431</v>
      </c>
      <c r="E150" s="14">
        <v>9.1544832596268115</v>
      </c>
      <c r="F150" s="25">
        <v>11816065</v>
      </c>
      <c r="G150" s="25">
        <v>9308746</v>
      </c>
      <c r="H150" s="25">
        <v>1695957</v>
      </c>
      <c r="I150" s="25">
        <v>2395796</v>
      </c>
      <c r="J150" s="25">
        <v>2346470</v>
      </c>
      <c r="K150" s="25">
        <v>2962897</v>
      </c>
      <c r="L150" s="25">
        <v>1119924</v>
      </c>
      <c r="M150" s="25">
        <v>3342012</v>
      </c>
      <c r="N150" s="106"/>
      <c r="O150" s="106"/>
    </row>
    <row r="151" spans="1:15" s="10" customFormat="1" x14ac:dyDescent="0.25">
      <c r="A151" s="106" t="s">
        <v>257</v>
      </c>
      <c r="B151" s="25">
        <v>20546512</v>
      </c>
      <c r="C151" s="14">
        <v>7.7262114004444049</v>
      </c>
      <c r="D151" s="25">
        <v>18082618</v>
      </c>
      <c r="E151" s="14">
        <v>7.7225890056153501</v>
      </c>
      <c r="F151" s="25">
        <v>9526407</v>
      </c>
      <c r="G151" s="25">
        <v>8084300</v>
      </c>
      <c r="H151" s="25">
        <v>1512085</v>
      </c>
      <c r="I151" s="25">
        <v>2154100</v>
      </c>
      <c r="J151" s="25">
        <v>2052758</v>
      </c>
      <c r="K151" s="25">
        <v>2447740</v>
      </c>
      <c r="L151" s="25">
        <v>997175</v>
      </c>
      <c r="M151" s="25">
        <v>2672267</v>
      </c>
      <c r="N151" s="106"/>
      <c r="O151" s="106"/>
    </row>
    <row r="152" spans="1:15" s="10" customFormat="1" x14ac:dyDescent="0.25">
      <c r="A152" s="106" t="s">
        <v>258</v>
      </c>
      <c r="B152" s="25">
        <v>22446540</v>
      </c>
      <c r="C152" s="14">
        <v>8.4406887771769412</v>
      </c>
      <c r="D152" s="25">
        <v>19806659</v>
      </c>
      <c r="E152" s="14">
        <v>8.4588795179642862</v>
      </c>
      <c r="F152" s="25">
        <v>9953615</v>
      </c>
      <c r="G152" s="25">
        <v>9172632</v>
      </c>
      <c r="H152" s="25">
        <v>1955736</v>
      </c>
      <c r="I152" s="25">
        <v>2426266</v>
      </c>
      <c r="J152" s="25">
        <v>2203436</v>
      </c>
      <c r="K152" s="25">
        <v>2705255</v>
      </c>
      <c r="L152" s="25">
        <v>1098183</v>
      </c>
      <c r="M152" s="25">
        <v>2835371</v>
      </c>
      <c r="N152" s="106" t="s">
        <v>259</v>
      </c>
      <c r="O152" s="106"/>
    </row>
    <row r="153" spans="1:15" s="10" customFormat="1" x14ac:dyDescent="0.25">
      <c r="A153" s="106" t="s">
        <v>260</v>
      </c>
      <c r="B153" s="25">
        <v>32517965</v>
      </c>
      <c r="C153" s="14">
        <v>12.227898920374034</v>
      </c>
      <c r="D153" s="25">
        <v>29132078</v>
      </c>
      <c r="E153" s="14">
        <v>12.441509590786511</v>
      </c>
      <c r="F153" s="25">
        <v>14171754</v>
      </c>
      <c r="G153" s="25">
        <v>14214590</v>
      </c>
      <c r="H153" s="25">
        <v>3391716</v>
      </c>
      <c r="I153" s="25">
        <v>4131776</v>
      </c>
      <c r="J153" s="25">
        <v>3091395</v>
      </c>
      <c r="K153" s="25">
        <v>3846515</v>
      </c>
      <c r="L153" s="25">
        <v>1171699</v>
      </c>
      <c r="M153" s="25">
        <v>3397241</v>
      </c>
      <c r="N153" s="127">
        <v>265932563</v>
      </c>
      <c r="O153" s="127">
        <v>234152277</v>
      </c>
    </row>
    <row r="154" spans="1:15" s="10" customFormat="1" x14ac:dyDescent="0.25">
      <c r="A154" s="106" t="s">
        <v>261</v>
      </c>
      <c r="B154" s="25">
        <v>20024105</v>
      </c>
      <c r="C154" s="14">
        <v>7.2092339462598565</v>
      </c>
      <c r="D154" s="25">
        <v>17505160</v>
      </c>
      <c r="E154" s="14">
        <v>7.1786432030699201</v>
      </c>
      <c r="F154" s="25">
        <v>9310700</v>
      </c>
      <c r="G154" s="25">
        <v>7867464</v>
      </c>
      <c r="H154" s="25">
        <v>1487955</v>
      </c>
      <c r="I154" s="25">
        <v>1933014</v>
      </c>
      <c r="J154" s="25">
        <v>2215969</v>
      </c>
      <c r="K154" s="25">
        <v>2285588</v>
      </c>
      <c r="L154" s="25">
        <v>853714</v>
      </c>
      <c r="M154" s="25">
        <v>2794990</v>
      </c>
      <c r="N154" s="106"/>
      <c r="O154" s="106"/>
    </row>
    <row r="155" spans="1:15" s="10" customFormat="1" x14ac:dyDescent="0.25">
      <c r="A155" s="106" t="s">
        <v>262</v>
      </c>
      <c r="B155" s="25">
        <v>19737331</v>
      </c>
      <c r="C155" s="14">
        <v>7.1059873414450729</v>
      </c>
      <c r="D155" s="25">
        <v>17112063</v>
      </c>
      <c r="E155" s="14">
        <v>7.0174391291170295</v>
      </c>
      <c r="F155" s="25">
        <v>9539392</v>
      </c>
      <c r="G155" s="25">
        <v>7261989</v>
      </c>
      <c r="H155" s="25">
        <v>1370646</v>
      </c>
      <c r="I155" s="25">
        <v>1695322</v>
      </c>
      <c r="J155" s="25">
        <v>1949704</v>
      </c>
      <c r="K155" s="25">
        <v>2303020</v>
      </c>
      <c r="L155" s="25">
        <v>979246</v>
      </c>
      <c r="M155" s="25">
        <v>2985644</v>
      </c>
      <c r="N155" s="106"/>
      <c r="O155" s="106"/>
    </row>
    <row r="156" spans="1:15" s="10" customFormat="1" x14ac:dyDescent="0.25">
      <c r="A156" s="106" t="s">
        <v>263</v>
      </c>
      <c r="B156" s="25">
        <v>24854668</v>
      </c>
      <c r="C156" s="14">
        <v>8.9483707895368401</v>
      </c>
      <c r="D156" s="25">
        <v>21817063</v>
      </c>
      <c r="E156" s="14">
        <v>8.9468997150496339</v>
      </c>
      <c r="F156" s="25">
        <v>12121336</v>
      </c>
      <c r="G156" s="25">
        <v>9312767</v>
      </c>
      <c r="H156" s="25">
        <v>1708179</v>
      </c>
      <c r="I156" s="25">
        <v>2284427</v>
      </c>
      <c r="J156" s="25">
        <v>2458770</v>
      </c>
      <c r="K156" s="25">
        <v>2939272</v>
      </c>
      <c r="L156" s="25">
        <v>1217764</v>
      </c>
      <c r="M156" s="25">
        <v>3325062</v>
      </c>
      <c r="N156" s="106"/>
      <c r="O156" s="106"/>
    </row>
    <row r="157" spans="1:15" s="10" customFormat="1" x14ac:dyDescent="0.25">
      <c r="A157" s="106" t="s">
        <v>264</v>
      </c>
      <c r="B157" s="25">
        <v>20978717</v>
      </c>
      <c r="C157" s="14">
        <v>7.5529207794994457</v>
      </c>
      <c r="D157" s="25">
        <v>18009970</v>
      </c>
      <c r="E157" s="14">
        <v>7.3856593557552834</v>
      </c>
      <c r="F157" s="25">
        <v>10070926</v>
      </c>
      <c r="G157" s="25">
        <v>7773191</v>
      </c>
      <c r="H157" s="25">
        <v>1434770</v>
      </c>
      <c r="I157" s="25">
        <v>1990338</v>
      </c>
      <c r="J157" s="25">
        <v>1988766</v>
      </c>
      <c r="K157" s="25">
        <v>2433498</v>
      </c>
      <c r="L157" s="25">
        <v>863708</v>
      </c>
      <c r="M157" s="25">
        <v>3462372</v>
      </c>
      <c r="N157" s="106"/>
      <c r="O157" s="106"/>
    </row>
    <row r="158" spans="1:15" s="10" customFormat="1" x14ac:dyDescent="0.25">
      <c r="A158" s="106" t="s">
        <v>265</v>
      </c>
      <c r="B158" s="25">
        <v>20475036</v>
      </c>
      <c r="C158" s="14">
        <v>7.3715816303446591</v>
      </c>
      <c r="D158" s="25">
        <v>17821277</v>
      </c>
      <c r="E158" s="14">
        <v>7.308278759295904</v>
      </c>
      <c r="F158" s="25">
        <v>9749196</v>
      </c>
      <c r="G158" s="25">
        <v>7777756</v>
      </c>
      <c r="H158" s="25">
        <v>1376012</v>
      </c>
      <c r="I158" s="25">
        <v>2126078</v>
      </c>
      <c r="J158" s="25">
        <v>1908277</v>
      </c>
      <c r="K158" s="25">
        <v>2450781</v>
      </c>
      <c r="L158" s="25">
        <v>917336</v>
      </c>
      <c r="M158" s="25">
        <v>2984433</v>
      </c>
      <c r="N158" s="106"/>
      <c r="O158" s="106"/>
    </row>
    <row r="159" spans="1:15" s="10" customFormat="1" x14ac:dyDescent="0.25">
      <c r="A159" s="106" t="s">
        <v>266</v>
      </c>
      <c r="B159" s="25">
        <v>25509749</v>
      </c>
      <c r="C159" s="14">
        <v>9.1842181436507868</v>
      </c>
      <c r="D159" s="25">
        <v>22271945</v>
      </c>
      <c r="E159" s="14">
        <v>9.1334410307244891</v>
      </c>
      <c r="F159" s="25">
        <v>12238158</v>
      </c>
      <c r="G159" s="25">
        <v>9740970</v>
      </c>
      <c r="H159" s="25">
        <v>1772463</v>
      </c>
      <c r="I159" s="25">
        <v>2600247</v>
      </c>
      <c r="J159" s="25">
        <v>2368592</v>
      </c>
      <c r="K159" s="25">
        <v>3106638</v>
      </c>
      <c r="L159" s="25">
        <v>1084331</v>
      </c>
      <c r="M159" s="25">
        <v>3607322</v>
      </c>
      <c r="N159" s="106"/>
      <c r="O159" s="106"/>
    </row>
    <row r="160" spans="1:15" s="10" customFormat="1" x14ac:dyDescent="0.25">
      <c r="A160" s="106" t="s">
        <v>267</v>
      </c>
      <c r="B160" s="25">
        <v>20927418</v>
      </c>
      <c r="C160" s="14">
        <v>7.5344517147292995</v>
      </c>
      <c r="D160" s="25">
        <v>18470022</v>
      </c>
      <c r="E160" s="14">
        <v>7.5743208225947027</v>
      </c>
      <c r="F160" s="25">
        <v>9789528</v>
      </c>
      <c r="G160" s="25">
        <v>8321349</v>
      </c>
      <c r="H160" s="25">
        <v>1547996</v>
      </c>
      <c r="I160" s="25">
        <v>2357728</v>
      </c>
      <c r="J160" s="25">
        <v>1985711</v>
      </c>
      <c r="K160" s="25">
        <v>2531627</v>
      </c>
      <c r="L160" s="25">
        <v>895306</v>
      </c>
      <c r="M160" s="25">
        <v>2637283</v>
      </c>
      <c r="N160" s="106"/>
      <c r="O160" s="106"/>
    </row>
    <row r="161" spans="1:15" s="10" customFormat="1" x14ac:dyDescent="0.25">
      <c r="A161" s="106" t="s">
        <v>268</v>
      </c>
      <c r="B161" s="25">
        <v>20666163</v>
      </c>
      <c r="C161" s="14">
        <v>7.440392658675103</v>
      </c>
      <c r="D161" s="25">
        <v>18141862</v>
      </c>
      <c r="E161" s="14">
        <v>7.4397465854258087</v>
      </c>
      <c r="F161" s="25">
        <v>9801644</v>
      </c>
      <c r="G161" s="25">
        <v>8014544</v>
      </c>
      <c r="H161" s="25">
        <v>1452445</v>
      </c>
      <c r="I161" s="25">
        <v>2175852</v>
      </c>
      <c r="J161" s="25">
        <v>1976223</v>
      </c>
      <c r="K161" s="25">
        <v>2496398</v>
      </c>
      <c r="L161" s="25">
        <v>916382</v>
      </c>
      <c r="M161" s="25">
        <v>2762443</v>
      </c>
      <c r="N161" s="106"/>
      <c r="O161" s="106"/>
    </row>
    <row r="162" spans="1:15" s="10" customFormat="1" x14ac:dyDescent="0.25">
      <c r="A162" s="106" t="s">
        <v>269</v>
      </c>
      <c r="B162" s="25">
        <v>25448410</v>
      </c>
      <c r="C162" s="14">
        <v>9.1621344000313023</v>
      </c>
      <c r="D162" s="25">
        <v>22243325</v>
      </c>
      <c r="E162" s="14">
        <v>9.1217043331752024</v>
      </c>
      <c r="F162" s="25">
        <v>11987221</v>
      </c>
      <c r="G162" s="25">
        <v>9754072</v>
      </c>
      <c r="H162" s="25">
        <v>1793294</v>
      </c>
      <c r="I162" s="25">
        <v>2668035</v>
      </c>
      <c r="J162" s="25">
        <v>2433279</v>
      </c>
      <c r="K162" s="25">
        <v>2964525</v>
      </c>
      <c r="L162" s="25">
        <v>1224174</v>
      </c>
      <c r="M162" s="25">
        <v>3558253</v>
      </c>
      <c r="N162" s="106"/>
      <c r="O162" s="106"/>
    </row>
    <row r="163" spans="1:15" s="10" customFormat="1" x14ac:dyDescent="0.25">
      <c r="A163" s="106" t="s">
        <v>270</v>
      </c>
      <c r="B163" s="25">
        <v>21376864</v>
      </c>
      <c r="C163" s="14">
        <v>7.6962647575699528</v>
      </c>
      <c r="D163" s="25">
        <v>18803517</v>
      </c>
      <c r="E163" s="14">
        <v>7.7110828753270289</v>
      </c>
      <c r="F163" s="25">
        <v>9676119</v>
      </c>
      <c r="G163" s="25">
        <v>8482538</v>
      </c>
      <c r="H163" s="25">
        <v>1586802</v>
      </c>
      <c r="I163" s="25">
        <v>2424665</v>
      </c>
      <c r="J163" s="25">
        <v>2115278</v>
      </c>
      <c r="K163" s="25">
        <v>2453089</v>
      </c>
      <c r="L163" s="25">
        <v>1100165</v>
      </c>
      <c r="M163" s="25">
        <v>2750461</v>
      </c>
      <c r="N163" s="106"/>
      <c r="O163" s="106"/>
    </row>
    <row r="164" spans="1:15" s="10" customFormat="1" x14ac:dyDescent="0.25">
      <c r="A164" s="106" t="s">
        <v>271</v>
      </c>
      <c r="B164" s="25">
        <v>23236050</v>
      </c>
      <c r="C164" s="14">
        <v>8.3656233543017944</v>
      </c>
      <c r="D164" s="25">
        <v>20513337</v>
      </c>
      <c r="E164" s="14">
        <v>8.4122582842620517</v>
      </c>
      <c r="F164" s="25">
        <v>10180442</v>
      </c>
      <c r="G164" s="25">
        <v>9495330</v>
      </c>
      <c r="H164" s="25">
        <v>2024013</v>
      </c>
      <c r="I164" s="25">
        <v>2573530</v>
      </c>
      <c r="J164" s="25">
        <v>2321836</v>
      </c>
      <c r="K164" s="25">
        <v>2698708</v>
      </c>
      <c r="L164" s="25">
        <v>1216325</v>
      </c>
      <c r="M164" s="25">
        <v>2883938</v>
      </c>
      <c r="N164" s="106" t="s">
        <v>272</v>
      </c>
      <c r="O164" s="106"/>
    </row>
    <row r="165" spans="1:15" s="10" customFormat="1" x14ac:dyDescent="0.25">
      <c r="A165" s="106" t="s">
        <v>273</v>
      </c>
      <c r="B165" s="25">
        <v>34521838</v>
      </c>
      <c r="C165" s="14">
        <v>12.428820483955887</v>
      </c>
      <c r="D165" s="25">
        <v>31140996</v>
      </c>
      <c r="E165" s="14">
        <v>12.770525906202945</v>
      </c>
      <c r="F165" s="25">
        <v>14580841</v>
      </c>
      <c r="G165" s="25">
        <v>15374720</v>
      </c>
      <c r="H165" s="25">
        <v>3612488</v>
      </c>
      <c r="I165" s="25">
        <v>4456249</v>
      </c>
      <c r="J165" s="25">
        <v>3331087</v>
      </c>
      <c r="K165" s="25">
        <v>4246395</v>
      </c>
      <c r="L165" s="25">
        <v>1451517</v>
      </c>
      <c r="M165" s="25">
        <v>3341141</v>
      </c>
      <c r="N165" s="127">
        <v>277756349</v>
      </c>
      <c r="O165" s="127">
        <v>243850537</v>
      </c>
    </row>
    <row r="166" spans="1:15" s="10" customFormat="1" x14ac:dyDescent="0.25">
      <c r="A166" s="106" t="s">
        <v>274</v>
      </c>
      <c r="B166" s="25">
        <v>20411246</v>
      </c>
      <c r="C166" s="14">
        <v>6.9173513361736214</v>
      </c>
      <c r="D166" s="25">
        <v>17855824</v>
      </c>
      <c r="E166" s="14">
        <v>6.8627474982942225</v>
      </c>
      <c r="F166" s="25">
        <v>9241444</v>
      </c>
      <c r="G166" s="25">
        <v>8217742</v>
      </c>
      <c r="H166" s="25">
        <v>1499813</v>
      </c>
      <c r="I166" s="25">
        <v>2213245</v>
      </c>
      <c r="J166" s="25">
        <v>2266603</v>
      </c>
      <c r="K166" s="25">
        <v>2309699</v>
      </c>
      <c r="L166" s="25">
        <v>819824</v>
      </c>
      <c r="M166" s="25">
        <v>2765860</v>
      </c>
      <c r="N166" s="106"/>
      <c r="O166" s="106"/>
    </row>
    <row r="167" spans="1:15" s="10" customFormat="1" x14ac:dyDescent="0.25">
      <c r="A167" s="106" t="s">
        <v>275</v>
      </c>
      <c r="B167" s="25">
        <v>20769287</v>
      </c>
      <c r="C167" s="14">
        <v>7.0386910814177348</v>
      </c>
      <c r="D167" s="25">
        <v>18132858</v>
      </c>
      <c r="E167" s="14">
        <v>6.9692233680408346</v>
      </c>
      <c r="F167" s="25">
        <v>10447207</v>
      </c>
      <c r="G167" s="25">
        <v>7581912</v>
      </c>
      <c r="H167" s="25">
        <v>1407360</v>
      </c>
      <c r="I167" s="25">
        <v>1506103</v>
      </c>
      <c r="J167" s="25">
        <v>2326186</v>
      </c>
      <c r="K167" s="25">
        <v>2362445</v>
      </c>
      <c r="L167" s="25">
        <v>867672</v>
      </c>
      <c r="M167" s="25">
        <v>2865769</v>
      </c>
      <c r="N167" s="106"/>
      <c r="O167" s="106"/>
    </row>
    <row r="168" spans="1:15" s="10" customFormat="1" x14ac:dyDescent="0.25">
      <c r="A168" s="106" t="s">
        <v>276</v>
      </c>
      <c r="B168" s="25">
        <v>26244237</v>
      </c>
      <c r="C168" s="14">
        <v>8.8941462896879102</v>
      </c>
      <c r="D168" s="25">
        <v>23031845</v>
      </c>
      <c r="E168" s="14">
        <v>8.8521110341841567</v>
      </c>
      <c r="F168" s="25">
        <v>13295675</v>
      </c>
      <c r="G168" s="25">
        <v>9555537</v>
      </c>
      <c r="H168" s="25">
        <v>1784092</v>
      </c>
      <c r="I168" s="25">
        <v>1960699</v>
      </c>
      <c r="J168" s="25">
        <v>2857615</v>
      </c>
      <c r="K168" s="25">
        <v>2989292</v>
      </c>
      <c r="L168" s="25">
        <v>1160517</v>
      </c>
      <c r="M168" s="25">
        <v>3452157</v>
      </c>
      <c r="N168" s="106"/>
      <c r="O168" s="106"/>
    </row>
    <row r="169" spans="1:15" s="10" customFormat="1" x14ac:dyDescent="0.25">
      <c r="A169" s="106" t="s">
        <v>277</v>
      </c>
      <c r="B169" s="25">
        <v>21814717</v>
      </c>
      <c r="C169" s="14">
        <v>7.3929862874711034</v>
      </c>
      <c r="D169" s="25">
        <v>19179350</v>
      </c>
      <c r="E169" s="14">
        <v>7.3714344536219265</v>
      </c>
      <c r="F169" s="25">
        <v>10821663</v>
      </c>
      <c r="G169" s="25">
        <v>8195547</v>
      </c>
      <c r="H169" s="25">
        <v>1515417</v>
      </c>
      <c r="I169" s="25">
        <v>1714105</v>
      </c>
      <c r="J169" s="25">
        <v>2420738</v>
      </c>
      <c r="K169" s="25">
        <v>2579162</v>
      </c>
      <c r="L169" s="25">
        <v>890872</v>
      </c>
      <c r="M169" s="25">
        <v>2820022</v>
      </c>
      <c r="N169" s="106"/>
      <c r="O169" s="106"/>
    </row>
    <row r="170" spans="1:15" s="10" customFormat="1" x14ac:dyDescent="0.25">
      <c r="A170" s="106" t="s">
        <v>278</v>
      </c>
      <c r="B170" s="25">
        <v>21977048</v>
      </c>
      <c r="C170" s="14">
        <v>7.4480001048418023</v>
      </c>
      <c r="D170" s="25">
        <v>19347071</v>
      </c>
      <c r="E170" s="14">
        <v>7.4358967194440702</v>
      </c>
      <c r="F170" s="25">
        <v>10941335</v>
      </c>
      <c r="G170" s="25">
        <v>8223395</v>
      </c>
      <c r="H170" s="25">
        <v>1489672</v>
      </c>
      <c r="I170" s="25">
        <v>1844783</v>
      </c>
      <c r="J170" s="25">
        <v>2303266</v>
      </c>
      <c r="K170" s="25">
        <v>2633348</v>
      </c>
      <c r="L170" s="25">
        <v>926720</v>
      </c>
      <c r="M170" s="25">
        <v>2805496</v>
      </c>
      <c r="N170" s="106"/>
      <c r="O170" s="106"/>
    </row>
    <row r="171" spans="1:15" s="10" customFormat="1" x14ac:dyDescent="0.25">
      <c r="A171" s="106" t="s">
        <v>279</v>
      </c>
      <c r="B171" s="25">
        <v>27246381</v>
      </c>
      <c r="C171" s="14">
        <v>9.2337719126135447</v>
      </c>
      <c r="D171" s="25">
        <v>23880907</v>
      </c>
      <c r="E171" s="14">
        <v>9.1784414301600954</v>
      </c>
      <c r="F171" s="25">
        <v>13539414</v>
      </c>
      <c r="G171" s="25">
        <v>10143195</v>
      </c>
      <c r="H171" s="25">
        <v>1877533</v>
      </c>
      <c r="I171" s="25">
        <v>2253872</v>
      </c>
      <c r="J171" s="25">
        <v>2799605</v>
      </c>
      <c r="K171" s="25">
        <v>3275290</v>
      </c>
      <c r="L171" s="25">
        <v>1126971</v>
      </c>
      <c r="M171" s="25">
        <v>3627180</v>
      </c>
      <c r="N171" s="106"/>
      <c r="O171" s="106"/>
    </row>
    <row r="172" spans="1:15" s="10" customFormat="1" x14ac:dyDescent="0.25">
      <c r="A172" s="106" t="s">
        <v>280</v>
      </c>
      <c r="B172" s="25">
        <v>22540337</v>
      </c>
      <c r="C172" s="14">
        <v>7.6388981968447052</v>
      </c>
      <c r="D172" s="25">
        <v>19860216</v>
      </c>
      <c r="E172" s="14">
        <v>7.6331200212089279</v>
      </c>
      <c r="F172" s="25">
        <v>10931043</v>
      </c>
      <c r="G172" s="25">
        <v>8621018</v>
      </c>
      <c r="H172" s="25">
        <v>1629773</v>
      </c>
      <c r="I172" s="25">
        <v>2020308</v>
      </c>
      <c r="J172" s="25">
        <v>2351892</v>
      </c>
      <c r="K172" s="25">
        <v>2682902</v>
      </c>
      <c r="L172" s="25">
        <v>980297</v>
      </c>
      <c r="M172" s="25">
        <v>2852882</v>
      </c>
      <c r="N172" s="106"/>
      <c r="O172" s="106"/>
    </row>
    <row r="173" spans="1:15" s="10" customFormat="1" x14ac:dyDescent="0.25">
      <c r="A173" s="106" t="s">
        <v>281</v>
      </c>
      <c r="B173" s="25">
        <v>21953336</v>
      </c>
      <c r="C173" s="14">
        <v>7.4399641311984803</v>
      </c>
      <c r="D173" s="25">
        <v>19303528</v>
      </c>
      <c r="E173" s="14">
        <v>7.4191613050314826</v>
      </c>
      <c r="F173" s="25">
        <v>10806063</v>
      </c>
      <c r="G173" s="25">
        <v>8306938</v>
      </c>
      <c r="H173" s="25">
        <v>1542420</v>
      </c>
      <c r="I173" s="25">
        <v>1845476</v>
      </c>
      <c r="J173" s="25">
        <v>2355446</v>
      </c>
      <c r="K173" s="25">
        <v>2609803</v>
      </c>
      <c r="L173" s="25">
        <v>898616</v>
      </c>
      <c r="M173" s="25">
        <v>2834667</v>
      </c>
      <c r="N173" s="106"/>
      <c r="O173" s="106"/>
    </row>
    <row r="174" spans="1:15" s="10" customFormat="1" x14ac:dyDescent="0.25">
      <c r="A174" s="106" t="s">
        <v>282</v>
      </c>
      <c r="B174" s="25">
        <v>27283301</v>
      </c>
      <c r="C174" s="14">
        <v>9.2462840645581892</v>
      </c>
      <c r="D174" s="25">
        <v>23954112</v>
      </c>
      <c r="E174" s="14">
        <v>9.2065772042701361</v>
      </c>
      <c r="F174" s="25">
        <v>13235445</v>
      </c>
      <c r="G174" s="25">
        <v>10282303</v>
      </c>
      <c r="H174" s="25">
        <v>1889711</v>
      </c>
      <c r="I174" s="25">
        <v>2373724</v>
      </c>
      <c r="J174" s="25">
        <v>2933630</v>
      </c>
      <c r="K174" s="25">
        <v>3144209</v>
      </c>
      <c r="L174" s="25">
        <v>1276265</v>
      </c>
      <c r="M174" s="25">
        <v>3574080</v>
      </c>
      <c r="N174" s="106"/>
      <c r="O174" s="106"/>
    </row>
    <row r="175" spans="1:15" s="10" customFormat="1" x14ac:dyDescent="0.25">
      <c r="A175" s="106" t="s">
        <v>283</v>
      </c>
      <c r="B175" s="25">
        <v>22708949</v>
      </c>
      <c r="C175" s="14">
        <v>7.6960406389815024</v>
      </c>
      <c r="D175" s="25">
        <v>20052410</v>
      </c>
      <c r="E175" s="14">
        <v>7.7069882948146233</v>
      </c>
      <c r="F175" s="25">
        <v>10793168</v>
      </c>
      <c r="G175" s="25">
        <v>8795231</v>
      </c>
      <c r="H175" s="25">
        <v>1646188</v>
      </c>
      <c r="I175" s="25">
        <v>1973216</v>
      </c>
      <c r="J175" s="25">
        <v>2640873</v>
      </c>
      <c r="K175" s="25">
        <v>2621364</v>
      </c>
      <c r="L175" s="25">
        <v>1113167</v>
      </c>
      <c r="M175" s="25">
        <v>2824188</v>
      </c>
      <c r="N175" s="106"/>
      <c r="O175" s="106"/>
    </row>
    <row r="176" spans="1:15" s="10" customFormat="1" x14ac:dyDescent="0.25">
      <c r="A176" s="106" t="s">
        <v>284</v>
      </c>
      <c r="B176" s="25">
        <v>24893239</v>
      </c>
      <c r="C176" s="14">
        <v>8.4362943868463152</v>
      </c>
      <c r="D176" s="25">
        <v>22078206</v>
      </c>
      <c r="E176" s="14">
        <v>8.48558727916026</v>
      </c>
      <c r="F176" s="25">
        <v>11413272</v>
      </c>
      <c r="G176" s="25">
        <v>10018448</v>
      </c>
      <c r="H176" s="25">
        <v>2135513</v>
      </c>
      <c r="I176" s="25">
        <v>2287729</v>
      </c>
      <c r="J176" s="25">
        <v>2728868</v>
      </c>
      <c r="K176" s="25">
        <v>2964371</v>
      </c>
      <c r="L176" s="25">
        <v>1196565</v>
      </c>
      <c r="M176" s="25">
        <v>2952092</v>
      </c>
      <c r="N176" s="106" t="s">
        <v>285</v>
      </c>
      <c r="O176" s="106"/>
    </row>
    <row r="177" spans="1:15" s="10" customFormat="1" x14ac:dyDescent="0.25">
      <c r="A177" s="106" t="s">
        <v>286</v>
      </c>
      <c r="B177" s="25">
        <v>37231065</v>
      </c>
      <c r="C177" s="14">
        <v>12.61757156936509</v>
      </c>
      <c r="D177" s="25">
        <v>33508446</v>
      </c>
      <c r="E177" s="14">
        <v>12.878711391769265</v>
      </c>
      <c r="F177" s="25">
        <v>16196042</v>
      </c>
      <c r="G177" s="25">
        <v>16331335</v>
      </c>
      <c r="H177" s="25">
        <v>3752540</v>
      </c>
      <c r="I177" s="25">
        <v>3949641</v>
      </c>
      <c r="J177" s="25">
        <v>4042827</v>
      </c>
      <c r="K177" s="25">
        <v>4710881</v>
      </c>
      <c r="L177" s="25">
        <v>1373502</v>
      </c>
      <c r="M177" s="25">
        <v>3692850</v>
      </c>
      <c r="N177" s="127">
        <v>295073143</v>
      </c>
      <c r="O177" s="127">
        <v>260184773</v>
      </c>
    </row>
    <row r="178" spans="1:15" s="10" customFormat="1" x14ac:dyDescent="0.25">
      <c r="A178" s="106" t="s">
        <v>287</v>
      </c>
      <c r="B178" s="25">
        <v>27093885</v>
      </c>
      <c r="C178" s="14">
        <v>8.5691730102847874</v>
      </c>
      <c r="D178" s="25">
        <v>23816477</v>
      </c>
      <c r="E178" s="14">
        <v>8.504901354761941</v>
      </c>
      <c r="F178" s="25">
        <v>13021854</v>
      </c>
      <c r="G178" s="25">
        <v>10534778</v>
      </c>
      <c r="H178" s="25">
        <v>1940350</v>
      </c>
      <c r="I178" s="25">
        <v>2249734</v>
      </c>
      <c r="J178" s="25">
        <v>3230501</v>
      </c>
      <c r="K178" s="25">
        <v>3222050</v>
      </c>
      <c r="L178" s="25">
        <v>1091431</v>
      </c>
      <c r="M178" s="25">
        <v>3529380</v>
      </c>
      <c r="N178" s="106"/>
      <c r="O178" s="106"/>
    </row>
    <row r="179" spans="1:15" s="10" customFormat="1" x14ac:dyDescent="0.25">
      <c r="A179" s="106" t="s">
        <v>288</v>
      </c>
      <c r="B179" s="25">
        <v>22146559</v>
      </c>
      <c r="C179" s="14">
        <v>7.0044475221430842</v>
      </c>
      <c r="D179" s="25">
        <v>19360282</v>
      </c>
      <c r="E179" s="14">
        <v>6.9135871191349256</v>
      </c>
      <c r="F179" s="25">
        <v>10889617</v>
      </c>
      <c r="G179" s="25">
        <v>8292120</v>
      </c>
      <c r="H179" s="25">
        <v>1479414</v>
      </c>
      <c r="I179" s="25">
        <v>1707237</v>
      </c>
      <c r="J179" s="25">
        <v>2499752</v>
      </c>
      <c r="K179" s="25">
        <v>2693665</v>
      </c>
      <c r="L179" s="25">
        <v>975120</v>
      </c>
      <c r="M179" s="25">
        <v>3043907</v>
      </c>
      <c r="N179" s="106"/>
      <c r="O179" s="106"/>
    </row>
    <row r="180" spans="1:15" s="10" customFormat="1" x14ac:dyDescent="0.25">
      <c r="A180" s="106" t="s">
        <v>289</v>
      </c>
      <c r="B180" s="25">
        <v>28323624</v>
      </c>
      <c r="C180" s="14">
        <v>8.958111187607626</v>
      </c>
      <c r="D180" s="25">
        <v>24888455</v>
      </c>
      <c r="E180" s="14">
        <v>8.8877063827463498</v>
      </c>
      <c r="F180" s="25">
        <v>13855767</v>
      </c>
      <c r="G180" s="25">
        <v>10844071</v>
      </c>
      <c r="H180" s="25">
        <v>1908368</v>
      </c>
      <c r="I180" s="25">
        <v>2300025</v>
      </c>
      <c r="J180" s="25">
        <v>3216188</v>
      </c>
      <c r="K180" s="25">
        <v>3516654</v>
      </c>
      <c r="L180" s="25">
        <v>1153548</v>
      </c>
      <c r="M180" s="25">
        <v>3702913</v>
      </c>
      <c r="N180" s="106"/>
      <c r="O180" s="106"/>
    </row>
    <row r="181" spans="1:15" s="10" customFormat="1" x14ac:dyDescent="0.25">
      <c r="A181" s="106" t="s">
        <v>290</v>
      </c>
      <c r="B181" s="25">
        <v>23358075</v>
      </c>
      <c r="C181" s="14">
        <v>7.387622183463459</v>
      </c>
      <c r="D181" s="25">
        <v>20499946</v>
      </c>
      <c r="E181" s="14">
        <v>7.3205629240607948</v>
      </c>
      <c r="F181" s="25">
        <v>11199769</v>
      </c>
      <c r="G181" s="25">
        <v>9063324</v>
      </c>
      <c r="H181" s="25">
        <v>1543186</v>
      </c>
      <c r="I181" s="25">
        <v>2006294</v>
      </c>
      <c r="J181" s="25">
        <v>2544945</v>
      </c>
      <c r="K181" s="25">
        <v>3028556</v>
      </c>
      <c r="L181" s="25">
        <v>959474</v>
      </c>
      <c r="M181" s="25">
        <v>3091065</v>
      </c>
      <c r="N181" s="106"/>
      <c r="O181" s="106"/>
    </row>
    <row r="182" spans="1:15" s="10" customFormat="1" x14ac:dyDescent="0.25">
      <c r="A182" s="106" t="s">
        <v>291</v>
      </c>
      <c r="B182" s="25">
        <v>23193899</v>
      </c>
      <c r="C182" s="14">
        <v>7.3356970886261346</v>
      </c>
      <c r="D182" s="25">
        <v>20442574</v>
      </c>
      <c r="E182" s="14">
        <v>7.3000752927236565</v>
      </c>
      <c r="F182" s="25">
        <v>11311967</v>
      </c>
      <c r="G182" s="25">
        <v>8958661</v>
      </c>
      <c r="H182" s="25">
        <v>1546587</v>
      </c>
      <c r="I182" s="25">
        <v>1976751</v>
      </c>
      <c r="J182" s="25">
        <v>2514075</v>
      </c>
      <c r="K182" s="25">
        <v>2979695</v>
      </c>
      <c r="L182" s="25">
        <v>943505</v>
      </c>
      <c r="M182" s="25">
        <v>2940875</v>
      </c>
      <c r="N182" s="106"/>
      <c r="O182" s="106"/>
    </row>
    <row r="183" spans="1:15" s="10" customFormat="1" x14ac:dyDescent="0.25">
      <c r="A183" s="106" t="s">
        <v>292</v>
      </c>
      <c r="B183" s="25">
        <v>28445064</v>
      </c>
      <c r="C183" s="14">
        <v>8.996519868030127</v>
      </c>
      <c r="D183" s="25">
        <v>25149419</v>
      </c>
      <c r="E183" s="14">
        <v>8.9808970371468337</v>
      </c>
      <c r="F183" s="25">
        <v>14089356</v>
      </c>
      <c r="G183" s="25">
        <v>10865095</v>
      </c>
      <c r="H183" s="25">
        <v>1897377</v>
      </c>
      <c r="I183" s="25">
        <v>2512966</v>
      </c>
      <c r="J183" s="25">
        <v>2938133</v>
      </c>
      <c r="K183" s="25">
        <v>3566051</v>
      </c>
      <c r="L183" s="25">
        <v>1214489</v>
      </c>
      <c r="M183" s="25">
        <v>3490275</v>
      </c>
      <c r="N183" s="106"/>
      <c r="O183" s="106"/>
    </row>
    <row r="184" spans="1:15" s="10" customFormat="1" x14ac:dyDescent="0.25">
      <c r="A184" s="106" t="s">
        <v>293</v>
      </c>
      <c r="B184" s="25">
        <v>23771976</v>
      </c>
      <c r="C184" s="14">
        <v>7.518529555297726</v>
      </c>
      <c r="D184" s="25">
        <v>21141667</v>
      </c>
      <c r="E184" s="14">
        <v>7.549722501368521</v>
      </c>
      <c r="F184" s="25">
        <v>11410063</v>
      </c>
      <c r="G184" s="25">
        <v>9415428</v>
      </c>
      <c r="H184" s="25">
        <v>1747358</v>
      </c>
      <c r="I184" s="25">
        <v>2283138</v>
      </c>
      <c r="J184" s="25">
        <v>2477830</v>
      </c>
      <c r="K184" s="25">
        <v>2935801</v>
      </c>
      <c r="L184" s="25">
        <v>1021768</v>
      </c>
      <c r="M184" s="25">
        <v>2733306</v>
      </c>
      <c r="N184" s="106"/>
      <c r="O184" s="106"/>
    </row>
    <row r="185" spans="1:15" s="10" customFormat="1" x14ac:dyDescent="0.25">
      <c r="A185" s="106" t="s">
        <v>294</v>
      </c>
      <c r="B185" s="25">
        <v>22957299</v>
      </c>
      <c r="C185" s="14">
        <v>7.2608659474209007</v>
      </c>
      <c r="D185" s="25">
        <v>20367708</v>
      </c>
      <c r="E185" s="14">
        <v>7.273340526501701</v>
      </c>
      <c r="F185" s="25">
        <v>11197891</v>
      </c>
      <c r="G185" s="25">
        <v>8911812</v>
      </c>
      <c r="H185" s="25">
        <v>1594755</v>
      </c>
      <c r="I185" s="25">
        <v>2131131</v>
      </c>
      <c r="J185" s="25">
        <v>2454924</v>
      </c>
      <c r="K185" s="25">
        <v>2759887</v>
      </c>
      <c r="L185" s="25">
        <v>1015426</v>
      </c>
      <c r="M185" s="25">
        <v>2712855</v>
      </c>
      <c r="N185" s="106"/>
      <c r="O185" s="106"/>
    </row>
    <row r="186" spans="1:15" s="10" customFormat="1" x14ac:dyDescent="0.25">
      <c r="A186" s="106" t="s">
        <v>295</v>
      </c>
      <c r="B186" s="25">
        <v>28619926</v>
      </c>
      <c r="C186" s="14">
        <v>9.0518246990251807</v>
      </c>
      <c r="D186" s="25">
        <v>25201065</v>
      </c>
      <c r="E186" s="14">
        <v>8.9993399048878526</v>
      </c>
      <c r="F186" s="25">
        <v>13761250</v>
      </c>
      <c r="G186" s="25">
        <v>11043700</v>
      </c>
      <c r="H186" s="25">
        <v>1985931</v>
      </c>
      <c r="I186" s="25">
        <v>2504620</v>
      </c>
      <c r="J186" s="25">
        <v>3137407</v>
      </c>
      <c r="K186" s="25">
        <v>3474572</v>
      </c>
      <c r="L186" s="25">
        <v>1309273</v>
      </c>
      <c r="M186" s="25">
        <v>3664255</v>
      </c>
      <c r="N186" s="106"/>
      <c r="O186" s="106"/>
    </row>
    <row r="187" spans="1:15" s="10" customFormat="1" x14ac:dyDescent="0.25">
      <c r="A187" s="106" t="s">
        <v>296</v>
      </c>
      <c r="B187" s="25">
        <v>24047644</v>
      </c>
      <c r="C187" s="14">
        <v>7.6057170068351931</v>
      </c>
      <c r="D187" s="25">
        <v>21330557</v>
      </c>
      <c r="E187" s="14">
        <v>7.6171754171335593</v>
      </c>
      <c r="F187" s="25">
        <v>11230474</v>
      </c>
      <c r="G187" s="25">
        <v>9570810</v>
      </c>
      <c r="H187" s="25">
        <v>1784744</v>
      </c>
      <c r="I187" s="25">
        <v>2271382</v>
      </c>
      <c r="J187" s="25">
        <v>2708549</v>
      </c>
      <c r="K187" s="25">
        <v>2844819</v>
      </c>
      <c r="L187" s="25">
        <v>1152900</v>
      </c>
      <c r="M187" s="25">
        <v>2853502</v>
      </c>
      <c r="N187" s="106"/>
      <c r="O187" s="106"/>
    </row>
    <row r="188" spans="1:15" s="10" customFormat="1" x14ac:dyDescent="0.25">
      <c r="A188" s="106" t="s">
        <v>297</v>
      </c>
      <c r="B188" s="25">
        <v>26350646</v>
      </c>
      <c r="C188" s="14">
        <v>8.3341035996413506</v>
      </c>
      <c r="D188" s="25">
        <v>23582080</v>
      </c>
      <c r="E188" s="14">
        <v>8.4211978178008646</v>
      </c>
      <c r="F188" s="25">
        <v>11848525</v>
      </c>
      <c r="G188" s="25">
        <v>10963377</v>
      </c>
      <c r="H188" s="25">
        <v>2370283</v>
      </c>
      <c r="I188" s="25">
        <v>2491116</v>
      </c>
      <c r="J188" s="25">
        <v>2930588</v>
      </c>
      <c r="K188" s="25">
        <v>3246470</v>
      </c>
      <c r="L188" s="25">
        <v>1269834</v>
      </c>
      <c r="M188" s="25">
        <v>2813036</v>
      </c>
      <c r="N188" s="106" t="s">
        <v>298</v>
      </c>
      <c r="O188" s="106"/>
    </row>
    <row r="189" spans="1:15" s="10" customFormat="1" x14ac:dyDescent="0.25">
      <c r="A189" s="106" t="s">
        <v>299</v>
      </c>
      <c r="B189" s="25">
        <v>37869930</v>
      </c>
      <c r="C189" s="14">
        <v>11.977388331624431</v>
      </c>
      <c r="D189" s="25">
        <v>34252142</v>
      </c>
      <c r="E189" s="14">
        <v>12.231493721732999</v>
      </c>
      <c r="F189" s="25">
        <v>16435054</v>
      </c>
      <c r="G189" s="25">
        <v>16906177</v>
      </c>
      <c r="H189" s="25">
        <v>3795300</v>
      </c>
      <c r="I189" s="25">
        <v>4274158</v>
      </c>
      <c r="J189" s="25">
        <v>4097370</v>
      </c>
      <c r="K189" s="25">
        <v>4789627</v>
      </c>
      <c r="L189" s="25">
        <v>1314415</v>
      </c>
      <c r="M189" s="25">
        <v>3500055</v>
      </c>
      <c r="N189" s="127">
        <v>316178527</v>
      </c>
      <c r="O189" s="127">
        <v>280032372</v>
      </c>
    </row>
    <row r="190" spans="1:15" s="10" customFormat="1" x14ac:dyDescent="0.25">
      <c r="A190" s="106" t="s">
        <v>300</v>
      </c>
      <c r="B190" s="25">
        <v>22328837</v>
      </c>
      <c r="C190" s="14">
        <v>7.0026945689791678</v>
      </c>
      <c r="D190" s="25">
        <v>19650837</v>
      </c>
      <c r="E190" s="14">
        <v>6.9781409439845028</v>
      </c>
      <c r="F190" s="25">
        <v>10854511</v>
      </c>
      <c r="G190" s="25">
        <v>8674511</v>
      </c>
      <c r="H190" s="25">
        <v>1600325</v>
      </c>
      <c r="I190" s="25">
        <v>1939603</v>
      </c>
      <c r="J190" s="25">
        <v>2571136</v>
      </c>
      <c r="K190" s="25">
        <v>2619772</v>
      </c>
      <c r="L190" s="25">
        <v>838767</v>
      </c>
      <c r="M190" s="25">
        <v>2882700</v>
      </c>
      <c r="N190" s="106"/>
      <c r="O190" s="106"/>
    </row>
    <row r="191" spans="1:15" s="10" customFormat="1" x14ac:dyDescent="0.25">
      <c r="A191" s="106" t="s">
        <v>301</v>
      </c>
      <c r="B191" s="25">
        <v>22444272</v>
      </c>
      <c r="C191" s="14">
        <v>7.0388969044420548</v>
      </c>
      <c r="D191" s="25">
        <v>19616518</v>
      </c>
      <c r="E191" s="14">
        <v>6.9659540422735668</v>
      </c>
      <c r="F191" s="25">
        <v>11098610</v>
      </c>
      <c r="G191" s="25">
        <v>8468226</v>
      </c>
      <c r="H191" s="25">
        <v>1494206</v>
      </c>
      <c r="I191" s="25">
        <v>1827602</v>
      </c>
      <c r="J191" s="25">
        <v>2496827</v>
      </c>
      <c r="K191" s="25">
        <v>2712972</v>
      </c>
      <c r="L191" s="25">
        <v>853106</v>
      </c>
      <c r="M191" s="25">
        <v>3101884</v>
      </c>
      <c r="N191" s="106"/>
      <c r="O191" s="106"/>
    </row>
    <row r="192" spans="1:15" s="10" customFormat="1" x14ac:dyDescent="0.25">
      <c r="A192" s="106" t="s">
        <v>302</v>
      </c>
      <c r="B192" s="25">
        <v>28550574</v>
      </c>
      <c r="C192" s="14">
        <v>8.9539347477451621</v>
      </c>
      <c r="D192" s="25">
        <v>25034935</v>
      </c>
      <c r="E192" s="14">
        <v>8.8900694129970468</v>
      </c>
      <c r="F192" s="25">
        <v>14110571</v>
      </c>
      <c r="G192" s="25">
        <v>10863911</v>
      </c>
      <c r="H192" s="25">
        <v>1912469</v>
      </c>
      <c r="I192" s="25">
        <v>2447423</v>
      </c>
      <c r="J192" s="25">
        <v>3064731</v>
      </c>
      <c r="K192" s="25">
        <v>3504088</v>
      </c>
      <c r="L192" s="25">
        <v>1063009</v>
      </c>
      <c r="M192" s="25">
        <v>3823376</v>
      </c>
      <c r="N192" s="106"/>
      <c r="O192" s="106"/>
    </row>
    <row r="193" spans="1:15" s="10" customFormat="1" x14ac:dyDescent="0.25">
      <c r="A193" s="106" t="s">
        <v>303</v>
      </c>
      <c r="B193" s="25">
        <v>23853565</v>
      </c>
      <c r="C193" s="14">
        <v>7.48087462308456</v>
      </c>
      <c r="D193" s="25">
        <v>21077316</v>
      </c>
      <c r="E193" s="14">
        <v>7.4846929812149812</v>
      </c>
      <c r="F193" s="25">
        <v>11714305</v>
      </c>
      <c r="G193" s="25">
        <v>9290440</v>
      </c>
      <c r="H193" s="25">
        <v>1618961</v>
      </c>
      <c r="I193" s="25">
        <v>2126331</v>
      </c>
      <c r="J193" s="25">
        <v>2668050</v>
      </c>
      <c r="K193" s="25">
        <v>2927426</v>
      </c>
      <c r="L193" s="25">
        <v>854370</v>
      </c>
      <c r="M193" s="25">
        <v>2952356</v>
      </c>
      <c r="N193" s="106"/>
      <c r="O193" s="106"/>
    </row>
    <row r="194" spans="1:15" s="10" customFormat="1" x14ac:dyDescent="0.25">
      <c r="A194" s="106" t="s">
        <v>304</v>
      </c>
      <c r="B194" s="25">
        <v>23376229</v>
      </c>
      <c r="C194" s="14">
        <v>7.3311741163014146</v>
      </c>
      <c r="D194" s="25">
        <v>20638576</v>
      </c>
      <c r="E194" s="14">
        <v>7.3288935331933134</v>
      </c>
      <c r="F194" s="25">
        <v>11425838</v>
      </c>
      <c r="G194" s="25">
        <v>9123936</v>
      </c>
      <c r="H194" s="25">
        <v>1583185</v>
      </c>
      <c r="I194" s="25">
        <v>2101581</v>
      </c>
      <c r="J194" s="25">
        <v>2581262</v>
      </c>
      <c r="K194" s="25">
        <v>2904736</v>
      </c>
      <c r="L194" s="25">
        <v>838904</v>
      </c>
      <c r="M194" s="25">
        <v>2918770</v>
      </c>
      <c r="N194" s="106"/>
      <c r="O194" s="106"/>
    </row>
    <row r="195" spans="1:15" s="10" customFormat="1" x14ac:dyDescent="0.25">
      <c r="A195" s="106" t="s">
        <v>305</v>
      </c>
      <c r="B195" s="25">
        <v>29807326</v>
      </c>
      <c r="C195" s="14">
        <v>9.3480730723230927</v>
      </c>
      <c r="D195" s="25">
        <v>26174815</v>
      </c>
      <c r="E195" s="14">
        <v>9.2948482679246531</v>
      </c>
      <c r="F195" s="25">
        <v>14596060</v>
      </c>
      <c r="G195" s="25">
        <v>11476529</v>
      </c>
      <c r="H195" s="25">
        <v>2026408</v>
      </c>
      <c r="I195" s="25">
        <v>2744746</v>
      </c>
      <c r="J195" s="25">
        <v>3029828</v>
      </c>
      <c r="K195" s="25">
        <v>3718113</v>
      </c>
      <c r="L195" s="25">
        <v>1092958</v>
      </c>
      <c r="M195" s="25">
        <v>3934736</v>
      </c>
      <c r="N195" s="106"/>
      <c r="O195" s="106"/>
    </row>
    <row r="196" spans="1:15" s="10" customFormat="1" x14ac:dyDescent="0.25">
      <c r="A196" s="106" t="s">
        <v>306</v>
      </c>
      <c r="B196" s="25">
        <v>24423935</v>
      </c>
      <c r="C196" s="14">
        <v>7.6597521392448797</v>
      </c>
      <c r="D196" s="25">
        <v>21501704</v>
      </c>
      <c r="E196" s="14">
        <v>7.6353959400220637</v>
      </c>
      <c r="F196" s="25">
        <v>11645945</v>
      </c>
      <c r="G196" s="25">
        <v>9661032</v>
      </c>
      <c r="H196" s="25">
        <v>1761254</v>
      </c>
      <c r="I196" s="25">
        <v>2413359</v>
      </c>
      <c r="J196" s="25">
        <v>2546564</v>
      </c>
      <c r="K196" s="25">
        <v>2961858</v>
      </c>
      <c r="L196" s="25">
        <v>891277</v>
      </c>
      <c r="M196" s="25">
        <v>3142594</v>
      </c>
      <c r="N196" s="106"/>
      <c r="O196" s="106"/>
    </row>
    <row r="197" spans="1:15" s="10" customFormat="1" x14ac:dyDescent="0.25">
      <c r="A197" s="106" t="s">
        <v>307</v>
      </c>
      <c r="B197" s="25">
        <v>23624189</v>
      </c>
      <c r="C197" s="14">
        <v>7.408938495401145</v>
      </c>
      <c r="D197" s="25">
        <v>20741336</v>
      </c>
      <c r="E197" s="14">
        <v>7.3653842823356452</v>
      </c>
      <c r="F197" s="25">
        <v>11561614</v>
      </c>
      <c r="G197" s="25">
        <v>9112713</v>
      </c>
      <c r="H197" s="25">
        <v>1650594</v>
      </c>
      <c r="I197" s="25">
        <v>2150348</v>
      </c>
      <c r="J197" s="25">
        <v>2518097</v>
      </c>
      <c r="K197" s="25">
        <v>2834992</v>
      </c>
      <c r="L197" s="25">
        <v>848270</v>
      </c>
      <c r="M197" s="25">
        <v>3124330</v>
      </c>
      <c r="N197" s="106"/>
      <c r="O197" s="106"/>
    </row>
    <row r="198" spans="1:15" s="10" customFormat="1" x14ac:dyDescent="0.25">
      <c r="A198" s="106" t="s">
        <v>308</v>
      </c>
      <c r="B198" s="25">
        <v>29698228</v>
      </c>
      <c r="C198" s="14">
        <v>9.3138581254323753</v>
      </c>
      <c r="D198" s="25">
        <v>26000751</v>
      </c>
      <c r="E198" s="14">
        <v>9.2330370012964824</v>
      </c>
      <c r="F198" s="25">
        <v>14144942</v>
      </c>
      <c r="G198" s="25">
        <v>11554219</v>
      </c>
      <c r="H198" s="25">
        <v>2048149</v>
      </c>
      <c r="I198" s="25">
        <v>2755122</v>
      </c>
      <c r="J198" s="25">
        <v>3194778</v>
      </c>
      <c r="K198" s="25">
        <v>3601962</v>
      </c>
      <c r="L198" s="25">
        <v>1178783</v>
      </c>
      <c r="M198" s="25">
        <v>4037967</v>
      </c>
      <c r="N198" s="106"/>
      <c r="O198" s="106"/>
    </row>
    <row r="199" spans="1:15" s="10" customFormat="1" x14ac:dyDescent="0.25">
      <c r="A199" s="106" t="s">
        <v>309</v>
      </c>
      <c r="B199" s="25">
        <v>24849894</v>
      </c>
      <c r="C199" s="14">
        <v>7.7933399645269494</v>
      </c>
      <c r="D199" s="25">
        <v>21903463</v>
      </c>
      <c r="E199" s="14">
        <v>7.7780631926950301</v>
      </c>
      <c r="F199" s="25">
        <v>11487282</v>
      </c>
      <c r="G199" s="25">
        <v>9951526</v>
      </c>
      <c r="H199" s="25">
        <v>1864766</v>
      </c>
      <c r="I199" s="25">
        <v>2401859</v>
      </c>
      <c r="J199" s="25">
        <v>2771255</v>
      </c>
      <c r="K199" s="25">
        <v>2955662</v>
      </c>
      <c r="L199" s="25">
        <v>1053718</v>
      </c>
      <c r="M199" s="25">
        <v>3137809</v>
      </c>
      <c r="N199" s="106"/>
      <c r="O199" s="106"/>
    </row>
    <row r="200" spans="1:15" s="10" customFormat="1" x14ac:dyDescent="0.25">
      <c r="A200" s="106" t="s">
        <v>310</v>
      </c>
      <c r="B200" s="25">
        <v>27012454</v>
      </c>
      <c r="C200" s="14">
        <v>8.4715547397564688</v>
      </c>
      <c r="D200" s="25">
        <v>24057159</v>
      </c>
      <c r="E200" s="14">
        <v>8.5428547503521237</v>
      </c>
      <c r="F200" s="25">
        <v>12013356</v>
      </c>
      <c r="G200" s="25">
        <v>11281321</v>
      </c>
      <c r="H200" s="25">
        <v>2398377</v>
      </c>
      <c r="I200" s="25">
        <v>2606191</v>
      </c>
      <c r="J200" s="25">
        <v>2936258</v>
      </c>
      <c r="K200" s="25">
        <v>3413584</v>
      </c>
      <c r="L200" s="25">
        <v>1225682</v>
      </c>
      <c r="M200" s="25">
        <v>3053680</v>
      </c>
      <c r="N200" s="106" t="s">
        <v>311</v>
      </c>
      <c r="O200" s="106"/>
    </row>
    <row r="201" spans="1:15" s="10" customFormat="1" x14ac:dyDescent="0.25">
      <c r="A201" s="106" t="s">
        <v>312</v>
      </c>
      <c r="B201" s="25">
        <v>38891141</v>
      </c>
      <c r="C201" s="14">
        <v>12.196908502762732</v>
      </c>
      <c r="D201" s="25">
        <v>35208209</v>
      </c>
      <c r="E201" s="14">
        <v>12.502665651710593</v>
      </c>
      <c r="F201" s="25">
        <v>16622754</v>
      </c>
      <c r="G201" s="25">
        <v>17588493</v>
      </c>
      <c r="H201" s="25">
        <v>3967319</v>
      </c>
      <c r="I201" s="25">
        <v>4344660</v>
      </c>
      <c r="J201" s="25">
        <v>4237537</v>
      </c>
      <c r="K201" s="25">
        <v>5115336</v>
      </c>
      <c r="L201" s="25">
        <v>1318571</v>
      </c>
      <c r="M201" s="25">
        <v>3571240</v>
      </c>
      <c r="N201" s="127">
        <v>318860644</v>
      </c>
      <c r="O201" s="127">
        <v>281605619</v>
      </c>
    </row>
    <row r="202" spans="1:15" s="10" customFormat="1" x14ac:dyDescent="0.25">
      <c r="A202" s="106" t="s">
        <v>313</v>
      </c>
      <c r="B202" s="25">
        <v>23491572</v>
      </c>
      <c r="C202" s="14">
        <v>7.0206131282005817</v>
      </c>
      <c r="D202" s="25">
        <v>20846446</v>
      </c>
      <c r="E202" s="14">
        <v>7.0265449172183638</v>
      </c>
      <c r="F202" s="25">
        <v>11161931</v>
      </c>
      <c r="G202" s="25">
        <v>9396786</v>
      </c>
      <c r="H202" s="25">
        <v>1658111</v>
      </c>
      <c r="I202" s="25">
        <v>2109907</v>
      </c>
      <c r="J202" s="25">
        <v>2793329</v>
      </c>
      <c r="K202" s="25">
        <v>2896212</v>
      </c>
      <c r="L202" s="25">
        <v>907807</v>
      </c>
      <c r="M202" s="25">
        <v>2763922</v>
      </c>
      <c r="N202" s="106"/>
      <c r="O202" s="106"/>
    </row>
    <row r="203" spans="1:15" s="10" customFormat="1" x14ac:dyDescent="0.25">
      <c r="A203" s="106" t="s">
        <v>314</v>
      </c>
      <c r="B203" s="25">
        <v>23504078</v>
      </c>
      <c r="C203" s="14">
        <v>7.0243506297939726</v>
      </c>
      <c r="D203" s="25">
        <v>20713185</v>
      </c>
      <c r="E203" s="14">
        <v>6.9816276971697553</v>
      </c>
      <c r="F203" s="25">
        <v>11421648</v>
      </c>
      <c r="G203" s="25">
        <v>9066910</v>
      </c>
      <c r="H203" s="25">
        <v>1579050</v>
      </c>
      <c r="I203" s="25">
        <v>1947784</v>
      </c>
      <c r="J203" s="25">
        <v>2667590</v>
      </c>
      <c r="K203" s="25">
        <v>2942086</v>
      </c>
      <c r="L203" s="25">
        <v>948395</v>
      </c>
      <c r="M203" s="25">
        <v>2973693</v>
      </c>
      <c r="N203" s="106"/>
      <c r="O203" s="106"/>
    </row>
    <row r="204" spans="1:15" s="10" customFormat="1" x14ac:dyDescent="0.25">
      <c r="A204" s="106" t="s">
        <v>315</v>
      </c>
      <c r="B204" s="25">
        <v>30173697</v>
      </c>
      <c r="C204" s="14">
        <v>9.0176107960994045</v>
      </c>
      <c r="D204" s="25">
        <v>26595293</v>
      </c>
      <c r="E204" s="14">
        <v>8.9642628221176466</v>
      </c>
      <c r="F204" s="25">
        <v>14521737</v>
      </c>
      <c r="G204" s="25">
        <v>11730315</v>
      </c>
      <c r="H204" s="25">
        <v>2023576</v>
      </c>
      <c r="I204" s="25">
        <v>2657681</v>
      </c>
      <c r="J204" s="25">
        <v>3270669</v>
      </c>
      <c r="K204" s="25">
        <v>3843812</v>
      </c>
      <c r="L204" s="25">
        <v>1225807</v>
      </c>
      <c r="M204" s="25">
        <v>3811108</v>
      </c>
      <c r="N204" s="106"/>
      <c r="O204" s="106"/>
    </row>
    <row r="205" spans="1:15" s="10" customFormat="1" x14ac:dyDescent="0.25">
      <c r="A205" s="106" t="s">
        <v>316</v>
      </c>
      <c r="B205" s="25">
        <v>24979503</v>
      </c>
      <c r="C205" s="14">
        <v>7.4652912413748131</v>
      </c>
      <c r="D205" s="25">
        <v>22091555</v>
      </c>
      <c r="E205" s="14">
        <v>7.4462238550734225</v>
      </c>
      <c r="F205" s="25">
        <v>11880322</v>
      </c>
      <c r="G205" s="25">
        <v>9918731</v>
      </c>
      <c r="H205" s="25">
        <v>1674542</v>
      </c>
      <c r="I205" s="25">
        <v>2308458</v>
      </c>
      <c r="J205" s="25">
        <v>2801382</v>
      </c>
      <c r="K205" s="25">
        <v>3179378</v>
      </c>
      <c r="L205" s="25">
        <v>959202</v>
      </c>
      <c r="M205" s="25">
        <v>3047614</v>
      </c>
      <c r="N205" s="106"/>
      <c r="O205" s="106"/>
    </row>
    <row r="206" spans="1:15" s="10" customFormat="1" x14ac:dyDescent="0.25">
      <c r="A206" s="106" t="s">
        <v>317</v>
      </c>
      <c r="B206" s="25">
        <v>24916869</v>
      </c>
      <c r="C206" s="14">
        <v>7.4465726523135229</v>
      </c>
      <c r="D206" s="25">
        <v>22117467</v>
      </c>
      <c r="E206" s="14">
        <v>7.4549578057859307</v>
      </c>
      <c r="F206" s="25">
        <v>11923834</v>
      </c>
      <c r="G206" s="25">
        <v>9895397</v>
      </c>
      <c r="H206" s="25">
        <v>1680146</v>
      </c>
      <c r="I206" s="25">
        <v>2378718</v>
      </c>
      <c r="J206" s="25">
        <v>2658702</v>
      </c>
      <c r="K206" s="25">
        <v>3209224</v>
      </c>
      <c r="L206" s="25">
        <v>976046</v>
      </c>
      <c r="M206" s="25">
        <v>2922653</v>
      </c>
      <c r="N206" s="106"/>
      <c r="O206" s="106"/>
    </row>
    <row r="207" spans="1:15" s="10" customFormat="1" x14ac:dyDescent="0.25">
      <c r="A207" s="106" t="s">
        <v>318</v>
      </c>
      <c r="B207" s="25">
        <v>31461658</v>
      </c>
      <c r="C207" s="14">
        <v>9.4025265397205793</v>
      </c>
      <c r="D207" s="25">
        <v>27790315</v>
      </c>
      <c r="E207" s="14">
        <v>9.3670593352529856</v>
      </c>
      <c r="F207" s="25">
        <v>15010129</v>
      </c>
      <c r="G207" s="25">
        <v>12391335</v>
      </c>
      <c r="H207" s="25">
        <v>2118125</v>
      </c>
      <c r="I207" s="25">
        <v>2977922</v>
      </c>
      <c r="J207" s="25">
        <v>3207711</v>
      </c>
      <c r="K207" s="25">
        <v>4124903</v>
      </c>
      <c r="L207" s="25">
        <v>1252406</v>
      </c>
      <c r="M207" s="25">
        <v>3887491</v>
      </c>
      <c r="N207" s="106"/>
      <c r="O207" s="106"/>
    </row>
    <row r="208" spans="1:15" s="10" customFormat="1" x14ac:dyDescent="0.25">
      <c r="A208" s="106" t="s">
        <v>319</v>
      </c>
      <c r="B208" s="25">
        <v>25669998</v>
      </c>
      <c r="C208" s="14">
        <v>7.6716502820536085</v>
      </c>
      <c r="D208" s="25">
        <v>22696932</v>
      </c>
      <c r="E208" s="14">
        <v>7.650273441384245</v>
      </c>
      <c r="F208" s="25">
        <v>11975382</v>
      </c>
      <c r="G208" s="25">
        <v>10334357</v>
      </c>
      <c r="H208" s="25">
        <v>1795971</v>
      </c>
      <c r="I208" s="25">
        <v>2538034</v>
      </c>
      <c r="J208" s="25">
        <v>2731497</v>
      </c>
      <c r="K208" s="25">
        <v>3294470</v>
      </c>
      <c r="L208" s="25">
        <v>998418</v>
      </c>
      <c r="M208" s="25">
        <v>3139487</v>
      </c>
      <c r="N208" s="106"/>
      <c r="O208" s="106"/>
    </row>
    <row r="209" spans="1:15" s="10" customFormat="1" x14ac:dyDescent="0.25">
      <c r="A209" s="106" t="s">
        <v>320</v>
      </c>
      <c r="B209" s="25">
        <v>24955708</v>
      </c>
      <c r="C209" s="14">
        <v>7.458179946763047</v>
      </c>
      <c r="D209" s="25">
        <v>21987160</v>
      </c>
      <c r="E209" s="14">
        <v>7.4110362669045315</v>
      </c>
      <c r="F209" s="25">
        <v>11953309</v>
      </c>
      <c r="G209" s="25">
        <v>9831247</v>
      </c>
      <c r="H209" s="25">
        <v>1758757</v>
      </c>
      <c r="I209" s="25">
        <v>2386487</v>
      </c>
      <c r="J209" s="25">
        <v>2650641</v>
      </c>
      <c r="K209" s="25">
        <v>3067120</v>
      </c>
      <c r="L209" s="25">
        <v>899850</v>
      </c>
      <c r="M209" s="25">
        <v>3164982</v>
      </c>
      <c r="N209" s="106"/>
      <c r="O209" s="106"/>
    </row>
    <row r="210" spans="1:15" s="10" customFormat="1" x14ac:dyDescent="0.25">
      <c r="A210" s="106" t="s">
        <v>321</v>
      </c>
      <c r="B210" s="25">
        <v>31207464</v>
      </c>
      <c r="C210" s="14">
        <v>9.3265589657536339</v>
      </c>
      <c r="D210" s="25">
        <v>27491502</v>
      </c>
      <c r="E210" s="14">
        <v>9.2663408259037769</v>
      </c>
      <c r="F210" s="25">
        <v>14615264</v>
      </c>
      <c r="G210" s="25">
        <v>12356741</v>
      </c>
      <c r="H210" s="25">
        <v>2136747</v>
      </c>
      <c r="I210" s="25">
        <v>2991257</v>
      </c>
      <c r="J210" s="25">
        <v>3391475</v>
      </c>
      <c r="K210" s="25">
        <v>3875920</v>
      </c>
      <c r="L210" s="25">
        <v>1306449</v>
      </c>
      <c r="M210" s="25">
        <v>3963266</v>
      </c>
      <c r="N210" s="106"/>
      <c r="O210" s="106"/>
    </row>
    <row r="211" spans="1:15" s="10" customFormat="1" x14ac:dyDescent="0.25">
      <c r="A211" s="106" t="s">
        <v>322</v>
      </c>
      <c r="B211" s="25">
        <v>26017424</v>
      </c>
      <c r="C211" s="14">
        <v>7.7754808616622544</v>
      </c>
      <c r="D211" s="25">
        <v>22877110</v>
      </c>
      <c r="E211" s="14">
        <v>7.7110045995919583</v>
      </c>
      <c r="F211" s="25">
        <v>11868951</v>
      </c>
      <c r="G211" s="25">
        <v>10443188</v>
      </c>
      <c r="H211" s="25">
        <v>1865677</v>
      </c>
      <c r="I211" s="25">
        <v>2615199</v>
      </c>
      <c r="J211" s="25">
        <v>2845879</v>
      </c>
      <c r="K211" s="25">
        <v>3140209</v>
      </c>
      <c r="L211" s="25">
        <v>1117267</v>
      </c>
      <c r="M211" s="25">
        <v>3330883</v>
      </c>
      <c r="N211" s="106"/>
      <c r="O211" s="106"/>
    </row>
    <row r="212" spans="1:15" s="10" customFormat="1" x14ac:dyDescent="0.25">
      <c r="A212" s="106" t="s">
        <v>323</v>
      </c>
      <c r="B212" s="25">
        <v>28196461</v>
      </c>
      <c r="C212" s="14">
        <v>8.4267006169444816</v>
      </c>
      <c r="D212" s="25">
        <v>25199516</v>
      </c>
      <c r="E212" s="14">
        <v>8.4937994258667793</v>
      </c>
      <c r="F212" s="25">
        <v>12471955</v>
      </c>
      <c r="G212" s="25">
        <v>11875217</v>
      </c>
      <c r="H212" s="25">
        <v>2458098</v>
      </c>
      <c r="I212" s="25">
        <v>2834830</v>
      </c>
      <c r="J212" s="25">
        <v>3101105</v>
      </c>
      <c r="K212" s="25">
        <v>3538217</v>
      </c>
      <c r="L212" s="25">
        <v>1285032</v>
      </c>
      <c r="M212" s="25">
        <v>3057670</v>
      </c>
      <c r="N212" s="106" t="s">
        <v>324</v>
      </c>
      <c r="O212" s="106"/>
    </row>
    <row r="213" spans="1:15" s="10" customFormat="1" x14ac:dyDescent="0.25">
      <c r="A213" s="106" t="s">
        <v>325</v>
      </c>
      <c r="B213" s="25">
        <v>40034121</v>
      </c>
      <c r="C213" s="14">
        <v>11.9644643393201</v>
      </c>
      <c r="D213" s="25">
        <v>36274836</v>
      </c>
      <c r="E213" s="14">
        <v>12.226869007730608</v>
      </c>
      <c r="F213" s="25">
        <v>17205429</v>
      </c>
      <c r="G213" s="25">
        <v>18003276</v>
      </c>
      <c r="H213" s="25">
        <v>3946431</v>
      </c>
      <c r="I213" s="25">
        <v>4629322</v>
      </c>
      <c r="J213" s="25">
        <v>4170062</v>
      </c>
      <c r="K213" s="25">
        <v>5302687</v>
      </c>
      <c r="L213" s="25">
        <v>1424239</v>
      </c>
      <c r="M213" s="25">
        <v>3667592</v>
      </c>
      <c r="N213" s="127">
        <v>334608553</v>
      </c>
      <c r="O213" s="127">
        <v>296681317</v>
      </c>
    </row>
    <row r="214" spans="1:15" s="10" customFormat="1" x14ac:dyDescent="0.25">
      <c r="A214" s="106" t="s">
        <v>326</v>
      </c>
      <c r="B214" s="25">
        <v>23869043</v>
      </c>
      <c r="C214" s="14">
        <v>7.0766094768903445</v>
      </c>
      <c r="D214" s="25">
        <v>21234358</v>
      </c>
      <c r="E214" s="14">
        <v>7.0681844111281258</v>
      </c>
      <c r="F214" s="25">
        <v>11400584</v>
      </c>
      <c r="G214" s="25">
        <v>9503243</v>
      </c>
      <c r="H214" s="25">
        <v>1694484</v>
      </c>
      <c r="I214" s="25">
        <v>2183643</v>
      </c>
      <c r="J214" s="25">
        <v>2869549</v>
      </c>
      <c r="K214" s="25">
        <v>2808483</v>
      </c>
      <c r="L214" s="25">
        <v>946512</v>
      </c>
      <c r="M214" s="25">
        <v>2721141</v>
      </c>
      <c r="N214" s="106"/>
      <c r="O214" s="106"/>
    </row>
    <row r="215" spans="1:15" s="10" customFormat="1" x14ac:dyDescent="0.25">
      <c r="A215" s="106" t="s">
        <v>327</v>
      </c>
      <c r="B215" s="25">
        <v>23996795</v>
      </c>
      <c r="C215" s="14">
        <v>7.1144849381684399</v>
      </c>
      <c r="D215" s="25">
        <v>21155482</v>
      </c>
      <c r="E215" s="14">
        <v>7.0419293148538635</v>
      </c>
      <c r="F215" s="25">
        <v>11652788</v>
      </c>
      <c r="G215" s="25">
        <v>9188133</v>
      </c>
      <c r="H215" s="25">
        <v>1607531</v>
      </c>
      <c r="I215" s="25">
        <v>2093584</v>
      </c>
      <c r="J215" s="25">
        <v>2641746</v>
      </c>
      <c r="K215" s="25">
        <v>2894900</v>
      </c>
      <c r="L215" s="25">
        <v>1021464</v>
      </c>
      <c r="M215" s="25">
        <v>2997308</v>
      </c>
      <c r="N215" s="106"/>
      <c r="O215" s="106"/>
    </row>
    <row r="216" spans="1:15" s="10" customFormat="1" x14ac:dyDescent="0.25">
      <c r="A216" s="106" t="s">
        <v>328</v>
      </c>
      <c r="B216" s="25">
        <v>30731121</v>
      </c>
      <c r="C216" s="14">
        <v>9.1110541006635195</v>
      </c>
      <c r="D216" s="25">
        <v>27217467</v>
      </c>
      <c r="E216" s="14">
        <v>9.0597547597056707</v>
      </c>
      <c r="F216" s="25">
        <v>14867109</v>
      </c>
      <c r="G216" s="25">
        <v>12006985</v>
      </c>
      <c r="H216" s="25">
        <v>2133363</v>
      </c>
      <c r="I216" s="25">
        <v>2796810</v>
      </c>
      <c r="J216" s="25">
        <v>3286793</v>
      </c>
      <c r="K216" s="25">
        <v>3846070</v>
      </c>
      <c r="L216" s="25">
        <v>1202927</v>
      </c>
      <c r="M216" s="25">
        <v>3668566</v>
      </c>
      <c r="N216" s="106"/>
      <c r="O216" s="106"/>
    </row>
    <row r="217" spans="1:15" s="10" customFormat="1" x14ac:dyDescent="0.25">
      <c r="A217" s="106" t="s">
        <v>329</v>
      </c>
      <c r="B217" s="25">
        <v>25029382</v>
      </c>
      <c r="C217" s="14">
        <v>7.4206226810982159</v>
      </c>
      <c r="D217" s="25">
        <v>22095722</v>
      </c>
      <c r="E217" s="14">
        <v>7.3549027379599021</v>
      </c>
      <c r="F217" s="25">
        <v>12005202</v>
      </c>
      <c r="G217" s="25">
        <v>9748033</v>
      </c>
      <c r="H217" s="25">
        <v>1625157</v>
      </c>
      <c r="I217" s="25">
        <v>2351552</v>
      </c>
      <c r="J217" s="25">
        <v>2655697</v>
      </c>
      <c r="K217" s="25">
        <v>3145797</v>
      </c>
      <c r="L217" s="25">
        <v>1023355</v>
      </c>
      <c r="M217" s="25">
        <v>3085634</v>
      </c>
      <c r="N217" s="106"/>
      <c r="O217" s="106"/>
    </row>
    <row r="218" spans="1:15" s="10" customFormat="1" x14ac:dyDescent="0.25">
      <c r="A218" s="106" t="s">
        <v>330</v>
      </c>
      <c r="B218" s="25">
        <v>25076650</v>
      </c>
      <c r="C218" s="14">
        <v>7.4346365306167606</v>
      </c>
      <c r="D218" s="25">
        <v>22155228</v>
      </c>
      <c r="E218" s="14">
        <v>7.3747102302122505</v>
      </c>
      <c r="F218" s="25">
        <v>12050153</v>
      </c>
      <c r="G218" s="25">
        <v>9831525</v>
      </c>
      <c r="H218" s="25">
        <v>1619168</v>
      </c>
      <c r="I218" s="25">
        <v>2439877</v>
      </c>
      <c r="J218" s="25">
        <v>2587956</v>
      </c>
      <c r="K218" s="25">
        <v>3203689</v>
      </c>
      <c r="L218" s="25">
        <v>952271</v>
      </c>
      <c r="M218" s="25">
        <v>3067305</v>
      </c>
      <c r="N218" s="106"/>
      <c r="O218" s="106"/>
    </row>
    <row r="219" spans="1:15" s="10" customFormat="1" x14ac:dyDescent="0.25">
      <c r="A219" s="106" t="s">
        <v>331</v>
      </c>
      <c r="B219" s="25">
        <v>31715216</v>
      </c>
      <c r="C219" s="14">
        <v>9.4028151068823451</v>
      </c>
      <c r="D219" s="25">
        <v>27967452</v>
      </c>
      <c r="E219" s="14">
        <v>9.3093988641132501</v>
      </c>
      <c r="F219" s="25">
        <v>15214124</v>
      </c>
      <c r="G219" s="25">
        <v>12423459</v>
      </c>
      <c r="H219" s="25">
        <v>2094662</v>
      </c>
      <c r="I219" s="25">
        <v>3138551</v>
      </c>
      <c r="J219" s="25">
        <v>3110833</v>
      </c>
      <c r="K219" s="25">
        <v>4095845</v>
      </c>
      <c r="L219" s="25">
        <v>1185977</v>
      </c>
      <c r="M219" s="25">
        <v>3951265</v>
      </c>
      <c r="N219" s="106"/>
      <c r="O219" s="106"/>
    </row>
    <row r="220" spans="1:15" s="10" customFormat="1" x14ac:dyDescent="0.25">
      <c r="A220" s="106" t="s">
        <v>332</v>
      </c>
      <c r="B220" s="25">
        <v>25729724</v>
      </c>
      <c r="C220" s="14">
        <v>7.6282576011184418</v>
      </c>
      <c r="D220" s="25">
        <v>22744374</v>
      </c>
      <c r="E220" s="14">
        <v>7.5708165863864512</v>
      </c>
      <c r="F220" s="25">
        <v>12203298</v>
      </c>
      <c r="G220" s="25">
        <v>10235455</v>
      </c>
      <c r="H220" s="25">
        <v>1734667</v>
      </c>
      <c r="I220" s="25">
        <v>2648420</v>
      </c>
      <c r="J220" s="25">
        <v>2563178</v>
      </c>
      <c r="K220" s="25">
        <v>3295288</v>
      </c>
      <c r="L220" s="25">
        <v>948378</v>
      </c>
      <c r="M220" s="25">
        <v>3130670</v>
      </c>
      <c r="N220" s="106"/>
      <c r="O220" s="106"/>
    </row>
    <row r="221" spans="1:15" s="10" customFormat="1" x14ac:dyDescent="0.25">
      <c r="A221" s="106" t="s">
        <v>333</v>
      </c>
      <c r="B221" s="25">
        <v>24773570</v>
      </c>
      <c r="C221" s="14">
        <v>7.3447804437909952</v>
      </c>
      <c r="D221" s="25">
        <v>22027247</v>
      </c>
      <c r="E221" s="14">
        <v>7.332109775368238</v>
      </c>
      <c r="F221" s="25">
        <v>11906432</v>
      </c>
      <c r="G221" s="25">
        <v>9861901</v>
      </c>
      <c r="H221" s="25">
        <v>1696306</v>
      </c>
      <c r="I221" s="25">
        <v>2422480</v>
      </c>
      <c r="J221" s="25">
        <v>2525192</v>
      </c>
      <c r="K221" s="25">
        <v>3241703</v>
      </c>
      <c r="L221" s="25">
        <v>906748</v>
      </c>
      <c r="M221" s="25">
        <v>2840289</v>
      </c>
      <c r="N221" s="106"/>
      <c r="O221" s="106"/>
    </row>
    <row r="222" spans="1:15" s="10" customFormat="1" x14ac:dyDescent="0.25">
      <c r="A222" s="106" t="s">
        <v>334</v>
      </c>
      <c r="B222" s="25">
        <v>30905501</v>
      </c>
      <c r="C222" s="14">
        <v>9.1627536665229528</v>
      </c>
      <c r="D222" s="25">
        <v>27445969</v>
      </c>
      <c r="E222" s="14">
        <v>9.1358151837746071</v>
      </c>
      <c r="F222" s="25">
        <v>14753294</v>
      </c>
      <c r="G222" s="25">
        <v>12296572</v>
      </c>
      <c r="H222" s="25">
        <v>2085177</v>
      </c>
      <c r="I222" s="25">
        <v>3071732</v>
      </c>
      <c r="J222" s="25">
        <v>3210818</v>
      </c>
      <c r="K222" s="25">
        <v>3951899</v>
      </c>
      <c r="L222" s="25">
        <v>1184510</v>
      </c>
      <c r="M222" s="25">
        <v>3588752</v>
      </c>
      <c r="N222" s="106"/>
      <c r="O222" s="106"/>
    </row>
    <row r="223" spans="1:15" s="10" customFormat="1" x14ac:dyDescent="0.25">
      <c r="A223" s="106" t="s">
        <v>335</v>
      </c>
      <c r="B223" s="25">
        <v>25840394</v>
      </c>
      <c r="C223" s="14">
        <v>7.6610686514319157</v>
      </c>
      <c r="D223" s="25">
        <v>23121167</v>
      </c>
      <c r="E223" s="14">
        <v>7.6962379628567081</v>
      </c>
      <c r="F223" s="25">
        <v>12011253</v>
      </c>
      <c r="G223" s="25">
        <v>10548254</v>
      </c>
      <c r="H223" s="25">
        <v>1853655</v>
      </c>
      <c r="I223" s="25">
        <v>2630290</v>
      </c>
      <c r="J223" s="25">
        <v>2771991</v>
      </c>
      <c r="K223" s="25">
        <v>3317211</v>
      </c>
      <c r="L223" s="25">
        <v>1091494</v>
      </c>
      <c r="M223" s="25">
        <v>2737475</v>
      </c>
      <c r="N223" s="106"/>
      <c r="O223" s="106"/>
    </row>
    <row r="224" spans="1:15" s="10" customFormat="1" x14ac:dyDescent="0.25">
      <c r="A224" s="106" t="s">
        <v>336</v>
      </c>
      <c r="B224" s="25">
        <v>28339684</v>
      </c>
      <c r="C224" s="14">
        <v>8.4020493141043673</v>
      </c>
      <c r="D224" s="25">
        <v>25500987</v>
      </c>
      <c r="E224" s="14">
        <v>8.488397849456101</v>
      </c>
      <c r="F224" s="25">
        <v>12672163</v>
      </c>
      <c r="G224" s="25">
        <v>12009482</v>
      </c>
      <c r="H224" s="25">
        <v>2448305</v>
      </c>
      <c r="I224" s="25">
        <v>2999420</v>
      </c>
      <c r="J224" s="25">
        <v>2926933</v>
      </c>
      <c r="K224" s="25">
        <v>3671459</v>
      </c>
      <c r="L224" s="25">
        <v>1246922</v>
      </c>
      <c r="M224" s="25">
        <v>2822514</v>
      </c>
      <c r="N224" s="106" t="s">
        <v>337</v>
      </c>
      <c r="O224" s="106"/>
    </row>
    <row r="225" spans="1:15" s="10" customFormat="1" x14ac:dyDescent="0.25">
      <c r="A225" s="106" t="s">
        <v>338</v>
      </c>
      <c r="B225" s="25">
        <v>41287822</v>
      </c>
      <c r="C225" s="14">
        <v>12.240867488711702</v>
      </c>
      <c r="D225" s="25">
        <v>37756222</v>
      </c>
      <c r="E225" s="14">
        <v>12.567742324184831</v>
      </c>
      <c r="F225" s="25">
        <v>17696392</v>
      </c>
      <c r="G225" s="25">
        <v>18914654</v>
      </c>
      <c r="H225" s="25">
        <v>4130955</v>
      </c>
      <c r="I225" s="25">
        <v>4903166</v>
      </c>
      <c r="J225" s="25">
        <v>4273304</v>
      </c>
      <c r="K225" s="25">
        <v>5651273</v>
      </c>
      <c r="L225" s="25">
        <v>1453081</v>
      </c>
      <c r="M225" s="25">
        <v>3355690</v>
      </c>
      <c r="N225" s="127">
        <v>337294902</v>
      </c>
      <c r="O225" s="127">
        <v>300421675</v>
      </c>
    </row>
    <row r="226" spans="1:15" s="10" customFormat="1" x14ac:dyDescent="0.25">
      <c r="A226" s="106" t="s">
        <v>339</v>
      </c>
      <c r="B226" s="25">
        <v>24174803</v>
      </c>
      <c r="C226" s="14">
        <v>6.9499421785972544</v>
      </c>
      <c r="D226" s="25">
        <v>21213809</v>
      </c>
      <c r="E226" s="14">
        <v>6.9093639012111536</v>
      </c>
      <c r="F226" s="25">
        <v>11223244</v>
      </c>
      <c r="G226" s="25">
        <v>9618276</v>
      </c>
      <c r="H226" s="25">
        <v>1674562</v>
      </c>
      <c r="I226" s="25">
        <v>2273237</v>
      </c>
      <c r="J226" s="25">
        <v>2824542</v>
      </c>
      <c r="K226" s="25">
        <v>2886548</v>
      </c>
      <c r="L226" s="25">
        <v>903746</v>
      </c>
      <c r="M226" s="25">
        <v>3083234</v>
      </c>
      <c r="N226" s="106"/>
      <c r="O226" s="106"/>
    </row>
    <row r="227" spans="1:15" s="10" customFormat="1" x14ac:dyDescent="0.25">
      <c r="A227" s="106" t="s">
        <v>340</v>
      </c>
      <c r="B227" s="25">
        <v>24327642</v>
      </c>
      <c r="C227" s="14">
        <v>6.9938814079111244</v>
      </c>
      <c r="D227" s="25">
        <v>21306871</v>
      </c>
      <c r="E227" s="14">
        <v>6.9396743100290372</v>
      </c>
      <c r="F227" s="25">
        <v>11802716</v>
      </c>
      <c r="G227" s="25">
        <v>9233031</v>
      </c>
      <c r="H227" s="25">
        <v>1584282</v>
      </c>
      <c r="I227" s="25">
        <v>2168275</v>
      </c>
      <c r="J227" s="25">
        <v>2571753</v>
      </c>
      <c r="K227" s="25">
        <v>2945791</v>
      </c>
      <c r="L227" s="25">
        <v>953076</v>
      </c>
      <c r="M227" s="25">
        <v>3154139</v>
      </c>
      <c r="N227" s="106"/>
      <c r="O227" s="106"/>
    </row>
    <row r="228" spans="1:15" s="10" customFormat="1" x14ac:dyDescent="0.25">
      <c r="A228" s="106" t="s">
        <v>341</v>
      </c>
      <c r="B228" s="25">
        <v>31314704</v>
      </c>
      <c r="C228" s="14">
        <v>9.0025710712053435</v>
      </c>
      <c r="D228" s="25">
        <v>27325872</v>
      </c>
      <c r="E228" s="14">
        <v>8.9000704006487759</v>
      </c>
      <c r="F228" s="25">
        <v>14928514</v>
      </c>
      <c r="G228" s="25">
        <v>11931247</v>
      </c>
      <c r="H228" s="25">
        <v>2109596</v>
      </c>
      <c r="I228" s="25">
        <v>2927072</v>
      </c>
      <c r="J228" s="25">
        <v>3184639</v>
      </c>
      <c r="K228" s="25">
        <v>3745445</v>
      </c>
      <c r="L228" s="25">
        <v>1284914</v>
      </c>
      <c r="M228" s="25">
        <v>4185840</v>
      </c>
      <c r="N228" s="106"/>
      <c r="O228" s="106"/>
    </row>
    <row r="229" spans="1:15" s="10" customFormat="1" x14ac:dyDescent="0.25">
      <c r="A229" s="106" t="s">
        <v>342</v>
      </c>
      <c r="B229" s="25">
        <v>26015816</v>
      </c>
      <c r="C229" s="14">
        <v>7.4792095277477673</v>
      </c>
      <c r="D229" s="25">
        <v>22902402</v>
      </c>
      <c r="E229" s="14">
        <v>7.4593407355475909</v>
      </c>
      <c r="F229" s="25">
        <v>12280946</v>
      </c>
      <c r="G229" s="25">
        <v>10271549</v>
      </c>
      <c r="H229" s="25">
        <v>1751924</v>
      </c>
      <c r="I229" s="25">
        <v>2543422</v>
      </c>
      <c r="J229" s="25">
        <v>2827139</v>
      </c>
      <c r="K229" s="25">
        <v>3175963</v>
      </c>
      <c r="L229" s="25">
        <v>961569</v>
      </c>
      <c r="M229" s="25">
        <v>3226536</v>
      </c>
      <c r="N229" s="106"/>
      <c r="O229" s="106"/>
    </row>
    <row r="230" spans="1:15" s="10" customFormat="1" x14ac:dyDescent="0.25">
      <c r="A230" s="106" t="s">
        <v>343</v>
      </c>
      <c r="B230" s="25">
        <v>25944889</v>
      </c>
      <c r="C230" s="14">
        <v>7.4588189355720482</v>
      </c>
      <c r="D230" s="25">
        <v>22797339</v>
      </c>
      <c r="E230" s="14">
        <v>7.4251215861457585</v>
      </c>
      <c r="F230" s="25">
        <v>12152639</v>
      </c>
      <c r="G230" s="25">
        <v>10253608</v>
      </c>
      <c r="H230" s="25">
        <v>1735601</v>
      </c>
      <c r="I230" s="25">
        <v>2645587</v>
      </c>
      <c r="J230" s="25">
        <v>2667772</v>
      </c>
      <c r="K230" s="25">
        <v>3217320</v>
      </c>
      <c r="L230" s="25">
        <v>980628</v>
      </c>
      <c r="M230" s="25">
        <v>3271114</v>
      </c>
      <c r="N230" s="106"/>
      <c r="O230" s="106"/>
    </row>
    <row r="231" spans="1:15" s="10" customFormat="1" x14ac:dyDescent="0.25">
      <c r="A231" s="106" t="s">
        <v>344</v>
      </c>
      <c r="B231" s="25">
        <v>32714905</v>
      </c>
      <c r="C231" s="14">
        <v>9.4051106901802761</v>
      </c>
      <c r="D231" s="25">
        <v>28770286</v>
      </c>
      <c r="E231" s="14">
        <v>9.3705178318481419</v>
      </c>
      <c r="F231" s="25">
        <v>15548900</v>
      </c>
      <c r="G231" s="25">
        <v>12797368</v>
      </c>
      <c r="H231" s="25">
        <v>2150736</v>
      </c>
      <c r="I231" s="25">
        <v>3303523</v>
      </c>
      <c r="J231" s="25">
        <v>3267205</v>
      </c>
      <c r="K231" s="25">
        <v>4089571</v>
      </c>
      <c r="L231" s="25">
        <v>1226574</v>
      </c>
      <c r="M231" s="25">
        <v>4094308</v>
      </c>
      <c r="N231" s="106"/>
      <c r="O231" s="106"/>
    </row>
    <row r="232" spans="1:15" s="10" customFormat="1" x14ac:dyDescent="0.25">
      <c r="A232" s="106" t="s">
        <v>345</v>
      </c>
      <c r="B232" s="25">
        <v>26564580</v>
      </c>
      <c r="C232" s="14">
        <v>7.6369720571754423</v>
      </c>
      <c r="D232" s="25">
        <v>23366250</v>
      </c>
      <c r="E232" s="14">
        <v>7.6104166044238033</v>
      </c>
      <c r="F232" s="25">
        <v>12512433</v>
      </c>
      <c r="G232" s="25">
        <v>10541018</v>
      </c>
      <c r="H232" s="25">
        <v>1838238</v>
      </c>
      <c r="I232" s="25">
        <v>2881695</v>
      </c>
      <c r="J232" s="25">
        <v>2617682</v>
      </c>
      <c r="K232" s="25">
        <v>3199694</v>
      </c>
      <c r="L232" s="25">
        <v>926539</v>
      </c>
      <c r="M232" s="25">
        <v>3318691</v>
      </c>
      <c r="N232" s="106"/>
      <c r="O232" s="106"/>
    </row>
    <row r="233" spans="1:15" s="10" customFormat="1" x14ac:dyDescent="0.25">
      <c r="A233" s="106" t="s">
        <v>346</v>
      </c>
      <c r="B233" s="25">
        <v>25751879</v>
      </c>
      <c r="C233" s="14">
        <v>7.403331065003214</v>
      </c>
      <c r="D233" s="25">
        <v>22680343</v>
      </c>
      <c r="E233" s="14">
        <v>7.3870158438443116</v>
      </c>
      <c r="F233" s="25">
        <v>12054660</v>
      </c>
      <c r="G233" s="25">
        <v>10229756</v>
      </c>
      <c r="H233" s="25">
        <v>1788329</v>
      </c>
      <c r="I233" s="25">
        <v>2623168</v>
      </c>
      <c r="J233" s="25">
        <v>2692674</v>
      </c>
      <c r="K233" s="25">
        <v>3141959</v>
      </c>
      <c r="L233" s="25">
        <v>971508</v>
      </c>
      <c r="M233" s="25">
        <v>3180915</v>
      </c>
      <c r="N233" s="106"/>
      <c r="O233" s="106"/>
    </row>
    <row r="234" spans="1:15" s="10" customFormat="1" x14ac:dyDescent="0.25">
      <c r="A234" s="106" t="s">
        <v>347</v>
      </c>
      <c r="B234" s="25">
        <v>31952831</v>
      </c>
      <c r="C234" s="14">
        <v>9.1860243035895639</v>
      </c>
      <c r="D234" s="25">
        <v>27961209</v>
      </c>
      <c r="E234" s="14">
        <v>9.1070004495100534</v>
      </c>
      <c r="F234" s="25">
        <v>14973132</v>
      </c>
      <c r="G234" s="25">
        <v>12502481</v>
      </c>
      <c r="H234" s="25">
        <v>2141531</v>
      </c>
      <c r="I234" s="25">
        <v>3245433</v>
      </c>
      <c r="J234" s="25">
        <v>3300358</v>
      </c>
      <c r="K234" s="25">
        <v>3829377</v>
      </c>
      <c r="L234" s="25">
        <v>1229754</v>
      </c>
      <c r="M234" s="25">
        <v>4172850</v>
      </c>
      <c r="N234" s="106"/>
      <c r="O234" s="106"/>
    </row>
    <row r="235" spans="1:15" s="10" customFormat="1" x14ac:dyDescent="0.25">
      <c r="A235" s="106" t="s">
        <v>348</v>
      </c>
      <c r="B235" s="25">
        <v>26876151</v>
      </c>
      <c r="C235" s="14">
        <v>7.7265446768376478</v>
      </c>
      <c r="D235" s="25">
        <v>23682541</v>
      </c>
      <c r="E235" s="14">
        <v>7.7134329753960298</v>
      </c>
      <c r="F235" s="25">
        <v>12116496</v>
      </c>
      <c r="G235" s="25">
        <v>10907373</v>
      </c>
      <c r="H235" s="25">
        <v>1946237</v>
      </c>
      <c r="I235" s="25">
        <v>2896023</v>
      </c>
      <c r="J235" s="25">
        <v>2854826</v>
      </c>
      <c r="K235" s="25">
        <v>3222962</v>
      </c>
      <c r="L235" s="25">
        <v>1118045</v>
      </c>
      <c r="M235" s="25">
        <v>3281585</v>
      </c>
      <c r="N235" s="106"/>
      <c r="O235" s="106"/>
    </row>
    <row r="236" spans="1:15" s="10" customFormat="1" x14ac:dyDescent="0.25">
      <c r="A236" s="106" t="s">
        <v>349</v>
      </c>
      <c r="B236" s="25">
        <v>29225065</v>
      </c>
      <c r="C236" s="14">
        <v>8.4018269731400235</v>
      </c>
      <c r="D236" s="25">
        <v>25970119</v>
      </c>
      <c r="E236" s="14">
        <v>8.458499967109061</v>
      </c>
      <c r="F236" s="25">
        <v>12677196</v>
      </c>
      <c r="G236" s="25">
        <v>12330631</v>
      </c>
      <c r="H236" s="25">
        <v>2476274</v>
      </c>
      <c r="I236" s="25">
        <v>3186193</v>
      </c>
      <c r="J236" s="25">
        <v>3077488</v>
      </c>
      <c r="K236" s="25">
        <v>3616991</v>
      </c>
      <c r="L236" s="25">
        <v>1318019</v>
      </c>
      <c r="M236" s="25">
        <v>3308973</v>
      </c>
      <c r="N236" s="106" t="s">
        <v>350</v>
      </c>
      <c r="O236" s="106"/>
    </row>
    <row r="237" spans="1:15" s="10" customFormat="1" x14ac:dyDescent="0.25">
      <c r="A237" s="106" t="s">
        <v>351</v>
      </c>
      <c r="B237" s="25">
        <v>42978521</v>
      </c>
      <c r="C237" s="14">
        <v>12.355767113040294</v>
      </c>
      <c r="D237" s="25">
        <v>39052800</v>
      </c>
      <c r="E237" s="14">
        <v>12.719545394286284</v>
      </c>
      <c r="F237" s="25">
        <v>18061887</v>
      </c>
      <c r="G237" s="25">
        <v>19710986</v>
      </c>
      <c r="H237" s="25">
        <v>4264395</v>
      </c>
      <c r="I237" s="25">
        <v>5368830</v>
      </c>
      <c r="J237" s="25">
        <v>4432576</v>
      </c>
      <c r="K237" s="25">
        <v>5660390</v>
      </c>
      <c r="L237" s="25">
        <v>1536675</v>
      </c>
      <c r="M237" s="25">
        <v>3840563</v>
      </c>
      <c r="N237" s="127">
        <v>347841786</v>
      </c>
      <c r="O237" s="127">
        <v>307029841</v>
      </c>
    </row>
    <row r="238" spans="1:15" s="10" customFormat="1" x14ac:dyDescent="0.25">
      <c r="A238" s="106" t="s">
        <v>352</v>
      </c>
      <c r="B238" s="25">
        <v>24678955</v>
      </c>
      <c r="C238" s="14">
        <v>6.9066925681963394</v>
      </c>
      <c r="D238" s="25">
        <v>21660660</v>
      </c>
      <c r="E238" s="14">
        <v>6.8812257490048738</v>
      </c>
      <c r="F238" s="25">
        <v>11399740</v>
      </c>
      <c r="G238" s="25">
        <v>9813273</v>
      </c>
      <c r="H238" s="25">
        <v>1724819</v>
      </c>
      <c r="I238" s="25">
        <v>2347322</v>
      </c>
      <c r="J238" s="25">
        <v>2989517</v>
      </c>
      <c r="K238" s="25">
        <v>2796646</v>
      </c>
      <c r="L238" s="25">
        <v>940911</v>
      </c>
      <c r="M238" s="25">
        <v>3115475</v>
      </c>
      <c r="N238" s="106"/>
      <c r="O238" s="106"/>
    </row>
    <row r="239" spans="1:15" s="10" customFormat="1" x14ac:dyDescent="0.25">
      <c r="A239" s="106" t="s">
        <v>353</v>
      </c>
      <c r="B239" s="25">
        <v>25187284</v>
      </c>
      <c r="C239" s="14">
        <v>7.0489543506137338</v>
      </c>
      <c r="D239" s="25">
        <v>22051667</v>
      </c>
      <c r="E239" s="14">
        <v>7.0054420672722379</v>
      </c>
      <c r="F239" s="25">
        <v>11966666</v>
      </c>
      <c r="G239" s="25">
        <v>9666874</v>
      </c>
      <c r="H239" s="25">
        <v>1639068</v>
      </c>
      <c r="I239" s="25">
        <v>2357496</v>
      </c>
      <c r="J239" s="25">
        <v>2746828</v>
      </c>
      <c r="K239" s="25">
        <v>2955049</v>
      </c>
      <c r="L239" s="25">
        <v>1012539</v>
      </c>
      <c r="M239" s="25">
        <v>3245343</v>
      </c>
      <c r="N239" s="106"/>
      <c r="O239" s="106"/>
    </row>
    <row r="240" spans="1:15" s="10" customFormat="1" x14ac:dyDescent="0.25">
      <c r="A240" s="106" t="s">
        <v>354</v>
      </c>
      <c r="B240" s="25">
        <v>32628290</v>
      </c>
      <c r="C240" s="14">
        <v>9.1314064171661613</v>
      </c>
      <c r="D240" s="25">
        <v>28464638</v>
      </c>
      <c r="E240" s="14">
        <v>9.0427346138900013</v>
      </c>
      <c r="F240" s="25">
        <v>15224617</v>
      </c>
      <c r="G240" s="25">
        <v>12683895</v>
      </c>
      <c r="H240" s="25">
        <v>2151236</v>
      </c>
      <c r="I240" s="25">
        <v>3188422</v>
      </c>
      <c r="J240" s="25">
        <v>3414761</v>
      </c>
      <c r="K240" s="25">
        <v>3957117</v>
      </c>
      <c r="L240" s="25">
        <v>1263205</v>
      </c>
      <c r="M240" s="25">
        <v>4325233</v>
      </c>
      <c r="N240" s="106"/>
      <c r="O240" s="106"/>
    </row>
    <row r="241" spans="1:15" s="10" customFormat="1" x14ac:dyDescent="0.25">
      <c r="A241" s="106" t="s">
        <v>355</v>
      </c>
      <c r="B241" s="25">
        <v>26930746</v>
      </c>
      <c r="C241" s="14">
        <v>7.536882467437672</v>
      </c>
      <c r="D241" s="25">
        <v>23567660</v>
      </c>
      <c r="E241" s="14">
        <v>7.4870474323401144</v>
      </c>
      <c r="F241" s="25">
        <v>12417170</v>
      </c>
      <c r="G241" s="25">
        <v>10678064</v>
      </c>
      <c r="H241" s="25">
        <v>1743395</v>
      </c>
      <c r="I241" s="25">
        <v>2820076</v>
      </c>
      <c r="J241" s="25">
        <v>2867327</v>
      </c>
      <c r="K241" s="25">
        <v>3256790</v>
      </c>
      <c r="L241" s="25">
        <v>1006512</v>
      </c>
      <c r="M241" s="25">
        <v>3482398</v>
      </c>
      <c r="N241" s="106"/>
      <c r="O241" s="106"/>
    </row>
    <row r="242" spans="1:15" s="10" customFormat="1" x14ac:dyDescent="0.25">
      <c r="A242" s="106" t="s">
        <v>356</v>
      </c>
      <c r="B242" s="25">
        <v>26734628</v>
      </c>
      <c r="C242" s="14">
        <v>7.48199656432348</v>
      </c>
      <c r="D242" s="25">
        <v>23458279</v>
      </c>
      <c r="E242" s="14">
        <v>7.452298936511645</v>
      </c>
      <c r="F242" s="25">
        <v>12354716</v>
      </c>
      <c r="G242" s="25">
        <v>10625178</v>
      </c>
      <c r="H242" s="25">
        <v>1760619</v>
      </c>
      <c r="I242" s="25">
        <v>2734663</v>
      </c>
      <c r="J242" s="25">
        <v>2782598</v>
      </c>
      <c r="K242" s="25">
        <v>3360718</v>
      </c>
      <c r="L242" s="25">
        <v>1008724</v>
      </c>
      <c r="M242" s="25">
        <v>3382894</v>
      </c>
      <c r="N242" s="106"/>
      <c r="O242" s="106"/>
    </row>
    <row r="243" spans="1:15" s="10" customFormat="1" x14ac:dyDescent="0.25">
      <c r="A243" s="106" t="s">
        <v>357</v>
      </c>
      <c r="B243" s="25">
        <v>33558354</v>
      </c>
      <c r="C243" s="14">
        <v>9.3916956440295749</v>
      </c>
      <c r="D243" s="25">
        <v>29438277</v>
      </c>
      <c r="E243" s="14">
        <v>9.3520432756313969</v>
      </c>
      <c r="F243" s="25">
        <v>15421043</v>
      </c>
      <c r="G243" s="25">
        <v>13410172</v>
      </c>
      <c r="H243" s="25">
        <v>2321908</v>
      </c>
      <c r="I243" s="25">
        <v>3446770</v>
      </c>
      <c r="J243" s="25">
        <v>3368282</v>
      </c>
      <c r="K243" s="25">
        <v>4289503</v>
      </c>
      <c r="L243" s="25">
        <v>1251185</v>
      </c>
      <c r="M243" s="25">
        <v>4255244</v>
      </c>
      <c r="N243" s="106"/>
      <c r="O243" s="106"/>
    </row>
    <row r="244" spans="1:15" s="10" customFormat="1" x14ac:dyDescent="0.25">
      <c r="A244" s="106" t="s">
        <v>358</v>
      </c>
      <c r="B244" s="25">
        <v>27321560</v>
      </c>
      <c r="C244" s="14">
        <v>7.646256310428476</v>
      </c>
      <c r="D244" s="25">
        <v>24002566</v>
      </c>
      <c r="E244" s="14">
        <v>7.6252097212822196</v>
      </c>
      <c r="F244" s="25">
        <v>12368603</v>
      </c>
      <c r="G244" s="25">
        <v>11087190</v>
      </c>
      <c r="H244" s="25">
        <v>1944023</v>
      </c>
      <c r="I244" s="25">
        <v>2948265</v>
      </c>
      <c r="J244" s="25">
        <v>2870196</v>
      </c>
      <c r="K244" s="25">
        <v>3333834</v>
      </c>
      <c r="L244" s="25">
        <v>1019678</v>
      </c>
      <c r="M244" s="25">
        <v>3422278</v>
      </c>
      <c r="N244" s="106"/>
      <c r="O244" s="106"/>
    </row>
    <row r="245" spans="1:15" s="10" customFormat="1" x14ac:dyDescent="0.25">
      <c r="A245" s="106" t="s">
        <v>359</v>
      </c>
      <c r="B245" s="25">
        <v>26689087</v>
      </c>
      <c r="C245" s="14">
        <v>7.469251385840507</v>
      </c>
      <c r="D245" s="25">
        <v>23450600</v>
      </c>
      <c r="E245" s="14">
        <v>7.4498594479398923</v>
      </c>
      <c r="F245" s="25">
        <v>12320651</v>
      </c>
      <c r="G245" s="25">
        <v>10682879</v>
      </c>
      <c r="H245" s="25">
        <v>1875420</v>
      </c>
      <c r="I245" s="25">
        <v>2763290</v>
      </c>
      <c r="J245" s="25">
        <v>2776961</v>
      </c>
      <c r="K245" s="25">
        <v>3282159</v>
      </c>
      <c r="L245" s="25">
        <v>967846</v>
      </c>
      <c r="M245" s="25">
        <v>3338679</v>
      </c>
      <c r="N245" s="106"/>
      <c r="O245" s="106"/>
    </row>
    <row r="246" spans="1:15" s="10" customFormat="1" x14ac:dyDescent="0.25">
      <c r="A246" s="106" t="s">
        <v>360</v>
      </c>
      <c r="B246" s="25">
        <v>33207729</v>
      </c>
      <c r="C246" s="14">
        <v>9.2935691600790253</v>
      </c>
      <c r="D246" s="25">
        <v>29054689</v>
      </c>
      <c r="E246" s="14">
        <v>9.230183848328199</v>
      </c>
      <c r="F246" s="25">
        <v>15175968</v>
      </c>
      <c r="G246" s="25">
        <v>13258076</v>
      </c>
      <c r="H246" s="25">
        <v>2294911</v>
      </c>
      <c r="I246" s="25">
        <v>3562833</v>
      </c>
      <c r="J246" s="25">
        <v>3401438</v>
      </c>
      <c r="K246" s="25">
        <v>4003996</v>
      </c>
      <c r="L246" s="25">
        <v>1247679</v>
      </c>
      <c r="M246" s="25">
        <v>4301327</v>
      </c>
      <c r="N246" s="106"/>
      <c r="O246" s="106"/>
    </row>
    <row r="247" spans="1:15" s="10" customFormat="1" x14ac:dyDescent="0.25">
      <c r="A247" s="106" t="s">
        <v>361</v>
      </c>
      <c r="B247" s="25">
        <v>27418818</v>
      </c>
      <c r="C247" s="14">
        <v>7.6734750928200981</v>
      </c>
      <c r="D247" s="25">
        <v>24150618</v>
      </c>
      <c r="E247" s="14">
        <v>7.6722433405067347</v>
      </c>
      <c r="F247" s="25">
        <v>12167505</v>
      </c>
      <c r="G247" s="25">
        <v>11230920</v>
      </c>
      <c r="H247" s="25">
        <v>2057860</v>
      </c>
      <c r="I247" s="25">
        <v>2956120</v>
      </c>
      <c r="J247" s="25">
        <v>2920570</v>
      </c>
      <c r="K247" s="25">
        <v>3312757</v>
      </c>
      <c r="L247" s="25">
        <v>1146534</v>
      </c>
      <c r="M247" s="25">
        <v>3351605</v>
      </c>
      <c r="N247" s="106"/>
      <c r="O247" s="106"/>
    </row>
    <row r="248" spans="1:15" s="10" customFormat="1" x14ac:dyDescent="0.25">
      <c r="A248" s="106" t="s">
        <v>362</v>
      </c>
      <c r="B248" s="25">
        <v>29817258</v>
      </c>
      <c r="C248" s="14">
        <v>8.3447064202107768</v>
      </c>
      <c r="D248" s="25">
        <v>26462532</v>
      </c>
      <c r="E248" s="14">
        <v>8.4066993610658898</v>
      </c>
      <c r="F248" s="25">
        <v>12753290</v>
      </c>
      <c r="G248" s="25">
        <v>12601085</v>
      </c>
      <c r="H248" s="25">
        <v>2580502</v>
      </c>
      <c r="I248" s="25">
        <v>3198129</v>
      </c>
      <c r="J248" s="25">
        <v>3084987</v>
      </c>
      <c r="K248" s="25">
        <v>3764687</v>
      </c>
      <c r="L248" s="25">
        <v>1421368</v>
      </c>
      <c r="M248" s="25">
        <v>3412295</v>
      </c>
      <c r="N248" s="106" t="s">
        <v>363</v>
      </c>
      <c r="O248" s="106"/>
    </row>
    <row r="249" spans="1:15" s="10" customFormat="1" x14ac:dyDescent="0.25">
      <c r="A249" s="106" t="s">
        <v>364</v>
      </c>
      <c r="B249" s="25">
        <v>43146728</v>
      </c>
      <c r="C249" s="14">
        <v>12.075113618854157</v>
      </c>
      <c r="D249" s="25">
        <v>39016907</v>
      </c>
      <c r="E249" s="14">
        <v>12.395012206226797</v>
      </c>
      <c r="F249" s="25">
        <v>17855749</v>
      </c>
      <c r="G249" s="25">
        <v>19766352</v>
      </c>
      <c r="H249" s="25">
        <v>4164697</v>
      </c>
      <c r="I249" s="25">
        <v>5440949</v>
      </c>
      <c r="J249" s="25">
        <v>4381081</v>
      </c>
      <c r="K249" s="25">
        <v>5783765</v>
      </c>
      <c r="L249" s="25">
        <v>1626968</v>
      </c>
      <c r="M249" s="25">
        <v>4092710</v>
      </c>
      <c r="N249" s="127">
        <v>357319437</v>
      </c>
      <c r="O249" s="127">
        <v>314779093</v>
      </c>
    </row>
    <row r="250" spans="1:15" s="10" customFormat="1" x14ac:dyDescent="0.25">
      <c r="A250" s="106" t="s">
        <v>365</v>
      </c>
      <c r="B250" s="25">
        <v>31768571</v>
      </c>
      <c r="C250" s="14">
        <v>8.890804056651417</v>
      </c>
      <c r="D250" s="25">
        <v>27982122</v>
      </c>
      <c r="E250" s="14">
        <v>8.8894474322664117</v>
      </c>
      <c r="F250" s="25">
        <v>14574710</v>
      </c>
      <c r="G250" s="25">
        <v>12680590</v>
      </c>
      <c r="H250" s="25">
        <v>2152173</v>
      </c>
      <c r="I250" s="25">
        <v>3109452</v>
      </c>
      <c r="J250" s="25">
        <v>3744707</v>
      </c>
      <c r="K250" s="25">
        <v>3716463</v>
      </c>
      <c r="L250" s="25">
        <v>1287592</v>
      </c>
      <c r="M250" s="25">
        <v>3883050</v>
      </c>
      <c r="N250" s="106"/>
      <c r="O250" s="106"/>
    </row>
    <row r="251" spans="1:15" s="10" customFormat="1" x14ac:dyDescent="0.25">
      <c r="A251" s="106" t="s">
        <v>366</v>
      </c>
      <c r="B251" s="25">
        <v>26133589</v>
      </c>
      <c r="C251" s="14">
        <v>7.180039762396456</v>
      </c>
      <c r="D251" s="25">
        <v>22957103</v>
      </c>
      <c r="E251" s="14">
        <v>7.1303295270251903</v>
      </c>
      <c r="F251" s="25">
        <v>12241369</v>
      </c>
      <c r="G251" s="25">
        <v>10126039</v>
      </c>
      <c r="H251" s="25">
        <v>1680210</v>
      </c>
      <c r="I251" s="25">
        <v>2499197</v>
      </c>
      <c r="J251" s="25">
        <v>2687745</v>
      </c>
      <c r="K251" s="25">
        <v>3281952</v>
      </c>
      <c r="L251" s="25">
        <v>1112782</v>
      </c>
      <c r="M251" s="25">
        <v>3266199</v>
      </c>
      <c r="N251" s="106"/>
      <c r="O251" s="106"/>
    </row>
    <row r="252" spans="1:15" s="10" customFormat="1" x14ac:dyDescent="0.25">
      <c r="A252" s="106" t="s">
        <v>367</v>
      </c>
      <c r="B252" s="25">
        <v>32976746</v>
      </c>
      <c r="C252" s="14">
        <v>9.0601542526152166</v>
      </c>
      <c r="D252" s="25">
        <v>28988833</v>
      </c>
      <c r="E252" s="14">
        <v>9.003746330445189</v>
      </c>
      <c r="F252" s="25">
        <v>15330331</v>
      </c>
      <c r="G252" s="25">
        <v>12990513</v>
      </c>
      <c r="H252" s="25">
        <v>2132589</v>
      </c>
      <c r="I252" s="25">
        <v>3260593</v>
      </c>
      <c r="J252" s="25">
        <v>3450843</v>
      </c>
      <c r="K252" s="25">
        <v>4171881</v>
      </c>
      <c r="L252" s="25">
        <v>1293200</v>
      </c>
      <c r="M252" s="25">
        <v>4097736</v>
      </c>
      <c r="N252" s="106"/>
      <c r="O252" s="106"/>
    </row>
    <row r="253" spans="1:15" s="10" customFormat="1" x14ac:dyDescent="0.25">
      <c r="A253" s="106" t="s">
        <v>368</v>
      </c>
      <c r="B253" s="25">
        <v>26573115</v>
      </c>
      <c r="C253" s="14">
        <v>7.3007967757790055</v>
      </c>
      <c r="D253" s="25">
        <v>23260339</v>
      </c>
      <c r="E253" s="14">
        <v>7.2245126913581217</v>
      </c>
      <c r="F253" s="25">
        <v>12145467</v>
      </c>
      <c r="G253" s="25">
        <v>10509356</v>
      </c>
      <c r="H253" s="25">
        <v>1691691</v>
      </c>
      <c r="I253" s="25">
        <v>2653283</v>
      </c>
      <c r="J253" s="25">
        <v>2775185</v>
      </c>
      <c r="K253" s="25">
        <v>3407009</v>
      </c>
      <c r="L253" s="25">
        <v>1072447</v>
      </c>
      <c r="M253" s="25">
        <v>3417768</v>
      </c>
      <c r="N253" s="106"/>
      <c r="O253" s="106"/>
    </row>
    <row r="254" spans="1:15" s="10" customFormat="1" x14ac:dyDescent="0.25">
      <c r="A254" s="106" t="s">
        <v>369</v>
      </c>
      <c r="B254" s="25">
        <v>27472291</v>
      </c>
      <c r="C254" s="14">
        <v>7.5478397453991599</v>
      </c>
      <c r="D254" s="25">
        <v>24289631</v>
      </c>
      <c r="E254" s="14">
        <v>7.5442042107772238</v>
      </c>
      <c r="F254" s="25">
        <v>12494180</v>
      </c>
      <c r="G254" s="25">
        <v>11222493</v>
      </c>
      <c r="H254" s="25">
        <v>1757063</v>
      </c>
      <c r="I254" s="25">
        <v>3052844</v>
      </c>
      <c r="J254" s="25">
        <v>2850308</v>
      </c>
      <c r="K254" s="25">
        <v>3562046</v>
      </c>
      <c r="L254" s="25">
        <v>1012464</v>
      </c>
      <c r="M254" s="25">
        <v>3250954</v>
      </c>
      <c r="N254" s="106"/>
      <c r="O254" s="106"/>
    </row>
    <row r="255" spans="1:15" s="10" customFormat="1" x14ac:dyDescent="0.25">
      <c r="A255" s="106" t="s">
        <v>370</v>
      </c>
      <c r="B255" s="25">
        <v>33377267</v>
      </c>
      <c r="C255" s="14">
        <v>9.1701948867460601</v>
      </c>
      <c r="D255" s="25">
        <v>29387323</v>
      </c>
      <c r="E255" s="14">
        <v>9.1275147786341559</v>
      </c>
      <c r="F255" s="25">
        <v>15286559</v>
      </c>
      <c r="G255" s="25">
        <v>13402885</v>
      </c>
      <c r="H255" s="25">
        <v>2221673</v>
      </c>
      <c r="I255" s="25">
        <v>3540549</v>
      </c>
      <c r="J255" s="25">
        <v>3222898</v>
      </c>
      <c r="K255" s="25">
        <v>4422442</v>
      </c>
      <c r="L255" s="25">
        <v>1268693</v>
      </c>
      <c r="M255" s="25">
        <v>4093390</v>
      </c>
      <c r="N255" s="106"/>
      <c r="O255" s="106"/>
    </row>
    <row r="256" spans="1:15" s="10" customFormat="1" x14ac:dyDescent="0.25">
      <c r="A256" s="106" t="s">
        <v>371</v>
      </c>
      <c r="B256" s="25">
        <v>27082276</v>
      </c>
      <c r="C256" s="14">
        <v>7.4406855689126834</v>
      </c>
      <c r="D256" s="25">
        <v>23836799</v>
      </c>
      <c r="E256" s="14">
        <v>7.4035574845599879</v>
      </c>
      <c r="F256" s="25">
        <v>12107502</v>
      </c>
      <c r="G256" s="25">
        <v>11135365</v>
      </c>
      <c r="H256" s="25">
        <v>1821563</v>
      </c>
      <c r="I256" s="25">
        <v>3073833</v>
      </c>
      <c r="J256" s="25">
        <v>2701298</v>
      </c>
      <c r="K256" s="25">
        <v>3533407</v>
      </c>
      <c r="L256" s="25">
        <v>988635</v>
      </c>
      <c r="M256" s="25">
        <v>3330749</v>
      </c>
      <c r="N256" s="106"/>
      <c r="O256" s="106"/>
    </row>
    <row r="257" spans="1:15" s="10" customFormat="1" x14ac:dyDescent="0.25">
      <c r="A257" s="106" t="s">
        <v>372</v>
      </c>
      <c r="B257" s="25">
        <v>26367477</v>
      </c>
      <c r="C257" s="14">
        <v>7.2442990242968159</v>
      </c>
      <c r="D257" s="25">
        <v>23257105</v>
      </c>
      <c r="E257" s="14">
        <v>7.2235082316189985</v>
      </c>
      <c r="F257" s="25">
        <v>11883227</v>
      </c>
      <c r="G257" s="25">
        <v>10793030</v>
      </c>
      <c r="H257" s="25">
        <v>1762636</v>
      </c>
      <c r="I257" s="25">
        <v>2949963</v>
      </c>
      <c r="J257" s="25">
        <v>2691318</v>
      </c>
      <c r="K257" s="25">
        <v>3387416</v>
      </c>
      <c r="L257" s="25">
        <v>981181</v>
      </c>
      <c r="M257" s="25">
        <v>3185177</v>
      </c>
      <c r="N257" s="106"/>
      <c r="O257" s="106"/>
    </row>
    <row r="258" spans="1:15" s="10" customFormat="1" x14ac:dyDescent="0.25">
      <c r="A258" s="106" t="s">
        <v>373</v>
      </c>
      <c r="B258" s="25">
        <v>32763364</v>
      </c>
      <c r="C258" s="14">
        <v>9.0015288856753894</v>
      </c>
      <c r="D258" s="25">
        <v>28732140</v>
      </c>
      <c r="E258" s="14">
        <v>8.924019124565568</v>
      </c>
      <c r="F258" s="25">
        <v>14817430</v>
      </c>
      <c r="G258" s="25">
        <v>13141242</v>
      </c>
      <c r="H258" s="25">
        <v>2141744</v>
      </c>
      <c r="I258" s="25">
        <v>3606425</v>
      </c>
      <c r="J258" s="25">
        <v>3230352</v>
      </c>
      <c r="K258" s="25">
        <v>4158212</v>
      </c>
      <c r="L258" s="25">
        <v>1301898</v>
      </c>
      <c r="M258" s="25">
        <v>4151822</v>
      </c>
      <c r="N258" s="106"/>
      <c r="O258" s="106"/>
    </row>
    <row r="259" spans="1:15" s="10" customFormat="1" x14ac:dyDescent="0.25">
      <c r="A259" s="106" t="s">
        <v>374</v>
      </c>
      <c r="B259" s="25">
        <v>27308619</v>
      </c>
      <c r="C259" s="14">
        <v>7.5028718893579951</v>
      </c>
      <c r="D259" s="25">
        <v>24087412</v>
      </c>
      <c r="E259" s="14">
        <v>7.4813962812825689</v>
      </c>
      <c r="F259" s="25">
        <v>12117563</v>
      </c>
      <c r="G259" s="25">
        <v>11120834</v>
      </c>
      <c r="H259" s="25">
        <v>1908313</v>
      </c>
      <c r="I259" s="25">
        <v>3067813</v>
      </c>
      <c r="J259" s="25">
        <v>2759455</v>
      </c>
      <c r="K259" s="25">
        <v>3386128</v>
      </c>
      <c r="L259" s="25">
        <v>1181386</v>
      </c>
      <c r="M259" s="25">
        <v>3248661</v>
      </c>
      <c r="N259" s="106"/>
      <c r="O259" s="106"/>
    </row>
    <row r="260" spans="1:15" s="10" customFormat="1" x14ac:dyDescent="0.25">
      <c r="A260" s="106" t="s">
        <v>375</v>
      </c>
      <c r="B260" s="25">
        <v>29656942</v>
      </c>
      <c r="C260" s="14">
        <v>8.1480589134192574</v>
      </c>
      <c r="D260" s="25">
        <v>26422734</v>
      </c>
      <c r="E260" s="14">
        <v>8.2067323749400103</v>
      </c>
      <c r="F260" s="25">
        <v>12716545</v>
      </c>
      <c r="G260" s="25">
        <v>12502751</v>
      </c>
      <c r="H260" s="25">
        <v>2474624</v>
      </c>
      <c r="I260" s="25">
        <v>3346557</v>
      </c>
      <c r="J260" s="25">
        <v>2925497</v>
      </c>
      <c r="K260" s="25">
        <v>3760824</v>
      </c>
      <c r="L260" s="25">
        <v>1475386</v>
      </c>
      <c r="M260" s="25">
        <v>3251282</v>
      </c>
      <c r="N260" s="106" t="s">
        <v>376</v>
      </c>
      <c r="O260" s="106"/>
    </row>
    <row r="261" spans="1:15" s="10" customFormat="1" x14ac:dyDescent="0.25">
      <c r="A261" s="106" t="s">
        <v>377</v>
      </c>
      <c r="B261" s="25">
        <v>42495290</v>
      </c>
      <c r="C261" s="14">
        <v>11.675314550732717</v>
      </c>
      <c r="D261" s="25">
        <v>38762583</v>
      </c>
      <c r="E261" s="14">
        <v>12.039410639428883</v>
      </c>
      <c r="F261" s="25">
        <v>17159751</v>
      </c>
      <c r="G261" s="25">
        <v>19939886</v>
      </c>
      <c r="H261" s="25">
        <v>4043721</v>
      </c>
      <c r="I261" s="25">
        <v>5613648</v>
      </c>
      <c r="J261" s="25">
        <v>4294985</v>
      </c>
      <c r="K261" s="25">
        <v>5979940</v>
      </c>
      <c r="L261" s="25">
        <v>1806510</v>
      </c>
      <c r="M261" s="25">
        <v>3713667</v>
      </c>
      <c r="N261" s="127">
        <v>363975547</v>
      </c>
      <c r="O261" s="127">
        <v>321964124</v>
      </c>
    </row>
    <row r="262" spans="1:15" s="10" customFormat="1" x14ac:dyDescent="0.25">
      <c r="A262" s="106" t="s">
        <v>378</v>
      </c>
      <c r="B262" s="25">
        <v>25580921</v>
      </c>
      <c r="C262" s="14">
        <v>7.11101594145644</v>
      </c>
      <c r="D262" s="25">
        <v>22462728</v>
      </c>
      <c r="E262" s="14">
        <v>7.0479517626981414</v>
      </c>
      <c r="F262" s="25">
        <v>11544760</v>
      </c>
      <c r="G262" s="25">
        <v>10175953</v>
      </c>
      <c r="H262" s="25">
        <v>1671984</v>
      </c>
      <c r="I262" s="25">
        <v>2765492</v>
      </c>
      <c r="J262" s="25">
        <v>2764221</v>
      </c>
      <c r="K262" s="25">
        <v>2983294</v>
      </c>
      <c r="L262" s="25">
        <v>1081810</v>
      </c>
      <c r="M262" s="25">
        <v>3148774</v>
      </c>
      <c r="N262" s="106"/>
      <c r="O262" s="106"/>
    </row>
    <row r="263" spans="1:15" s="10" customFormat="1" x14ac:dyDescent="0.25">
      <c r="A263" s="106" t="s">
        <v>379</v>
      </c>
      <c r="B263" s="25">
        <v>25132983</v>
      </c>
      <c r="C263" s="14">
        <v>6.9864975842485784</v>
      </c>
      <c r="D263" s="25">
        <v>22014286</v>
      </c>
      <c r="E263" s="14">
        <v>6.907247677941923</v>
      </c>
      <c r="F263" s="25">
        <v>11906421</v>
      </c>
      <c r="G263" s="25">
        <v>9493391</v>
      </c>
      <c r="H263" s="25">
        <v>1563344</v>
      </c>
      <c r="I263" s="25">
        <v>2574194</v>
      </c>
      <c r="J263" s="25">
        <v>2397952</v>
      </c>
      <c r="K263" s="25">
        <v>2961280</v>
      </c>
      <c r="L263" s="25">
        <v>1039957</v>
      </c>
      <c r="M263" s="25">
        <v>3151400</v>
      </c>
      <c r="N263" s="106"/>
      <c r="O263" s="106"/>
    </row>
    <row r="264" spans="1:15" s="10" customFormat="1" x14ac:dyDescent="0.25">
      <c r="A264" s="106" t="s">
        <v>380</v>
      </c>
      <c r="B264" s="25">
        <v>32546483</v>
      </c>
      <c r="C264" s="14">
        <v>9.0473114494720903</v>
      </c>
      <c r="D264" s="25">
        <v>28532670</v>
      </c>
      <c r="E264" s="14">
        <v>8.9524692557815939</v>
      </c>
      <c r="F264" s="25">
        <v>15133663</v>
      </c>
      <c r="G264" s="25">
        <v>12523928</v>
      </c>
      <c r="H264" s="25">
        <v>2093156</v>
      </c>
      <c r="I264" s="25">
        <v>3487558</v>
      </c>
      <c r="J264" s="25">
        <v>3044244</v>
      </c>
      <c r="K264" s="25">
        <v>3899368</v>
      </c>
      <c r="L264" s="25">
        <v>1373891</v>
      </c>
      <c r="M264" s="25">
        <v>4054966</v>
      </c>
      <c r="N264" s="106"/>
      <c r="O264" s="106"/>
    </row>
    <row r="265" spans="1:15" s="10" customFormat="1" x14ac:dyDescent="0.25">
      <c r="A265" s="106" t="s">
        <v>381</v>
      </c>
      <c r="B265" s="25">
        <v>26845421</v>
      </c>
      <c r="C265" s="14">
        <v>7.4625232096260135</v>
      </c>
      <c r="D265" s="25">
        <v>23706716</v>
      </c>
      <c r="E265" s="14">
        <v>7.4382679975461681</v>
      </c>
      <c r="F265" s="25">
        <v>12440984</v>
      </c>
      <c r="G265" s="25">
        <v>10561995</v>
      </c>
      <c r="H265" s="25">
        <v>1728798</v>
      </c>
      <c r="I265" s="25">
        <v>3006115</v>
      </c>
      <c r="J265" s="25">
        <v>2593561</v>
      </c>
      <c r="K265" s="25">
        <v>3232835</v>
      </c>
      <c r="L265" s="25">
        <v>1092266</v>
      </c>
      <c r="M265" s="25">
        <v>3164348</v>
      </c>
      <c r="N265" s="106"/>
      <c r="O265" s="106"/>
    </row>
    <row r="266" spans="1:15" s="10" customFormat="1" x14ac:dyDescent="0.25">
      <c r="A266" s="106" t="s">
        <v>382</v>
      </c>
      <c r="B266" s="25">
        <v>26769940</v>
      </c>
      <c r="C266" s="14">
        <v>7.441540908235182</v>
      </c>
      <c r="D266" s="25">
        <v>23587721</v>
      </c>
      <c r="E266" s="14">
        <v>7.4009318814696927</v>
      </c>
      <c r="F266" s="25">
        <v>12356579</v>
      </c>
      <c r="G266" s="25">
        <v>10543048</v>
      </c>
      <c r="H266" s="25">
        <v>1777844</v>
      </c>
      <c r="I266" s="25">
        <v>2958514</v>
      </c>
      <c r="J266" s="25">
        <v>2549028</v>
      </c>
      <c r="K266" s="25">
        <v>3258125</v>
      </c>
      <c r="L266" s="25">
        <v>1068763</v>
      </c>
      <c r="M266" s="25">
        <v>3210316</v>
      </c>
      <c r="N266" s="106"/>
      <c r="O266" s="106"/>
    </row>
    <row r="267" spans="1:15" s="10" customFormat="1" x14ac:dyDescent="0.25">
      <c r="A267" s="106" t="s">
        <v>383</v>
      </c>
      <c r="B267" s="25">
        <v>34130344</v>
      </c>
      <c r="C267" s="14">
        <v>9.4875950819515911</v>
      </c>
      <c r="D267" s="25">
        <v>29988858</v>
      </c>
      <c r="E267" s="14">
        <v>9.4093657993100503</v>
      </c>
      <c r="F267" s="25">
        <v>15775399</v>
      </c>
      <c r="G267" s="25">
        <v>13365160</v>
      </c>
      <c r="H267" s="25">
        <v>2269261</v>
      </c>
      <c r="I267" s="25">
        <v>3898045</v>
      </c>
      <c r="J267" s="25">
        <v>2963275</v>
      </c>
      <c r="K267" s="25">
        <v>4225061</v>
      </c>
      <c r="L267" s="25">
        <v>1341554</v>
      </c>
      <c r="M267" s="25">
        <v>4181376</v>
      </c>
      <c r="N267" s="106"/>
      <c r="O267" s="106"/>
    </row>
    <row r="268" spans="1:15" s="10" customFormat="1" x14ac:dyDescent="0.25">
      <c r="A268" s="106" t="s">
        <v>384</v>
      </c>
      <c r="B268" s="25">
        <v>27649852</v>
      </c>
      <c r="C268" s="14">
        <v>7.6861399302594018</v>
      </c>
      <c r="D268" s="25">
        <v>24432370</v>
      </c>
      <c r="E268" s="14">
        <v>7.665950689889188</v>
      </c>
      <c r="F268" s="25">
        <v>12359994</v>
      </c>
      <c r="G268" s="25">
        <v>11254492</v>
      </c>
      <c r="H268" s="25">
        <v>1860881</v>
      </c>
      <c r="I268" s="25">
        <v>3334244</v>
      </c>
      <c r="J268" s="25">
        <v>2586374</v>
      </c>
      <c r="K268" s="25">
        <v>3465540</v>
      </c>
      <c r="L268" s="25">
        <v>1137786</v>
      </c>
      <c r="M268" s="25">
        <v>3243157</v>
      </c>
      <c r="N268" s="106"/>
      <c r="O268" s="106"/>
    </row>
    <row r="269" spans="1:15" s="10" customFormat="1" x14ac:dyDescent="0.25">
      <c r="A269" s="106" t="s">
        <v>385</v>
      </c>
      <c r="B269" s="25">
        <v>26933603</v>
      </c>
      <c r="C269" s="14">
        <v>7.4870361506475485</v>
      </c>
      <c r="D269" s="25">
        <v>23757504</v>
      </c>
      <c r="E269" s="14">
        <v>7.4542033449413676</v>
      </c>
      <c r="F269" s="25">
        <v>12285522</v>
      </c>
      <c r="G269" s="25">
        <v>10693660</v>
      </c>
      <c r="H269" s="25">
        <v>1802883</v>
      </c>
      <c r="I269" s="25">
        <v>3039791</v>
      </c>
      <c r="J269" s="25">
        <v>2561377</v>
      </c>
      <c r="K269" s="25">
        <v>3289011</v>
      </c>
      <c r="L269" s="25">
        <v>1133578</v>
      </c>
      <c r="M269" s="25">
        <v>3203132</v>
      </c>
      <c r="N269" s="106"/>
      <c r="O269" s="106"/>
    </row>
    <row r="270" spans="1:15" s="10" customFormat="1" x14ac:dyDescent="0.25">
      <c r="A270" s="106" t="s">
        <v>386</v>
      </c>
      <c r="B270" s="25">
        <v>33430595</v>
      </c>
      <c r="C270" s="14">
        <v>9.2930779926717246</v>
      </c>
      <c r="D270" s="25">
        <v>29448391</v>
      </c>
      <c r="E270" s="14">
        <v>9.2397877611781638</v>
      </c>
      <c r="F270" s="25">
        <v>15206992</v>
      </c>
      <c r="G270" s="25">
        <v>13183199</v>
      </c>
      <c r="H270" s="25">
        <v>2222449</v>
      </c>
      <c r="I270" s="25">
        <v>3821339</v>
      </c>
      <c r="J270" s="25">
        <v>3164953</v>
      </c>
      <c r="K270" s="25">
        <v>3972559</v>
      </c>
      <c r="L270" s="25">
        <v>1497064</v>
      </c>
      <c r="M270" s="25">
        <v>4017688</v>
      </c>
      <c r="N270" s="106"/>
      <c r="O270" s="106"/>
    </row>
    <row r="271" spans="1:15" s="10" customFormat="1" x14ac:dyDescent="0.25">
      <c r="A271" s="106" t="s">
        <v>387</v>
      </c>
      <c r="B271" s="25">
        <v>27952348</v>
      </c>
      <c r="C271" s="14">
        <v>7.7702281410875731</v>
      </c>
      <c r="D271" s="25">
        <v>24727474</v>
      </c>
      <c r="E271" s="14">
        <v>7.7585431282154351</v>
      </c>
      <c r="F271" s="25">
        <v>12226139</v>
      </c>
      <c r="G271" s="25">
        <v>11438767</v>
      </c>
      <c r="H271" s="25">
        <v>2004276</v>
      </c>
      <c r="I271" s="25">
        <v>3330081</v>
      </c>
      <c r="J271" s="25">
        <v>2770847</v>
      </c>
      <c r="K271" s="25">
        <v>3336944</v>
      </c>
      <c r="L271" s="25">
        <v>1316743</v>
      </c>
      <c r="M271" s="25">
        <v>3292180</v>
      </c>
      <c r="N271" s="106"/>
      <c r="O271" s="106"/>
    </row>
    <row r="272" spans="1:15" s="10" customFormat="1" x14ac:dyDescent="0.25">
      <c r="A272" s="106" t="s">
        <v>388</v>
      </c>
      <c r="B272" s="25">
        <v>30137044</v>
      </c>
      <c r="C272" s="14">
        <v>8.3775326272409885</v>
      </c>
      <c r="D272" s="25">
        <v>27060035</v>
      </c>
      <c r="E272" s="14">
        <v>8.4904122676873168</v>
      </c>
      <c r="F272" s="25">
        <v>12858764</v>
      </c>
      <c r="G272" s="25">
        <v>12783138</v>
      </c>
      <c r="H272" s="25">
        <v>2535242</v>
      </c>
      <c r="I272" s="25">
        <v>3502915</v>
      </c>
      <c r="J272" s="25">
        <v>2897554</v>
      </c>
      <c r="K272" s="25">
        <v>3843830</v>
      </c>
      <c r="L272" s="25">
        <v>1636896</v>
      </c>
      <c r="M272" s="25">
        <v>3093767</v>
      </c>
      <c r="N272" s="106" t="s">
        <v>389</v>
      </c>
      <c r="O272" s="106"/>
    </row>
    <row r="273" spans="1:15" s="10" customFormat="1" x14ac:dyDescent="0.25">
      <c r="A273" s="106" t="s">
        <v>390</v>
      </c>
      <c r="B273" s="25">
        <v>42626982</v>
      </c>
      <c r="C273" s="14">
        <v>11.849500983102866</v>
      </c>
      <c r="D273" s="25">
        <v>38994098</v>
      </c>
      <c r="E273" s="14">
        <v>12.234868433340958</v>
      </c>
      <c r="F273" s="25">
        <v>17649537</v>
      </c>
      <c r="G273" s="25">
        <v>19661049</v>
      </c>
      <c r="H273" s="25">
        <v>3930731</v>
      </c>
      <c r="I273" s="25">
        <v>5795520</v>
      </c>
      <c r="J273" s="25">
        <v>4102622</v>
      </c>
      <c r="K273" s="25">
        <v>5832502</v>
      </c>
      <c r="L273" s="25">
        <v>1881205</v>
      </c>
      <c r="M273" s="25">
        <v>3556197</v>
      </c>
      <c r="N273" s="127">
        <v>359736516</v>
      </c>
      <c r="O273" s="127">
        <v>318712851</v>
      </c>
    </row>
    <row r="274" spans="1:15" s="10" customFormat="1" x14ac:dyDescent="0.25">
      <c r="A274" s="106" t="s">
        <v>391</v>
      </c>
      <c r="B274" s="25">
        <v>24504890</v>
      </c>
      <c r="C274" s="14">
        <v>6.8893350031735645</v>
      </c>
      <c r="D274" s="25">
        <v>21955174</v>
      </c>
      <c r="E274" s="14">
        <v>6.8901080289138221</v>
      </c>
      <c r="F274" s="25">
        <v>11495015</v>
      </c>
      <c r="G274" s="25">
        <v>9627936</v>
      </c>
      <c r="H274" s="25">
        <v>1730965</v>
      </c>
      <c r="I274" s="25">
        <v>2924458</v>
      </c>
      <c r="J274" s="25">
        <v>2330579</v>
      </c>
      <c r="K274" s="25">
        <v>2649590</v>
      </c>
      <c r="L274" s="25">
        <v>1133598</v>
      </c>
      <c r="M274" s="25">
        <v>2570007</v>
      </c>
      <c r="N274" s="106"/>
      <c r="O274" s="106"/>
    </row>
    <row r="275" spans="1:15" s="10" customFormat="1" x14ac:dyDescent="0.25">
      <c r="A275" s="106" t="s">
        <v>392</v>
      </c>
      <c r="B275" s="25">
        <v>25274010</v>
      </c>
      <c r="C275" s="14">
        <v>7.1055663487393215</v>
      </c>
      <c r="D275" s="25">
        <v>22505870</v>
      </c>
      <c r="E275" s="14">
        <v>7.0629308419368808</v>
      </c>
      <c r="F275" s="25">
        <v>11749218</v>
      </c>
      <c r="G275" s="25">
        <v>9863278</v>
      </c>
      <c r="H275" s="25">
        <v>1712789</v>
      </c>
      <c r="I275" s="25">
        <v>2808167</v>
      </c>
      <c r="J275" s="25">
        <v>2362007</v>
      </c>
      <c r="K275" s="25">
        <v>2980424</v>
      </c>
      <c r="L275" s="25">
        <v>1197415</v>
      </c>
      <c r="M275" s="25">
        <v>2808381</v>
      </c>
      <c r="N275" s="106"/>
      <c r="O275" s="106"/>
    </row>
    <row r="276" spans="1:15" s="10" customFormat="1" x14ac:dyDescent="0.25">
      <c r="A276" s="106" t="s">
        <v>393</v>
      </c>
      <c r="B276" s="25">
        <v>32760125</v>
      </c>
      <c r="C276" s="14">
        <v>9.2102219545095441</v>
      </c>
      <c r="D276" s="25">
        <v>29199831</v>
      </c>
      <c r="E276" s="14">
        <v>9.1636709422583795</v>
      </c>
      <c r="F276" s="25">
        <v>15177749</v>
      </c>
      <c r="G276" s="25">
        <v>12897835</v>
      </c>
      <c r="H276" s="25">
        <v>2252092</v>
      </c>
      <c r="I276" s="25">
        <v>3740384</v>
      </c>
      <c r="J276" s="25">
        <v>3073209</v>
      </c>
      <c r="K276" s="25">
        <v>3834652</v>
      </c>
      <c r="L276" s="25">
        <v>1508873</v>
      </c>
      <c r="M276" s="25">
        <v>3608579</v>
      </c>
      <c r="N276" s="106"/>
      <c r="O276" s="106"/>
    </row>
    <row r="277" spans="1:15" s="10" customFormat="1" x14ac:dyDescent="0.25">
      <c r="A277" s="106" t="s">
        <v>394</v>
      </c>
      <c r="B277" s="25">
        <v>26310533</v>
      </c>
      <c r="C277" s="14">
        <v>7.3969757035862296</v>
      </c>
      <c r="D277" s="25">
        <v>23420970</v>
      </c>
      <c r="E277" s="14">
        <v>7.3501131643023978</v>
      </c>
      <c r="F277" s="25">
        <v>11860579</v>
      </c>
      <c r="G277" s="25">
        <v>10651147</v>
      </c>
      <c r="H277" s="25">
        <v>1788388</v>
      </c>
      <c r="I277" s="25">
        <v>3189351</v>
      </c>
      <c r="J277" s="25">
        <v>2503194</v>
      </c>
      <c r="K277" s="25">
        <v>3173644</v>
      </c>
      <c r="L277" s="25">
        <v>1177557</v>
      </c>
      <c r="M277" s="25">
        <v>2932555</v>
      </c>
      <c r="N277" s="106"/>
      <c r="O277" s="106"/>
    </row>
    <row r="278" spans="1:15" s="10" customFormat="1" x14ac:dyDescent="0.25">
      <c r="A278" s="106" t="s">
        <v>395</v>
      </c>
      <c r="B278" s="25">
        <v>26856345</v>
      </c>
      <c r="C278" s="14">
        <v>7.5504259625652406</v>
      </c>
      <c r="D278" s="25">
        <v>23919869</v>
      </c>
      <c r="E278" s="14">
        <v>7.5066807235263457</v>
      </c>
      <c r="F278" s="25">
        <v>12305676</v>
      </c>
      <c r="G278" s="25">
        <v>10747414</v>
      </c>
      <c r="H278" s="25">
        <v>1885783</v>
      </c>
      <c r="I278" s="25">
        <v>3139199</v>
      </c>
      <c r="J278" s="25">
        <v>2483294</v>
      </c>
      <c r="K278" s="25">
        <v>3240316</v>
      </c>
      <c r="L278" s="25">
        <v>1163208</v>
      </c>
      <c r="M278" s="25">
        <v>2978543</v>
      </c>
      <c r="N278" s="106"/>
      <c r="O278" s="106"/>
    </row>
    <row r="279" spans="1:15" s="10" customFormat="1" x14ac:dyDescent="0.25">
      <c r="A279" s="106" t="s">
        <v>396</v>
      </c>
      <c r="B279" s="25">
        <v>33775482</v>
      </c>
      <c r="C279" s="14">
        <v>9.4956806740066444</v>
      </c>
      <c r="D279" s="25">
        <v>30161944</v>
      </c>
      <c r="E279" s="14">
        <v>9.4656071740560588</v>
      </c>
      <c r="F279" s="25">
        <v>15572551</v>
      </c>
      <c r="G279" s="25">
        <v>13548902</v>
      </c>
      <c r="H279" s="25">
        <v>2455388</v>
      </c>
      <c r="I279" s="25">
        <v>4068802</v>
      </c>
      <c r="J279" s="25">
        <v>2919621</v>
      </c>
      <c r="K279" s="25">
        <v>4106990</v>
      </c>
      <c r="L279" s="25">
        <v>1420177</v>
      </c>
      <c r="M279" s="25">
        <v>3655351</v>
      </c>
      <c r="N279" s="106"/>
      <c r="O279" s="106"/>
    </row>
    <row r="280" spans="1:15" s="10" customFormat="1" x14ac:dyDescent="0.25">
      <c r="A280" s="106" t="s">
        <v>397</v>
      </c>
      <c r="B280" s="25">
        <v>27566781</v>
      </c>
      <c r="C280" s="14">
        <v>7.7501588159799919</v>
      </c>
      <c r="D280" s="25">
        <v>24589790</v>
      </c>
      <c r="E280" s="14">
        <v>7.7169194609118019</v>
      </c>
      <c r="F280" s="25">
        <v>12090497</v>
      </c>
      <c r="G280" s="25">
        <v>11498644</v>
      </c>
      <c r="H280" s="25">
        <v>1950512</v>
      </c>
      <c r="I280" s="25">
        <v>3559483</v>
      </c>
      <c r="J280" s="25">
        <v>2478958</v>
      </c>
      <c r="K280" s="25">
        <v>3512569</v>
      </c>
      <c r="L280" s="25">
        <v>1236756</v>
      </c>
      <c r="M280" s="25">
        <v>3014984</v>
      </c>
      <c r="N280" s="106"/>
      <c r="O280" s="106"/>
    </row>
    <row r="281" spans="1:15" s="10" customFormat="1" x14ac:dyDescent="0.25">
      <c r="A281" s="106" t="s">
        <v>398</v>
      </c>
      <c r="B281" s="25">
        <v>26711304</v>
      </c>
      <c r="C281" s="14">
        <v>7.5096489569065614</v>
      </c>
      <c r="D281" s="25">
        <v>23843764</v>
      </c>
      <c r="E281" s="14">
        <v>7.4827969833409806</v>
      </c>
      <c r="F281" s="25">
        <v>11878229</v>
      </c>
      <c r="G281" s="25">
        <v>10973905</v>
      </c>
      <c r="H281" s="25">
        <v>1906282</v>
      </c>
      <c r="I281" s="25">
        <v>3249530</v>
      </c>
      <c r="J281" s="25">
        <v>2423773</v>
      </c>
      <c r="K281" s="25">
        <v>3394059</v>
      </c>
      <c r="L281" s="25">
        <v>1239997</v>
      </c>
      <c r="M281" s="25">
        <v>2901973</v>
      </c>
      <c r="N281" s="106"/>
      <c r="O281" s="106"/>
    </row>
    <row r="282" spans="1:15" s="10" customFormat="1" x14ac:dyDescent="0.25">
      <c r="A282" s="106" t="s">
        <v>399</v>
      </c>
      <c r="B282" s="25">
        <v>32857253</v>
      </c>
      <c r="C282" s="14">
        <v>9.2375286402440331</v>
      </c>
      <c r="D282" s="25">
        <v>29270870</v>
      </c>
      <c r="E282" s="14">
        <v>9.1859648390986433</v>
      </c>
      <c r="F282" s="25">
        <v>14688840</v>
      </c>
      <c r="G282" s="25">
        <v>13345305</v>
      </c>
      <c r="H282" s="25">
        <v>2332614</v>
      </c>
      <c r="I282" s="25">
        <v>4029682</v>
      </c>
      <c r="J282" s="25">
        <v>2960560</v>
      </c>
      <c r="K282" s="25">
        <v>4025090</v>
      </c>
      <c r="L282" s="25">
        <v>1555342</v>
      </c>
      <c r="M282" s="25">
        <v>3636979</v>
      </c>
      <c r="N282" s="106"/>
      <c r="O282" s="106"/>
    </row>
    <row r="283" spans="1:15" s="10" customFormat="1" x14ac:dyDescent="0.25">
      <c r="A283" s="106" t="s">
        <v>400</v>
      </c>
      <c r="B283" s="25">
        <v>27593986</v>
      </c>
      <c r="C283" s="14">
        <v>7.75780726323935</v>
      </c>
      <c r="D283" s="25">
        <v>24605010</v>
      </c>
      <c r="E283" s="14">
        <v>7.7216958951227097</v>
      </c>
      <c r="F283" s="25">
        <v>11912672</v>
      </c>
      <c r="G283" s="25">
        <v>11492267</v>
      </c>
      <c r="H283" s="25">
        <v>2039666</v>
      </c>
      <c r="I283" s="25">
        <v>3479683</v>
      </c>
      <c r="J283" s="25">
        <v>2511955</v>
      </c>
      <c r="K283" s="25">
        <v>3464111</v>
      </c>
      <c r="L283" s="25">
        <v>1405963</v>
      </c>
      <c r="M283" s="25">
        <v>2976254</v>
      </c>
      <c r="N283" s="106"/>
      <c r="O283" s="106"/>
    </row>
    <row r="284" spans="1:15" s="10" customFormat="1" x14ac:dyDescent="0.25">
      <c r="A284" s="106" t="s">
        <v>401</v>
      </c>
      <c r="B284" s="25">
        <v>29869581</v>
      </c>
      <c r="C284" s="14">
        <v>8.3975708486521672</v>
      </c>
      <c r="D284" s="25">
        <v>26842068</v>
      </c>
      <c r="E284" s="14">
        <v>8.4237432251482396</v>
      </c>
      <c r="F284" s="25">
        <v>12610099</v>
      </c>
      <c r="G284" s="25">
        <v>12746279</v>
      </c>
      <c r="H284" s="25">
        <v>2535987</v>
      </c>
      <c r="I284" s="25">
        <v>3663807</v>
      </c>
      <c r="J284" s="25">
        <v>2576647</v>
      </c>
      <c r="K284" s="25">
        <v>3963203</v>
      </c>
      <c r="L284" s="25">
        <v>1670745</v>
      </c>
      <c r="M284" s="25">
        <v>3011781</v>
      </c>
      <c r="N284" s="106" t="s">
        <v>402</v>
      </c>
      <c r="O284" s="106"/>
    </row>
    <row r="285" spans="1:15" s="10" customFormat="1" x14ac:dyDescent="0.25">
      <c r="A285" s="106" t="s">
        <v>403</v>
      </c>
      <c r="B285" s="25">
        <v>41612821</v>
      </c>
      <c r="C285" s="14">
        <v>11.699079828397352</v>
      </c>
      <c r="D285" s="25">
        <v>38332587</v>
      </c>
      <c r="E285" s="14">
        <v>12.029768721383743</v>
      </c>
      <c r="F285" s="25">
        <v>17028478</v>
      </c>
      <c r="G285" s="25">
        <v>19357909</v>
      </c>
      <c r="H285" s="25">
        <v>4033082</v>
      </c>
      <c r="I285" s="25">
        <v>5887222</v>
      </c>
      <c r="J285" s="25">
        <v>3525224</v>
      </c>
      <c r="K285" s="25">
        <v>5915232</v>
      </c>
      <c r="L285" s="25">
        <v>2102542</v>
      </c>
      <c r="M285" s="25">
        <v>3249479</v>
      </c>
      <c r="N285" s="127">
        <v>355693111</v>
      </c>
      <c r="O285" s="127">
        <v>318647747</v>
      </c>
    </row>
    <row r="286" spans="1:15" s="10" customFormat="1" x14ac:dyDescent="0.25">
      <c r="A286" s="106" t="s">
        <v>404</v>
      </c>
      <c r="B286" s="25">
        <v>25205946</v>
      </c>
      <c r="C286" s="14">
        <v>7.0741470739208108</v>
      </c>
      <c r="D286" s="25">
        <v>22417433</v>
      </c>
      <c r="E286" s="14">
        <v>7.0681990183272463</v>
      </c>
      <c r="F286" s="25">
        <v>11079150</v>
      </c>
      <c r="G286" s="25">
        <v>10245121</v>
      </c>
      <c r="H286" s="25">
        <v>1865930</v>
      </c>
      <c r="I286" s="25">
        <v>3002010</v>
      </c>
      <c r="J286" s="25">
        <v>2447468</v>
      </c>
      <c r="K286" s="25">
        <v>2932020</v>
      </c>
      <c r="L286" s="25">
        <v>1298452</v>
      </c>
      <c r="M286" s="25">
        <v>2777440</v>
      </c>
      <c r="N286" s="106"/>
      <c r="O286" s="106"/>
    </row>
    <row r="287" spans="1:15" s="10" customFormat="1" x14ac:dyDescent="0.25">
      <c r="A287" s="106" t="s">
        <v>405</v>
      </c>
      <c r="B287" s="25">
        <v>25160739</v>
      </c>
      <c r="C287" s="14">
        <v>7.0614595530171824</v>
      </c>
      <c r="D287" s="25">
        <v>22208149</v>
      </c>
      <c r="E287" s="14">
        <v>7.0022119374981608</v>
      </c>
      <c r="F287" s="25">
        <v>11387989</v>
      </c>
      <c r="G287" s="25">
        <v>9734107</v>
      </c>
      <c r="H287" s="25">
        <v>1725061</v>
      </c>
      <c r="I287" s="25">
        <v>2787736</v>
      </c>
      <c r="J287" s="25">
        <v>2190217</v>
      </c>
      <c r="K287" s="25">
        <v>3026952</v>
      </c>
      <c r="L287" s="25">
        <v>1330213</v>
      </c>
      <c r="M287" s="25">
        <v>2943130</v>
      </c>
      <c r="N287" s="106"/>
      <c r="O287" s="106"/>
    </row>
    <row r="288" spans="1:15" s="10" customFormat="1" x14ac:dyDescent="0.25">
      <c r="A288" s="106" t="s">
        <v>406</v>
      </c>
      <c r="B288" s="25">
        <v>32243783</v>
      </c>
      <c r="C288" s="14">
        <v>9.0493434827475863</v>
      </c>
      <c r="D288" s="25">
        <v>28501434</v>
      </c>
      <c r="E288" s="14">
        <v>8.9864797552743347</v>
      </c>
      <c r="F288" s="25">
        <v>14618757</v>
      </c>
      <c r="G288" s="25">
        <v>12569439</v>
      </c>
      <c r="H288" s="25">
        <v>2233944</v>
      </c>
      <c r="I288" s="25">
        <v>3667554</v>
      </c>
      <c r="J288" s="25">
        <v>2763717</v>
      </c>
      <c r="K288" s="25">
        <v>3901703</v>
      </c>
      <c r="L288" s="25">
        <v>1623338</v>
      </c>
      <c r="M288" s="25">
        <v>3729837</v>
      </c>
      <c r="N288" s="106"/>
      <c r="O288" s="106"/>
    </row>
    <row r="289" spans="1:15" s="10" customFormat="1" x14ac:dyDescent="0.25">
      <c r="A289" s="106" t="s">
        <v>407</v>
      </c>
      <c r="B289" s="25">
        <v>27124014</v>
      </c>
      <c r="C289" s="14">
        <v>7.6124603405516744</v>
      </c>
      <c r="D289" s="25">
        <v>24083556</v>
      </c>
      <c r="E289" s="14">
        <v>7.5935262916601225</v>
      </c>
      <c r="F289" s="25">
        <v>12325954</v>
      </c>
      <c r="G289" s="25">
        <v>10751338</v>
      </c>
      <c r="H289" s="25">
        <v>1845652</v>
      </c>
      <c r="I289" s="25">
        <v>3330562</v>
      </c>
      <c r="J289" s="25">
        <v>2391725</v>
      </c>
      <c r="K289" s="25">
        <v>3191101</v>
      </c>
      <c r="L289" s="25">
        <v>1261982</v>
      </c>
      <c r="M289" s="25">
        <v>3028918</v>
      </c>
      <c r="N289" s="106"/>
      <c r="O289" s="106"/>
    </row>
    <row r="290" spans="1:15" s="10" customFormat="1" x14ac:dyDescent="0.25">
      <c r="A290" s="106" t="s">
        <v>408</v>
      </c>
      <c r="B290" s="25">
        <v>26501398</v>
      </c>
      <c r="C290" s="14">
        <v>7.4377207313112077</v>
      </c>
      <c r="D290" s="25">
        <v>23445353</v>
      </c>
      <c r="E290" s="14">
        <v>7.3923013870025063</v>
      </c>
      <c r="F290" s="25">
        <v>11825957</v>
      </c>
      <c r="G290" s="25">
        <v>10545048</v>
      </c>
      <c r="H290" s="25">
        <v>1861126</v>
      </c>
      <c r="I290" s="25">
        <v>3176839</v>
      </c>
      <c r="J290" s="25">
        <v>2287999</v>
      </c>
      <c r="K290" s="25">
        <v>3221556</v>
      </c>
      <c r="L290" s="25">
        <v>1304380</v>
      </c>
      <c r="M290" s="25">
        <v>3045574</v>
      </c>
      <c r="N290" s="106"/>
      <c r="O290" s="106"/>
    </row>
    <row r="291" spans="1:15" s="10" customFormat="1" x14ac:dyDescent="0.25">
      <c r="A291" s="106" t="s">
        <v>409</v>
      </c>
      <c r="B291" s="25">
        <v>33334705</v>
      </c>
      <c r="C291" s="14">
        <v>9.3555149977613787</v>
      </c>
      <c r="D291" s="25">
        <v>29563424</v>
      </c>
      <c r="E291" s="14">
        <v>9.3213243681911369</v>
      </c>
      <c r="F291" s="25">
        <v>14836742</v>
      </c>
      <c r="G291" s="25">
        <v>13335215</v>
      </c>
      <c r="H291" s="25">
        <v>2423168</v>
      </c>
      <c r="I291" s="25">
        <v>4132717</v>
      </c>
      <c r="J291" s="25">
        <v>2753922</v>
      </c>
      <c r="K291" s="25">
        <v>4033496</v>
      </c>
      <c r="L291" s="25">
        <v>1672656</v>
      </c>
      <c r="M291" s="25">
        <v>3757423</v>
      </c>
      <c r="N291" s="106"/>
      <c r="O291" s="106"/>
    </row>
    <row r="292" spans="1:15" s="10" customFormat="1" x14ac:dyDescent="0.25">
      <c r="A292" s="106" t="s">
        <v>410</v>
      </c>
      <c r="B292" s="25">
        <v>27195996</v>
      </c>
      <c r="C292" s="14">
        <v>7.6326623696552423</v>
      </c>
      <c r="D292" s="25">
        <v>24107859</v>
      </c>
      <c r="E292" s="14">
        <v>7.6011890084726321</v>
      </c>
      <c r="F292" s="25">
        <v>11878055</v>
      </c>
      <c r="G292" s="25">
        <v>11092881</v>
      </c>
      <c r="H292" s="25">
        <v>1958259</v>
      </c>
      <c r="I292" s="25">
        <v>3549942</v>
      </c>
      <c r="J292" s="25">
        <v>2313975</v>
      </c>
      <c r="K292" s="25">
        <v>3282840</v>
      </c>
      <c r="L292" s="25">
        <v>1341110</v>
      </c>
      <c r="M292" s="25">
        <v>3076940</v>
      </c>
      <c r="N292" s="106"/>
      <c r="O292" s="106"/>
    </row>
    <row r="293" spans="1:15" s="10" customFormat="1" x14ac:dyDescent="0.25">
      <c r="A293" s="106" t="s">
        <v>411</v>
      </c>
      <c r="B293" s="25">
        <v>26237420</v>
      </c>
      <c r="C293" s="14">
        <v>7.363634275826481</v>
      </c>
      <c r="D293" s="25">
        <v>23267439</v>
      </c>
      <c r="E293" s="14">
        <v>7.3362052425355344</v>
      </c>
      <c r="F293" s="25">
        <v>11740707</v>
      </c>
      <c r="G293" s="25">
        <v>10416531</v>
      </c>
      <c r="H293" s="25">
        <v>1883650</v>
      </c>
      <c r="I293" s="25">
        <v>3173801</v>
      </c>
      <c r="J293" s="25">
        <v>2229710</v>
      </c>
      <c r="K293" s="25">
        <v>3133613</v>
      </c>
      <c r="L293" s="25">
        <v>1335964</v>
      </c>
      <c r="M293" s="25">
        <v>2959090</v>
      </c>
      <c r="N293" s="106"/>
      <c r="O293" s="106"/>
    </row>
    <row r="294" spans="1:15" s="10" customFormat="1" x14ac:dyDescent="0.25">
      <c r="A294" s="106" t="s">
        <v>412</v>
      </c>
      <c r="B294" s="25">
        <v>32749325</v>
      </c>
      <c r="C294" s="14">
        <v>9.1912258171794736</v>
      </c>
      <c r="D294" s="25">
        <v>28988461</v>
      </c>
      <c r="E294" s="14">
        <v>9.1400389858650488</v>
      </c>
      <c r="F294" s="25">
        <v>14556282</v>
      </c>
      <c r="G294" s="25">
        <v>13007130</v>
      </c>
      <c r="H294" s="25">
        <v>2340902</v>
      </c>
      <c r="I294" s="25">
        <v>3971555</v>
      </c>
      <c r="J294" s="25">
        <v>2824234</v>
      </c>
      <c r="K294" s="25">
        <v>3876448</v>
      </c>
      <c r="L294" s="25">
        <v>1698265</v>
      </c>
      <c r="M294" s="25">
        <v>3747777</v>
      </c>
      <c r="N294" s="106"/>
      <c r="O294" s="106"/>
    </row>
    <row r="295" spans="1:15" s="10" customFormat="1" x14ac:dyDescent="0.25">
      <c r="A295" s="106" t="s">
        <v>413</v>
      </c>
      <c r="B295" s="25">
        <v>27544529</v>
      </c>
      <c r="C295" s="14">
        <v>7.7304795157411235</v>
      </c>
      <c r="D295" s="25">
        <v>24454223</v>
      </c>
      <c r="E295" s="14">
        <v>7.7103973056395683</v>
      </c>
      <c r="F295" s="25">
        <v>11885561</v>
      </c>
      <c r="G295" s="25">
        <v>11231513</v>
      </c>
      <c r="H295" s="25">
        <v>2024112</v>
      </c>
      <c r="I295" s="25">
        <v>3400357</v>
      </c>
      <c r="J295" s="25">
        <v>2443142</v>
      </c>
      <c r="K295" s="25">
        <v>3369260</v>
      </c>
      <c r="L295" s="25">
        <v>1507930</v>
      </c>
      <c r="M295" s="25">
        <v>3046732</v>
      </c>
      <c r="N295" s="106"/>
      <c r="O295" s="106"/>
    </row>
    <row r="296" spans="1:15" s="10" customFormat="1" x14ac:dyDescent="0.25">
      <c r="A296" s="106" t="s">
        <v>414</v>
      </c>
      <c r="B296" s="25">
        <v>29692860</v>
      </c>
      <c r="C296" s="14">
        <v>8.3334169915836647</v>
      </c>
      <c r="D296" s="25">
        <v>26489511</v>
      </c>
      <c r="E296" s="14">
        <v>8.3521220135315577</v>
      </c>
      <c r="F296" s="25">
        <v>12398908</v>
      </c>
      <c r="G296" s="25">
        <v>12320187</v>
      </c>
      <c r="H296" s="25">
        <v>2487062</v>
      </c>
      <c r="I296" s="25">
        <v>3632002</v>
      </c>
      <c r="J296" s="25">
        <v>2464424</v>
      </c>
      <c r="K296" s="25">
        <v>3736714</v>
      </c>
      <c r="L296" s="25">
        <v>1919465</v>
      </c>
      <c r="M296" s="25">
        <v>3166625</v>
      </c>
      <c r="N296" s="106" t="s">
        <v>415</v>
      </c>
      <c r="O296" s="106"/>
    </row>
    <row r="297" spans="1:15" s="10" customFormat="1" x14ac:dyDescent="0.25">
      <c r="A297" s="106" t="s">
        <v>416</v>
      </c>
      <c r="B297" s="25">
        <v>43320028</v>
      </c>
      <c r="C297" s="14">
        <v>12.157934850704178</v>
      </c>
      <c r="D297" s="25">
        <v>39632210</v>
      </c>
      <c r="E297" s="14">
        <v>12.496004686002152</v>
      </c>
      <c r="F297" s="25">
        <v>17518445</v>
      </c>
      <c r="G297" s="25">
        <v>19848636</v>
      </c>
      <c r="H297" s="25">
        <v>4238238</v>
      </c>
      <c r="I297" s="25">
        <v>6349251</v>
      </c>
      <c r="J297" s="25">
        <v>3405968</v>
      </c>
      <c r="K297" s="25">
        <v>5873964</v>
      </c>
      <c r="L297" s="25">
        <v>2403762</v>
      </c>
      <c r="M297" s="25">
        <v>3713167</v>
      </c>
      <c r="N297" s="127">
        <v>356310743</v>
      </c>
      <c r="O297" s="127">
        <v>317159052</v>
      </c>
    </row>
    <row r="298" spans="1:15" s="10" customFormat="1" x14ac:dyDescent="0.25">
      <c r="A298" s="106" t="s">
        <v>417</v>
      </c>
      <c r="B298" s="25">
        <v>25187709</v>
      </c>
      <c r="C298" s="14">
        <v>7.0360021624140412</v>
      </c>
      <c r="D298" s="25">
        <v>22269351</v>
      </c>
      <c r="E298" s="14">
        <v>6.9704054096855286</v>
      </c>
      <c r="F298" s="25">
        <v>11036157</v>
      </c>
      <c r="G298" s="25">
        <v>10011552</v>
      </c>
      <c r="H298" s="25">
        <v>1821755</v>
      </c>
      <c r="I298" s="25">
        <v>2992501</v>
      </c>
      <c r="J298" s="25">
        <v>2339465</v>
      </c>
      <c r="K298" s="25">
        <v>2861957</v>
      </c>
      <c r="L298" s="25">
        <v>1386564</v>
      </c>
      <c r="M298" s="25">
        <v>2871108</v>
      </c>
      <c r="N298" s="130"/>
      <c r="O298" s="130"/>
    </row>
    <row r="299" spans="1:15" s="10" customFormat="1" x14ac:dyDescent="0.25">
      <c r="A299" s="106" t="s">
        <v>418</v>
      </c>
      <c r="B299" s="25">
        <v>25161111</v>
      </c>
      <c r="C299" s="14">
        <v>7.028572205782579</v>
      </c>
      <c r="D299" s="25">
        <v>22133661</v>
      </c>
      <c r="E299" s="14">
        <v>6.927933839227987</v>
      </c>
      <c r="F299" s="25">
        <v>11445335</v>
      </c>
      <c r="G299" s="25">
        <v>9482300</v>
      </c>
      <c r="H299" s="25">
        <v>1725044</v>
      </c>
      <c r="I299" s="25">
        <v>2762473</v>
      </c>
      <c r="J299" s="25">
        <v>2109962</v>
      </c>
      <c r="K299" s="25">
        <v>2883777</v>
      </c>
      <c r="L299" s="25">
        <v>1403635</v>
      </c>
      <c r="M299" s="25">
        <v>2971267</v>
      </c>
      <c r="N299" s="130"/>
      <c r="O299" s="130"/>
    </row>
    <row r="300" spans="1:15" s="10" customFormat="1" x14ac:dyDescent="0.25">
      <c r="A300" s="106" t="s">
        <v>419</v>
      </c>
      <c r="B300" s="25">
        <v>33149041</v>
      </c>
      <c r="C300" s="14">
        <v>9.2599419882908656</v>
      </c>
      <c r="D300" s="25">
        <v>29053044</v>
      </c>
      <c r="E300" s="14">
        <v>9.0937313379914713</v>
      </c>
      <c r="F300" s="25">
        <v>14585487</v>
      </c>
      <c r="G300" s="25">
        <v>12895124</v>
      </c>
      <c r="H300" s="25">
        <v>2380517</v>
      </c>
      <c r="I300" s="25">
        <v>3781855</v>
      </c>
      <c r="J300" s="25">
        <v>2765113</v>
      </c>
      <c r="K300" s="25">
        <v>3966528</v>
      </c>
      <c r="L300" s="25">
        <v>1794987</v>
      </c>
      <c r="M300" s="25">
        <v>4013377</v>
      </c>
      <c r="N300" s="130"/>
      <c r="O300" s="130"/>
    </row>
    <row r="301" spans="1:15" s="10" customFormat="1" x14ac:dyDescent="0.25">
      <c r="A301" s="106" t="s">
        <v>420</v>
      </c>
      <c r="B301" s="25">
        <v>26244054</v>
      </c>
      <c r="C301" s="14">
        <v>7.3310844068633179</v>
      </c>
      <c r="D301" s="25">
        <v>23420167</v>
      </c>
      <c r="E301" s="14">
        <v>7.3306159102947595</v>
      </c>
      <c r="F301" s="25">
        <v>11818511</v>
      </c>
      <c r="G301" s="25">
        <v>10384368</v>
      </c>
      <c r="H301" s="25">
        <v>1948504</v>
      </c>
      <c r="I301" s="25">
        <v>3076904</v>
      </c>
      <c r="J301" s="25">
        <v>2323875</v>
      </c>
      <c r="K301" s="25">
        <v>3036966</v>
      </c>
      <c r="L301" s="25">
        <v>1399016</v>
      </c>
      <c r="M301" s="25">
        <v>2792020</v>
      </c>
      <c r="N301" s="130"/>
      <c r="O301" s="130"/>
    </row>
    <row r="302" spans="1:15" s="10" customFormat="1" x14ac:dyDescent="0.25">
      <c r="A302" s="106" t="s">
        <v>421</v>
      </c>
      <c r="B302" s="25">
        <v>26780763</v>
      </c>
      <c r="C302" s="14">
        <v>7.4810101378850273</v>
      </c>
      <c r="D302" s="25">
        <v>23757743</v>
      </c>
      <c r="E302" s="14">
        <v>7.4362786921414337</v>
      </c>
      <c r="F302" s="25">
        <v>11930733</v>
      </c>
      <c r="G302" s="25">
        <v>10559467</v>
      </c>
      <c r="H302" s="25">
        <v>2014604</v>
      </c>
      <c r="I302" s="25">
        <v>3139158</v>
      </c>
      <c r="J302" s="25">
        <v>2286551</v>
      </c>
      <c r="K302" s="25">
        <v>3120965</v>
      </c>
      <c r="L302" s="25">
        <v>1446095</v>
      </c>
      <c r="M302" s="25">
        <v>2979181</v>
      </c>
      <c r="N302" s="130"/>
      <c r="O302" s="130"/>
    </row>
    <row r="303" spans="1:15" s="10" customFormat="1" x14ac:dyDescent="0.25">
      <c r="A303" s="106" t="s">
        <v>422</v>
      </c>
      <c r="B303" s="25">
        <v>33890588</v>
      </c>
      <c r="C303" s="14">
        <v>9.4670877154203819</v>
      </c>
      <c r="D303" s="25">
        <v>30290071</v>
      </c>
      <c r="E303" s="14">
        <v>9.4809262631029867</v>
      </c>
      <c r="F303" s="25">
        <v>15028390</v>
      </c>
      <c r="G303" s="25">
        <v>13700189</v>
      </c>
      <c r="H303" s="25">
        <v>2615971</v>
      </c>
      <c r="I303" s="25">
        <v>4213554</v>
      </c>
      <c r="J303" s="25">
        <v>2763919</v>
      </c>
      <c r="K303" s="25">
        <v>4114043</v>
      </c>
      <c r="L303" s="25">
        <v>1773271</v>
      </c>
      <c r="M303" s="25">
        <v>3563061</v>
      </c>
      <c r="N303" s="130"/>
      <c r="O303" s="130"/>
    </row>
    <row r="304" spans="1:15" s="10" customFormat="1" x14ac:dyDescent="0.25">
      <c r="A304" s="106" t="s">
        <v>423</v>
      </c>
      <c r="B304" s="25">
        <v>27567319</v>
      </c>
      <c r="C304" s="14">
        <v>7.7007287997474361</v>
      </c>
      <c r="D304" s="25">
        <v>24519368</v>
      </c>
      <c r="E304" s="14">
        <v>7.6746706874964721</v>
      </c>
      <c r="F304" s="25">
        <v>11949188</v>
      </c>
      <c r="G304" s="25">
        <v>11222242</v>
      </c>
      <c r="H304" s="25">
        <v>2081240</v>
      </c>
      <c r="I304" s="25">
        <v>3551895</v>
      </c>
      <c r="J304" s="25">
        <v>2271947</v>
      </c>
      <c r="K304" s="25">
        <v>3327581</v>
      </c>
      <c r="L304" s="25">
        <v>1501815</v>
      </c>
      <c r="M304" s="25">
        <v>3007937</v>
      </c>
      <c r="N304" s="130"/>
      <c r="O304" s="130"/>
    </row>
    <row r="305" spans="1:16" s="10" customFormat="1" x14ac:dyDescent="0.25">
      <c r="A305" s="106" t="s">
        <v>424</v>
      </c>
      <c r="B305" s="25">
        <v>26658506</v>
      </c>
      <c r="C305" s="14">
        <v>7.4468585397237872</v>
      </c>
      <c r="D305" s="25">
        <v>23699508</v>
      </c>
      <c r="E305" s="14">
        <v>7.4180508794389866</v>
      </c>
      <c r="F305" s="25">
        <v>11802186</v>
      </c>
      <c r="G305" s="25">
        <v>10708775</v>
      </c>
      <c r="H305" s="25">
        <v>1980422</v>
      </c>
      <c r="I305" s="25">
        <v>3294609</v>
      </c>
      <c r="J305" s="25">
        <v>2166271</v>
      </c>
      <c r="K305" s="25">
        <v>3272474</v>
      </c>
      <c r="L305" s="25">
        <v>1355348</v>
      </c>
      <c r="M305" s="25">
        <v>2919381</v>
      </c>
      <c r="N305" s="130"/>
      <c r="O305" s="130"/>
      <c r="P305" s="104"/>
    </row>
    <row r="306" spans="1:16" s="10" customFormat="1" x14ac:dyDescent="0.25">
      <c r="A306" s="106" t="s">
        <v>425</v>
      </c>
      <c r="B306" s="25">
        <v>33308343</v>
      </c>
      <c r="C306" s="14">
        <v>9.3044418360728471</v>
      </c>
      <c r="D306" s="25">
        <v>29538572</v>
      </c>
      <c r="E306" s="14">
        <v>9.2457037505576842</v>
      </c>
      <c r="F306" s="25">
        <v>14607645</v>
      </c>
      <c r="G306" s="25">
        <v>13319678</v>
      </c>
      <c r="H306" s="25">
        <v>2487472</v>
      </c>
      <c r="I306" s="25">
        <v>4172449</v>
      </c>
      <c r="J306" s="25">
        <v>2725111</v>
      </c>
      <c r="K306" s="25">
        <v>3945107</v>
      </c>
      <c r="L306" s="25">
        <v>1811313</v>
      </c>
      <c r="M306" s="25">
        <v>3714451</v>
      </c>
      <c r="N306" s="130"/>
      <c r="O306" s="130"/>
      <c r="P306" s="104"/>
    </row>
    <row r="307" spans="1:16" s="10" customFormat="1" x14ac:dyDescent="0.25">
      <c r="A307" s="106" t="s">
        <v>426</v>
      </c>
      <c r="B307" s="25">
        <v>27422152</v>
      </c>
      <c r="C307" s="14">
        <v>7.6601774607625694</v>
      </c>
      <c r="D307" s="25">
        <v>24504611</v>
      </c>
      <c r="E307" s="14">
        <v>7.6700516811935628</v>
      </c>
      <c r="F307" s="25">
        <v>11712305</v>
      </c>
      <c r="G307" s="25">
        <v>11278302</v>
      </c>
      <c r="H307" s="25">
        <v>2135059</v>
      </c>
      <c r="I307" s="25">
        <v>3481687</v>
      </c>
      <c r="J307" s="25">
        <v>2317693</v>
      </c>
      <c r="K307" s="25">
        <v>3350591</v>
      </c>
      <c r="L307" s="25">
        <v>1635685</v>
      </c>
      <c r="M307" s="25">
        <v>2886078</v>
      </c>
      <c r="N307" s="130"/>
      <c r="O307" s="130"/>
      <c r="P307" s="104"/>
    </row>
    <row r="308" spans="1:16" s="10" customFormat="1" x14ac:dyDescent="0.25">
      <c r="A308" s="106" t="s">
        <v>427</v>
      </c>
      <c r="B308" s="25">
        <v>29574902</v>
      </c>
      <c r="C308" s="14">
        <v>8.261532417465336</v>
      </c>
      <c r="D308" s="25">
        <v>26688933</v>
      </c>
      <c r="E308" s="14">
        <v>8.3537541332899483</v>
      </c>
      <c r="F308" s="25">
        <v>12252681</v>
      </c>
      <c r="G308" s="25">
        <v>12515356</v>
      </c>
      <c r="H308" s="25">
        <v>2641946</v>
      </c>
      <c r="I308" s="25">
        <v>3605684</v>
      </c>
      <c r="J308" s="25">
        <v>2471784</v>
      </c>
      <c r="K308" s="25">
        <v>3792529</v>
      </c>
      <c r="L308" s="25">
        <v>2025662</v>
      </c>
      <c r="M308" s="25">
        <v>2873455</v>
      </c>
      <c r="N308" s="106" t="s">
        <v>428</v>
      </c>
      <c r="O308" s="130"/>
      <c r="P308" s="104"/>
    </row>
    <row r="309" spans="1:16" s="10" customFormat="1" x14ac:dyDescent="0.25">
      <c r="A309" s="106" t="s">
        <v>429</v>
      </c>
      <c r="B309" s="25">
        <v>43038759</v>
      </c>
      <c r="C309" s="14">
        <v>12.022562329571809</v>
      </c>
      <c r="D309" s="25">
        <v>39609272</v>
      </c>
      <c r="E309" s="14">
        <v>12.397877415579178</v>
      </c>
      <c r="F309" s="25">
        <v>17193432</v>
      </c>
      <c r="G309" s="25">
        <v>19748394</v>
      </c>
      <c r="H309" s="25">
        <v>4381177</v>
      </c>
      <c r="I309" s="25">
        <v>6285780</v>
      </c>
      <c r="J309" s="25">
        <v>3298944</v>
      </c>
      <c r="K309" s="25">
        <v>5803089</v>
      </c>
      <c r="L309" s="25">
        <v>2763449</v>
      </c>
      <c r="M309" s="25">
        <v>3474587</v>
      </c>
      <c r="N309" s="127">
        <v>357983247</v>
      </c>
      <c r="O309" s="127">
        <v>319484301</v>
      </c>
      <c r="P309" s="104"/>
    </row>
    <row r="310" spans="1:16" s="10" customFormat="1" x14ac:dyDescent="0.25">
      <c r="A310" s="106" t="s">
        <v>430</v>
      </c>
      <c r="B310" s="25">
        <v>24794147</v>
      </c>
      <c r="C310" s="14">
        <v>6.8445817080044158</v>
      </c>
      <c r="D310" s="25">
        <v>22180514</v>
      </c>
      <c r="E310" s="14">
        <v>6.8283895594261983</v>
      </c>
      <c r="F310" s="25">
        <v>10877300</v>
      </c>
      <c r="G310" s="25">
        <v>9865560</v>
      </c>
      <c r="H310" s="25">
        <v>1932356</v>
      </c>
      <c r="I310" s="25">
        <v>2997672</v>
      </c>
      <c r="J310" s="25">
        <v>2243931</v>
      </c>
      <c r="K310" s="25">
        <v>2696750</v>
      </c>
      <c r="L310" s="25">
        <v>1560112</v>
      </c>
      <c r="M310" s="25">
        <v>2587183</v>
      </c>
      <c r="N310" s="130"/>
      <c r="O310" s="130"/>
      <c r="P310" s="104"/>
    </row>
    <row r="311" spans="1:16" s="10" customFormat="1" x14ac:dyDescent="0.25">
      <c r="A311" s="106" t="s">
        <v>431</v>
      </c>
      <c r="B311" s="25">
        <v>25482687</v>
      </c>
      <c r="C311" s="14">
        <v>7.0346575468396608</v>
      </c>
      <c r="D311" s="25">
        <v>22607434</v>
      </c>
      <c r="E311" s="14">
        <v>6.959819158880487</v>
      </c>
      <c r="F311" s="25">
        <v>11254167</v>
      </c>
      <c r="G311" s="25">
        <v>9844573</v>
      </c>
      <c r="H311" s="25">
        <v>1862595</v>
      </c>
      <c r="I311" s="25">
        <v>2850020</v>
      </c>
      <c r="J311" s="25">
        <v>2130601</v>
      </c>
      <c r="K311" s="25">
        <v>2999233</v>
      </c>
      <c r="L311" s="25">
        <v>1641680</v>
      </c>
      <c r="M311" s="25">
        <v>2832531</v>
      </c>
      <c r="N311" s="130"/>
      <c r="O311" s="130"/>
      <c r="P311" s="104"/>
    </row>
    <row r="312" spans="1:16" s="10" customFormat="1" x14ac:dyDescent="0.25">
      <c r="A312" s="106" t="s">
        <v>432</v>
      </c>
      <c r="B312" s="25">
        <v>32905282</v>
      </c>
      <c r="C312" s="14">
        <v>9.0837120258231501</v>
      </c>
      <c r="D312" s="25">
        <v>29228353</v>
      </c>
      <c r="E312" s="14">
        <v>8.9981043930913156</v>
      </c>
      <c r="F312" s="25">
        <v>14803684</v>
      </c>
      <c r="G312" s="25">
        <v>12523314</v>
      </c>
      <c r="H312" s="25">
        <v>2398263</v>
      </c>
      <c r="I312" s="25">
        <v>3700435</v>
      </c>
      <c r="J312" s="25">
        <v>2572586</v>
      </c>
      <c r="K312" s="25">
        <v>3852602</v>
      </c>
      <c r="L312" s="25">
        <v>2086098</v>
      </c>
      <c r="M312" s="25">
        <v>3624707</v>
      </c>
      <c r="N312" s="130"/>
      <c r="O312" s="130"/>
      <c r="P312" s="104"/>
    </row>
    <row r="313" spans="1:16" s="10" customFormat="1" x14ac:dyDescent="0.25">
      <c r="A313" s="106" t="s">
        <v>433</v>
      </c>
      <c r="B313" s="25">
        <v>26071920</v>
      </c>
      <c r="C313" s="14">
        <v>7.1973190577822459</v>
      </c>
      <c r="D313" s="25">
        <v>23167087</v>
      </c>
      <c r="E313" s="14">
        <v>7.132111320464368</v>
      </c>
      <c r="F313" s="25">
        <v>11255880</v>
      </c>
      <c r="G313" s="25">
        <v>10419021</v>
      </c>
      <c r="H313" s="25">
        <v>1942710</v>
      </c>
      <c r="I313" s="25">
        <v>3059705</v>
      </c>
      <c r="J313" s="25">
        <v>2205721</v>
      </c>
      <c r="K313" s="25">
        <v>3210450</v>
      </c>
      <c r="L313" s="25">
        <v>1609853</v>
      </c>
      <c r="M313" s="25">
        <v>2864156</v>
      </c>
      <c r="N313" s="130"/>
      <c r="O313" s="130"/>
      <c r="P313" s="104"/>
    </row>
    <row r="314" spans="1:16" s="10" customFormat="1" x14ac:dyDescent="0.25">
      <c r="A314" s="106" t="s">
        <v>434</v>
      </c>
      <c r="B314" s="25">
        <v>27173671</v>
      </c>
      <c r="C314" s="14">
        <v>7.5014644168210385</v>
      </c>
      <c r="D314" s="25">
        <v>24178175</v>
      </c>
      <c r="E314" s="14">
        <v>7.4433801550306518</v>
      </c>
      <c r="F314" s="25">
        <v>11864071</v>
      </c>
      <c r="G314" s="25">
        <v>10782518</v>
      </c>
      <c r="H314" s="25">
        <v>2023448</v>
      </c>
      <c r="I314" s="25">
        <v>3206589</v>
      </c>
      <c r="J314" s="25">
        <v>2298369</v>
      </c>
      <c r="K314" s="25">
        <v>3255682</v>
      </c>
      <c r="L314" s="25">
        <v>1660338</v>
      </c>
      <c r="M314" s="25">
        <v>2955738</v>
      </c>
      <c r="N314" s="130"/>
      <c r="O314" s="130"/>
      <c r="P314" s="104"/>
    </row>
    <row r="315" spans="1:16" s="10" customFormat="1" x14ac:dyDescent="0.25">
      <c r="A315" s="106" t="s">
        <v>435</v>
      </c>
      <c r="B315" s="25">
        <v>34474249</v>
      </c>
      <c r="C315" s="14">
        <v>9.5168353282163558</v>
      </c>
      <c r="D315" s="25">
        <v>30805435</v>
      </c>
      <c r="E315" s="14">
        <v>9.4836174999182798</v>
      </c>
      <c r="F315" s="25">
        <v>14928015</v>
      </c>
      <c r="G315" s="25">
        <v>13889480</v>
      </c>
      <c r="H315" s="25">
        <v>2726348</v>
      </c>
      <c r="I315" s="25">
        <v>4247421</v>
      </c>
      <c r="J315" s="25">
        <v>2701390</v>
      </c>
      <c r="K315" s="25">
        <v>4221523</v>
      </c>
      <c r="L315" s="25">
        <v>2141030</v>
      </c>
      <c r="M315" s="25">
        <v>3629179</v>
      </c>
      <c r="N315" s="130"/>
      <c r="O315" s="130"/>
      <c r="P315" s="104"/>
    </row>
    <row r="316" spans="1:16" s="10" customFormat="1" x14ac:dyDescent="0.25">
      <c r="A316" s="106" t="s">
        <v>436</v>
      </c>
      <c r="B316" s="25">
        <v>28174040</v>
      </c>
      <c r="C316" s="14">
        <v>7.7776226310421066</v>
      </c>
      <c r="D316" s="25">
        <v>25107760</v>
      </c>
      <c r="E316" s="14">
        <v>7.7295578562597207</v>
      </c>
      <c r="F316" s="25">
        <v>12200107</v>
      </c>
      <c r="G316" s="25">
        <v>11299604</v>
      </c>
      <c r="H316" s="25">
        <v>2115436</v>
      </c>
      <c r="I316" s="25">
        <v>3534884</v>
      </c>
      <c r="J316" s="25">
        <v>2244682</v>
      </c>
      <c r="K316" s="25">
        <v>3413594</v>
      </c>
      <c r="L316" s="25">
        <v>1734199</v>
      </c>
      <c r="M316" s="25">
        <v>3028303</v>
      </c>
      <c r="N316" s="130"/>
      <c r="O316" s="130"/>
      <c r="P316" s="104"/>
    </row>
    <row r="317" spans="1:16" s="10" customFormat="1" x14ac:dyDescent="0.25">
      <c r="A317" s="106" t="s">
        <v>437</v>
      </c>
      <c r="B317" s="25">
        <v>26944904</v>
      </c>
      <c r="C317" s="14">
        <v>7.4383118339314134</v>
      </c>
      <c r="D317" s="25">
        <v>24006660</v>
      </c>
      <c r="E317" s="14">
        <v>7.3905783473139781</v>
      </c>
      <c r="F317" s="25">
        <v>11692763</v>
      </c>
      <c r="G317" s="25">
        <v>10713660</v>
      </c>
      <c r="H317" s="25">
        <v>2060462</v>
      </c>
      <c r="I317" s="25">
        <v>3326648</v>
      </c>
      <c r="J317" s="25">
        <v>2082500</v>
      </c>
      <c r="K317" s="25">
        <v>3251463</v>
      </c>
      <c r="L317" s="25">
        <v>1722733</v>
      </c>
      <c r="M317" s="25">
        <v>2901454</v>
      </c>
      <c r="N317" s="130"/>
      <c r="O317" s="130"/>
      <c r="P317" s="104"/>
    </row>
    <row r="318" spans="1:16" s="10" customFormat="1" x14ac:dyDescent="0.25">
      <c r="A318" s="106" t="s">
        <v>438</v>
      </c>
      <c r="B318" s="25">
        <v>33882867</v>
      </c>
      <c r="C318" s="14">
        <v>9.3535805721788492</v>
      </c>
      <c r="D318" s="25">
        <v>30231069</v>
      </c>
      <c r="E318" s="14">
        <v>9.3067958627961929</v>
      </c>
      <c r="F318" s="25">
        <v>14463143</v>
      </c>
      <c r="G318" s="25">
        <v>13803785</v>
      </c>
      <c r="H318" s="25">
        <v>2572098</v>
      </c>
      <c r="I318" s="25">
        <v>4270645</v>
      </c>
      <c r="J318" s="25">
        <v>2712190</v>
      </c>
      <c r="K318" s="25">
        <v>4257032</v>
      </c>
      <c r="L318" s="25">
        <v>2103058</v>
      </c>
      <c r="M318" s="25">
        <v>3609068</v>
      </c>
      <c r="N318" s="130"/>
      <c r="O318" s="130"/>
      <c r="P318" s="104"/>
    </row>
    <row r="319" spans="1:16" s="10" customFormat="1" x14ac:dyDescent="0.25">
      <c r="A319" s="106" t="s">
        <v>547</v>
      </c>
      <c r="B319" s="25">
        <v>27778632</v>
      </c>
      <c r="C319" s="14">
        <v>7.6684677420274276</v>
      </c>
      <c r="D319" s="25">
        <v>24961721</v>
      </c>
      <c r="E319" s="14">
        <v>7.684598971047726</v>
      </c>
      <c r="F319" s="25">
        <v>11681936</v>
      </c>
      <c r="G319" s="25">
        <v>11499109</v>
      </c>
      <c r="H319" s="25">
        <v>2262472</v>
      </c>
      <c r="I319" s="25">
        <v>3453760</v>
      </c>
      <c r="J319" s="25">
        <v>2286081</v>
      </c>
      <c r="K319" s="25">
        <v>3502385</v>
      </c>
      <c r="L319" s="25">
        <v>1861990</v>
      </c>
      <c r="M319" s="25">
        <v>2803707</v>
      </c>
      <c r="N319" s="130"/>
      <c r="O319" s="130"/>
      <c r="P319" s="104"/>
    </row>
    <row r="320" spans="1:16" s="10" customFormat="1" x14ac:dyDescent="0.25">
      <c r="A320" s="106" t="s">
        <v>440</v>
      </c>
      <c r="B320" s="25">
        <v>30186130</v>
      </c>
      <c r="C320" s="14">
        <v>8.333072851162953</v>
      </c>
      <c r="D320" s="25">
        <v>27344583</v>
      </c>
      <c r="E320" s="14">
        <v>8.4181757494016196</v>
      </c>
      <c r="F320" s="25">
        <v>12272496</v>
      </c>
      <c r="G320" s="25">
        <v>12820844</v>
      </c>
      <c r="H320" s="25">
        <v>2760839</v>
      </c>
      <c r="I320" s="25">
        <v>3782087</v>
      </c>
      <c r="J320" s="25">
        <v>2343262</v>
      </c>
      <c r="K320" s="25">
        <v>3937001</v>
      </c>
      <c r="L320" s="25">
        <v>2327751</v>
      </c>
      <c r="M320" s="25">
        <v>2840885</v>
      </c>
      <c r="N320" s="106" t="s">
        <v>441</v>
      </c>
      <c r="O320" s="130"/>
      <c r="P320" s="104"/>
    </row>
    <row r="321" spans="1:16" s="10" customFormat="1" x14ac:dyDescent="0.25">
      <c r="A321" s="106" t="s">
        <v>442</v>
      </c>
      <c r="B321" s="25">
        <v>44376354</v>
      </c>
      <c r="C321" s="14">
        <v>12.250374286170386</v>
      </c>
      <c r="D321" s="25">
        <v>41009103</v>
      </c>
      <c r="E321" s="14">
        <v>12.624871126369461</v>
      </c>
      <c r="F321" s="25">
        <v>17346086</v>
      </c>
      <c r="G321" s="25">
        <v>20612606</v>
      </c>
      <c r="H321" s="25">
        <v>4739689</v>
      </c>
      <c r="I321" s="25">
        <v>6403985</v>
      </c>
      <c r="J321" s="25">
        <v>3270988</v>
      </c>
      <c r="K321" s="25">
        <v>6207489</v>
      </c>
      <c r="L321" s="25">
        <v>3135704</v>
      </c>
      <c r="M321" s="25">
        <v>3416790</v>
      </c>
      <c r="N321" s="127">
        <v>362244883</v>
      </c>
      <c r="O321" s="127">
        <v>324827894</v>
      </c>
      <c r="P321" s="104"/>
    </row>
    <row r="322" spans="1:16" s="10" customFormat="1" x14ac:dyDescent="0.25">
      <c r="A322" s="106" t="s">
        <v>443</v>
      </c>
      <c r="B322" s="25">
        <v>32087549</v>
      </c>
      <c r="C322" s="14">
        <v>8.3931266127693487</v>
      </c>
      <c r="D322" s="25">
        <v>28879111</v>
      </c>
      <c r="E322" s="14">
        <v>8.3943778609490121</v>
      </c>
      <c r="F322" s="25">
        <v>13782143</v>
      </c>
      <c r="G322" s="25">
        <v>13099032</v>
      </c>
      <c r="H322" s="25">
        <v>2581742</v>
      </c>
      <c r="I322" s="25">
        <v>3752777</v>
      </c>
      <c r="J322" s="25">
        <v>2992137</v>
      </c>
      <c r="K322" s="25">
        <v>3774909</v>
      </c>
      <c r="L322" s="25">
        <v>2097763</v>
      </c>
      <c r="M322" s="25">
        <v>3196019</v>
      </c>
      <c r="N322" s="130"/>
      <c r="O322" s="130"/>
      <c r="P322" s="104"/>
    </row>
    <row r="323" spans="1:16" s="10" customFormat="1" x14ac:dyDescent="0.25">
      <c r="A323" s="106" t="s">
        <v>444</v>
      </c>
      <c r="B323" s="25">
        <v>26162571</v>
      </c>
      <c r="C323" s="14">
        <v>6.8433326247064734</v>
      </c>
      <c r="D323" s="25">
        <v>23344614</v>
      </c>
      <c r="E323" s="14">
        <v>6.7856490088632011</v>
      </c>
      <c r="F323" s="25">
        <v>11394673</v>
      </c>
      <c r="G323" s="25">
        <v>10112311</v>
      </c>
      <c r="H323" s="25">
        <v>1942358</v>
      </c>
      <c r="I323" s="25">
        <v>2784696</v>
      </c>
      <c r="J323" s="25">
        <v>2157376</v>
      </c>
      <c r="K323" s="25">
        <v>3224870</v>
      </c>
      <c r="L323" s="25">
        <v>1925039</v>
      </c>
      <c r="M323" s="25">
        <v>2795238</v>
      </c>
      <c r="N323" s="130"/>
      <c r="O323" s="130"/>
      <c r="P323" s="104"/>
    </row>
    <row r="324" spans="1:16" s="10" customFormat="1" x14ac:dyDescent="0.25">
      <c r="A324" s="106" t="s">
        <v>445</v>
      </c>
      <c r="B324" s="25">
        <v>33870677</v>
      </c>
      <c r="C324" s="14">
        <v>8.8595386491256995</v>
      </c>
      <c r="D324" s="25">
        <v>29998638</v>
      </c>
      <c r="E324" s="14">
        <v>8.7197941337537621</v>
      </c>
      <c r="F324" s="25">
        <v>14331437</v>
      </c>
      <c r="G324" s="25">
        <v>13447798</v>
      </c>
      <c r="H324" s="25">
        <v>2538728</v>
      </c>
      <c r="I324" s="25">
        <v>3898264</v>
      </c>
      <c r="J324" s="25">
        <v>2713962</v>
      </c>
      <c r="K324" s="25">
        <v>4297399</v>
      </c>
      <c r="L324" s="25">
        <v>2321974</v>
      </c>
      <c r="M324" s="25">
        <v>3828669</v>
      </c>
      <c r="N324" s="130"/>
      <c r="O324" s="130"/>
      <c r="P324" s="104"/>
    </row>
    <row r="325" spans="1:16" s="10" customFormat="1" x14ac:dyDescent="0.25">
      <c r="A325" s="106" t="s">
        <v>446</v>
      </c>
      <c r="B325" s="25">
        <v>28041634</v>
      </c>
      <c r="C325" s="14">
        <v>7.3348383384140003</v>
      </c>
      <c r="D325" s="25">
        <v>25164282</v>
      </c>
      <c r="E325" s="14">
        <v>7.3145773672699876</v>
      </c>
      <c r="F325" s="25">
        <v>12121538</v>
      </c>
      <c r="G325" s="25">
        <v>11237386</v>
      </c>
      <c r="H325" s="25">
        <v>2166607</v>
      </c>
      <c r="I325" s="25">
        <v>3302861</v>
      </c>
      <c r="J325" s="25">
        <v>2363629</v>
      </c>
      <c r="K325" s="25">
        <v>3406745</v>
      </c>
      <c r="L325" s="25">
        <v>1893184</v>
      </c>
      <c r="M325" s="25">
        <v>2861917</v>
      </c>
      <c r="N325" s="130"/>
      <c r="O325" s="130"/>
      <c r="P325" s="104"/>
    </row>
    <row r="326" spans="1:16" s="10" customFormat="1" x14ac:dyDescent="0.25">
      <c r="A326" s="106" t="s">
        <v>447</v>
      </c>
      <c r="B326" s="25">
        <v>28077771</v>
      </c>
      <c r="C326" s="14">
        <v>7.3442906782111477</v>
      </c>
      <c r="D326" s="25">
        <v>25173679</v>
      </c>
      <c r="E326" s="14">
        <v>7.3173088214605038</v>
      </c>
      <c r="F326" s="25">
        <v>11943132</v>
      </c>
      <c r="G326" s="25">
        <v>11371512</v>
      </c>
      <c r="H326" s="25">
        <v>2184211</v>
      </c>
      <c r="I326" s="25">
        <v>3386908</v>
      </c>
      <c r="J326" s="25">
        <v>2286228</v>
      </c>
      <c r="K326" s="25">
        <v>3516985</v>
      </c>
      <c r="L326" s="25">
        <v>1941802</v>
      </c>
      <c r="M326" s="25">
        <v>2887202</v>
      </c>
      <c r="N326" s="130"/>
      <c r="O326" s="130"/>
      <c r="P326" s="104"/>
    </row>
    <row r="327" spans="1:16" s="10" customFormat="1" x14ac:dyDescent="0.25">
      <c r="A327" s="106" t="s">
        <v>448</v>
      </c>
      <c r="B327" s="25">
        <v>35604406</v>
      </c>
      <c r="C327" s="14">
        <v>9.3130294099572595</v>
      </c>
      <c r="D327" s="25">
        <v>31870222</v>
      </c>
      <c r="E327" s="14">
        <v>9.263813071681124</v>
      </c>
      <c r="F327" s="25">
        <v>15025304</v>
      </c>
      <c r="G327" s="25">
        <v>14534972</v>
      </c>
      <c r="H327" s="25">
        <v>2806364</v>
      </c>
      <c r="I327" s="25">
        <v>4386825</v>
      </c>
      <c r="J327" s="25">
        <v>2822216</v>
      </c>
      <c r="K327" s="25">
        <v>4523969</v>
      </c>
      <c r="L327" s="25">
        <v>2411803</v>
      </c>
      <c r="M327" s="25">
        <v>3709547</v>
      </c>
      <c r="N327" s="130"/>
      <c r="O327" s="130"/>
      <c r="P327" s="104"/>
    </row>
    <row r="328" spans="1:16" s="10" customFormat="1" x14ac:dyDescent="0.25">
      <c r="A328" s="106" t="s">
        <v>449</v>
      </c>
      <c r="B328" s="25">
        <v>28879151</v>
      </c>
      <c r="C328" s="14">
        <v>7.5539073056743771</v>
      </c>
      <c r="D328" s="25">
        <v>25892848</v>
      </c>
      <c r="E328" s="14">
        <v>7.5263518329258092</v>
      </c>
      <c r="F328" s="25">
        <v>12000041</v>
      </c>
      <c r="G328" s="25">
        <v>12084842</v>
      </c>
      <c r="H328" s="25">
        <v>2254010</v>
      </c>
      <c r="I328" s="25">
        <v>3725617</v>
      </c>
      <c r="J328" s="25">
        <v>2328935</v>
      </c>
      <c r="K328" s="25">
        <v>3781999</v>
      </c>
      <c r="L328" s="25">
        <v>1884373</v>
      </c>
      <c r="M328" s="25">
        <v>2968973</v>
      </c>
      <c r="N328" s="130"/>
      <c r="O328" s="130"/>
      <c r="P328" s="104"/>
    </row>
    <row r="329" spans="1:16" s="10" customFormat="1" x14ac:dyDescent="0.25">
      <c r="A329" s="106" t="s">
        <v>450</v>
      </c>
      <c r="B329" s="25">
        <v>27896688</v>
      </c>
      <c r="C329" s="14">
        <v>7.2969248745338362</v>
      </c>
      <c r="D329" s="25">
        <v>24994205</v>
      </c>
      <c r="E329" s="14">
        <v>7.2651405752767504</v>
      </c>
      <c r="F329" s="25">
        <v>11664114</v>
      </c>
      <c r="G329" s="25">
        <v>11643745</v>
      </c>
      <c r="H329" s="25">
        <v>2230048</v>
      </c>
      <c r="I329" s="25">
        <v>3635444</v>
      </c>
      <c r="J329" s="25">
        <v>2328090</v>
      </c>
      <c r="K329" s="25">
        <v>3457804</v>
      </c>
      <c r="L329" s="25">
        <v>1761717</v>
      </c>
      <c r="M329" s="25">
        <v>2884634</v>
      </c>
      <c r="N329" s="130"/>
      <c r="O329" s="130"/>
      <c r="P329" s="104"/>
    </row>
    <row r="330" spans="1:16" s="10" customFormat="1" x14ac:dyDescent="0.25">
      <c r="A330" s="106" t="s">
        <v>451</v>
      </c>
      <c r="B330" s="25">
        <v>34559789</v>
      </c>
      <c r="C330" s="14">
        <v>9.0397893833397305</v>
      </c>
      <c r="D330" s="25">
        <v>30956915</v>
      </c>
      <c r="E330" s="14">
        <v>8.9983393851452131</v>
      </c>
      <c r="F330" s="25">
        <v>14516504</v>
      </c>
      <c r="G330" s="25">
        <v>14177726</v>
      </c>
      <c r="H330" s="25">
        <v>2744067</v>
      </c>
      <c r="I330" s="25">
        <v>4179532</v>
      </c>
      <c r="J330" s="25">
        <v>2869412</v>
      </c>
      <c r="K330" s="25">
        <v>4386259</v>
      </c>
      <c r="L330" s="25">
        <v>2358540</v>
      </c>
      <c r="M330" s="25">
        <v>3580317</v>
      </c>
      <c r="N330" s="130"/>
      <c r="O330" s="130"/>
      <c r="P330" s="104"/>
    </row>
    <row r="331" spans="1:16" s="10" customFormat="1" x14ac:dyDescent="0.25">
      <c r="A331" s="106" t="s">
        <v>452</v>
      </c>
      <c r="B331" s="25">
        <v>29065616</v>
      </c>
      <c r="C331" s="14">
        <v>7.602680876814075</v>
      </c>
      <c r="D331" s="25">
        <v>26203946</v>
      </c>
      <c r="E331" s="14">
        <v>7.6167796221948612</v>
      </c>
      <c r="F331" s="25">
        <v>11867062</v>
      </c>
      <c r="G331" s="25">
        <v>12322910</v>
      </c>
      <c r="H331" s="25">
        <v>2399861</v>
      </c>
      <c r="I331" s="25">
        <v>3556675</v>
      </c>
      <c r="J331" s="25">
        <v>2572078</v>
      </c>
      <c r="K331" s="25">
        <v>3795290</v>
      </c>
      <c r="L331" s="25">
        <v>2076545</v>
      </c>
      <c r="M331" s="25">
        <v>2867195</v>
      </c>
      <c r="N331" s="130"/>
      <c r="O331" s="130"/>
      <c r="P331" s="104"/>
    </row>
    <row r="332" spans="1:16" s="10" customFormat="1" x14ac:dyDescent="0.25">
      <c r="A332" s="106" t="s">
        <v>453</v>
      </c>
      <c r="B332" s="25">
        <v>32254429</v>
      </c>
      <c r="C332" s="14">
        <v>8.4367773437472415</v>
      </c>
      <c r="D332" s="25">
        <v>29328591</v>
      </c>
      <c r="E332" s="14">
        <v>8.5250295614442031</v>
      </c>
      <c r="F332" s="25">
        <v>12595642</v>
      </c>
      <c r="G332" s="25">
        <v>14071997</v>
      </c>
      <c r="H332" s="25">
        <v>3127747</v>
      </c>
      <c r="I332" s="25">
        <v>4001805</v>
      </c>
      <c r="J332" s="25">
        <v>2665414</v>
      </c>
      <c r="K332" s="25">
        <v>4273994</v>
      </c>
      <c r="L332" s="25">
        <v>2720100</v>
      </c>
      <c r="M332" s="25">
        <v>2936576</v>
      </c>
      <c r="N332" s="106" t="s">
        <v>454</v>
      </c>
      <c r="O332" s="130"/>
      <c r="P332" s="104"/>
    </row>
    <row r="333" spans="1:16" s="10" customFormat="1" x14ac:dyDescent="0.25">
      <c r="A333" s="106" t="s">
        <v>455</v>
      </c>
      <c r="B333" s="25">
        <v>45807177</v>
      </c>
      <c r="C333" s="14">
        <v>11.98176390270681</v>
      </c>
      <c r="D333" s="25">
        <v>42222149</v>
      </c>
      <c r="E333" s="14">
        <v>12.272838759035571</v>
      </c>
      <c r="F333" s="25">
        <v>17193407</v>
      </c>
      <c r="G333" s="25">
        <v>21626219</v>
      </c>
      <c r="H333" s="25">
        <v>4760924</v>
      </c>
      <c r="I333" s="25">
        <v>6641014</v>
      </c>
      <c r="J333" s="25">
        <v>3416504</v>
      </c>
      <c r="K333" s="25">
        <v>6808859</v>
      </c>
      <c r="L333" s="25">
        <v>3469721</v>
      </c>
      <c r="M333" s="25">
        <v>3610800</v>
      </c>
      <c r="N333" s="127">
        <v>382307458</v>
      </c>
      <c r="O333" s="127">
        <v>344029200</v>
      </c>
      <c r="P333" s="104"/>
    </row>
    <row r="334" spans="1:16" s="10" customFormat="1" x14ac:dyDescent="0.25">
      <c r="A334" s="106" t="s">
        <v>456</v>
      </c>
      <c r="B334" s="25">
        <v>27126684</v>
      </c>
      <c r="C334" s="14">
        <v>6.9486864662504537</v>
      </c>
      <c r="D334" s="25">
        <v>24173922</v>
      </c>
      <c r="E334" s="14">
        <v>6.9008251454067988</v>
      </c>
      <c r="F334" s="25">
        <v>11264904</v>
      </c>
      <c r="G334" s="25">
        <v>10920401</v>
      </c>
      <c r="H334" s="25">
        <v>2188238</v>
      </c>
      <c r="I334" s="25">
        <v>3093872</v>
      </c>
      <c r="J334" s="25">
        <v>2514262</v>
      </c>
      <c r="K334" s="25">
        <v>3125207</v>
      </c>
      <c r="L334" s="25">
        <v>2048796</v>
      </c>
      <c r="M334" s="25">
        <v>2952715</v>
      </c>
      <c r="N334" s="130"/>
      <c r="O334" s="130"/>
      <c r="P334" s="104"/>
    </row>
    <row r="335" spans="1:16" s="10" customFormat="1" x14ac:dyDescent="0.25">
      <c r="A335" s="106" t="s">
        <v>457</v>
      </c>
      <c r="B335" s="25">
        <v>27270955</v>
      </c>
      <c r="C335" s="14">
        <v>6.9856424740386682</v>
      </c>
      <c r="D335" s="25">
        <v>24306755</v>
      </c>
      <c r="E335" s="14">
        <v>6.9387444084266683</v>
      </c>
      <c r="F335" s="25">
        <v>11543613</v>
      </c>
      <c r="G335" s="25">
        <v>10792904</v>
      </c>
      <c r="H335" s="25">
        <v>2109473</v>
      </c>
      <c r="I335" s="25">
        <v>2973335</v>
      </c>
      <c r="J335" s="25">
        <v>2353590</v>
      </c>
      <c r="K335" s="25">
        <v>3355001</v>
      </c>
      <c r="L335" s="25">
        <v>2032791</v>
      </c>
      <c r="M335" s="25">
        <v>2964231</v>
      </c>
      <c r="N335" s="130"/>
      <c r="O335" s="130"/>
      <c r="P335" s="104"/>
    </row>
    <row r="336" spans="1:16" s="10" customFormat="1" x14ac:dyDescent="0.25">
      <c r="A336" s="106" t="s">
        <v>458</v>
      </c>
      <c r="B336" s="25">
        <v>35642761</v>
      </c>
      <c r="C336" s="14">
        <v>9.1301380950395377</v>
      </c>
      <c r="D336" s="25">
        <v>31887645</v>
      </c>
      <c r="E336" s="14">
        <v>9.1028283471670584</v>
      </c>
      <c r="F336" s="25">
        <v>15174690</v>
      </c>
      <c r="G336" s="25">
        <v>14168791</v>
      </c>
      <c r="H336" s="25">
        <v>2726514</v>
      </c>
      <c r="I336" s="25">
        <v>4075698</v>
      </c>
      <c r="J336" s="25">
        <v>3046520</v>
      </c>
      <c r="K336" s="25">
        <v>4321733</v>
      </c>
      <c r="L336" s="25">
        <v>2625251</v>
      </c>
      <c r="M336" s="25">
        <v>3757354</v>
      </c>
      <c r="N336" s="130"/>
      <c r="O336" s="130"/>
      <c r="P336" s="104"/>
    </row>
    <row r="337" spans="1:16" s="10" customFormat="1" x14ac:dyDescent="0.25">
      <c r="A337" s="106" t="s">
        <v>459</v>
      </c>
      <c r="B337" s="25">
        <v>28653370</v>
      </c>
      <c r="C337" s="14">
        <v>7.3397575734456435</v>
      </c>
      <c r="D337" s="25">
        <v>25610130</v>
      </c>
      <c r="E337" s="14">
        <v>7.3108132425155095</v>
      </c>
      <c r="F337" s="25">
        <v>11682588</v>
      </c>
      <c r="G337" s="25">
        <v>11870057</v>
      </c>
      <c r="H337" s="25">
        <v>2217822</v>
      </c>
      <c r="I337" s="25">
        <v>3489976</v>
      </c>
      <c r="J337" s="25">
        <v>2544240</v>
      </c>
      <c r="K337" s="25">
        <v>3621114</v>
      </c>
      <c r="L337" s="25">
        <v>2112882</v>
      </c>
      <c r="M337" s="25">
        <v>3044587</v>
      </c>
      <c r="N337" s="106"/>
      <c r="O337" s="106"/>
      <c r="P337" s="104"/>
    </row>
    <row r="338" spans="1:16" s="10" customFormat="1" x14ac:dyDescent="0.25">
      <c r="A338" s="106" t="s">
        <v>460</v>
      </c>
      <c r="B338" s="25">
        <v>29218911</v>
      </c>
      <c r="C338" s="14">
        <v>7.4846247858483732</v>
      </c>
      <c r="D338" s="25">
        <v>26178030</v>
      </c>
      <c r="E338" s="14">
        <v>7.4729292036771495</v>
      </c>
      <c r="F338" s="25">
        <v>12219758</v>
      </c>
      <c r="G338" s="25">
        <v>11980692</v>
      </c>
      <c r="H338" s="25">
        <v>2281301</v>
      </c>
      <c r="I338" s="25">
        <v>3521989</v>
      </c>
      <c r="J338" s="25">
        <v>2520060</v>
      </c>
      <c r="K338" s="25">
        <v>3660009</v>
      </c>
      <c r="L338" s="25">
        <v>2037821</v>
      </c>
      <c r="M338" s="25">
        <v>3043407</v>
      </c>
      <c r="N338" s="106"/>
      <c r="O338" s="106"/>
      <c r="P338" s="104"/>
    </row>
    <row r="339" spans="1:16" s="10" customFormat="1" x14ac:dyDescent="0.25">
      <c r="A339" s="106" t="s">
        <v>461</v>
      </c>
      <c r="B339" s="25">
        <v>36930002</v>
      </c>
      <c r="C339" s="14">
        <v>9.4598737205034791</v>
      </c>
      <c r="D339" s="25">
        <v>33049049</v>
      </c>
      <c r="E339" s="14">
        <v>9.4343693328282185</v>
      </c>
      <c r="F339" s="25">
        <v>15268421</v>
      </c>
      <c r="G339" s="25">
        <v>15128061</v>
      </c>
      <c r="H339" s="25">
        <v>2942350</v>
      </c>
      <c r="I339" s="25">
        <v>4687120</v>
      </c>
      <c r="J339" s="25">
        <v>3003409</v>
      </c>
      <c r="K339" s="25">
        <v>4502600</v>
      </c>
      <c r="L339" s="25">
        <v>2725657</v>
      </c>
      <c r="M339" s="25">
        <v>3883451</v>
      </c>
      <c r="N339" s="106"/>
      <c r="O339" s="106"/>
      <c r="P339" s="104"/>
    </row>
    <row r="340" spans="1:16" s="10" customFormat="1" x14ac:dyDescent="0.25">
      <c r="A340" s="106" t="s">
        <v>462</v>
      </c>
      <c r="B340" s="25">
        <v>29929587</v>
      </c>
      <c r="C340" s="14">
        <v>7.6666693255749774</v>
      </c>
      <c r="D340" s="25">
        <v>26865554</v>
      </c>
      <c r="E340" s="14">
        <v>7.6691937116568925</v>
      </c>
      <c r="F340" s="25">
        <v>12148232</v>
      </c>
      <c r="G340" s="25">
        <v>12569743</v>
      </c>
      <c r="H340" s="25">
        <v>2420412</v>
      </c>
      <c r="I340" s="25">
        <v>3801642</v>
      </c>
      <c r="J340" s="25">
        <v>2624059</v>
      </c>
      <c r="K340" s="25">
        <v>3728555</v>
      </c>
      <c r="L340" s="25">
        <v>2201611</v>
      </c>
      <c r="M340" s="25">
        <v>3067557</v>
      </c>
      <c r="N340" s="106"/>
      <c r="O340" s="106"/>
      <c r="P340" s="104"/>
    </row>
    <row r="341" spans="1:16" s="10" customFormat="1" x14ac:dyDescent="0.25">
      <c r="A341" s="106" t="s">
        <v>463</v>
      </c>
      <c r="B341" s="25">
        <v>28711476</v>
      </c>
      <c r="C341" s="14">
        <v>7.3546418245324316</v>
      </c>
      <c r="D341" s="25">
        <v>25677628</v>
      </c>
      <c r="E341" s="14">
        <v>7.330081605161201</v>
      </c>
      <c r="F341" s="25">
        <v>11768827</v>
      </c>
      <c r="G341" s="25">
        <v>11982453</v>
      </c>
      <c r="H341" s="25">
        <v>2320892</v>
      </c>
      <c r="I341" s="25">
        <v>3713566</v>
      </c>
      <c r="J341" s="25">
        <v>2418258</v>
      </c>
      <c r="K341" s="25">
        <v>3535807</v>
      </c>
      <c r="L341" s="25">
        <v>1979710</v>
      </c>
      <c r="M341" s="25">
        <v>3035484</v>
      </c>
      <c r="N341" s="106"/>
      <c r="O341" s="106"/>
      <c r="P341" s="104"/>
    </row>
    <row r="342" spans="1:16" s="10" customFormat="1" x14ac:dyDescent="0.25">
      <c r="A342" s="106" t="s">
        <v>464</v>
      </c>
      <c r="B342" s="25">
        <v>36581083</v>
      </c>
      <c r="C342" s="14">
        <v>9.3704957215885489</v>
      </c>
      <c r="D342" s="25">
        <v>32625271</v>
      </c>
      <c r="E342" s="14">
        <v>9.3133952567775804</v>
      </c>
      <c r="F342" s="25">
        <v>15047728</v>
      </c>
      <c r="G342" s="25">
        <v>14946139</v>
      </c>
      <c r="H342" s="25">
        <v>2914870</v>
      </c>
      <c r="I342" s="25">
        <v>4480939</v>
      </c>
      <c r="J342" s="25">
        <v>3156233</v>
      </c>
      <c r="K342" s="25">
        <v>4399062</v>
      </c>
      <c r="L342" s="25">
        <v>2700905</v>
      </c>
      <c r="M342" s="25">
        <v>3956230</v>
      </c>
      <c r="N342" s="106"/>
      <c r="O342" s="106"/>
      <c r="P342" s="104"/>
    </row>
    <row r="343" spans="1:16" s="10" customFormat="1" x14ac:dyDescent="0.25">
      <c r="A343" s="106" t="s">
        <v>465</v>
      </c>
      <c r="B343" s="25">
        <v>30106984</v>
      </c>
      <c r="C343" s="14">
        <v>7.7121107858379947</v>
      </c>
      <c r="D343" s="25">
        <v>26959197</v>
      </c>
      <c r="E343" s="14">
        <v>7.6959255745747637</v>
      </c>
      <c r="F343" s="25">
        <v>12035059</v>
      </c>
      <c r="G343" s="25">
        <v>12625656</v>
      </c>
      <c r="H343" s="25">
        <v>2499575</v>
      </c>
      <c r="I343" s="25">
        <v>3610328</v>
      </c>
      <c r="J343" s="25">
        <v>2708773</v>
      </c>
      <c r="K343" s="25">
        <v>3810786</v>
      </c>
      <c r="L343" s="25">
        <v>2349806</v>
      </c>
      <c r="M343" s="25">
        <v>3186736</v>
      </c>
      <c r="N343" s="106"/>
      <c r="O343" s="106"/>
      <c r="P343" s="104"/>
    </row>
    <row r="344" spans="1:16" s="10" customFormat="1" x14ac:dyDescent="0.25">
      <c r="A344" s="106" t="s">
        <v>466</v>
      </c>
      <c r="B344" s="25">
        <v>33571788</v>
      </c>
      <c r="C344" s="14">
        <v>8.5996441335560725</v>
      </c>
      <c r="D344" s="25">
        <v>30297044</v>
      </c>
      <c r="E344" s="14">
        <v>8.6487663469211231</v>
      </c>
      <c r="F344" s="25">
        <v>12745874</v>
      </c>
      <c r="G344" s="25">
        <v>14491169</v>
      </c>
      <c r="H344" s="25">
        <v>3308444</v>
      </c>
      <c r="I344" s="25">
        <v>4099502</v>
      </c>
      <c r="J344" s="25">
        <v>2884474</v>
      </c>
      <c r="K344" s="25">
        <v>4198300</v>
      </c>
      <c r="L344" s="25">
        <v>3105676</v>
      </c>
      <c r="M344" s="25">
        <v>3294928</v>
      </c>
      <c r="N344" s="152" t="s">
        <v>467</v>
      </c>
      <c r="O344" s="140"/>
      <c r="P344" s="104"/>
    </row>
    <row r="345" spans="1:16" s="10" customFormat="1" x14ac:dyDescent="0.25">
      <c r="A345" s="106" t="s">
        <v>468</v>
      </c>
      <c r="B345" s="25">
        <v>46642181</v>
      </c>
      <c r="C345" s="14">
        <v>11.94771509378382</v>
      </c>
      <c r="D345" s="25">
        <v>42674579</v>
      </c>
      <c r="E345" s="14">
        <v>12.182127824887038</v>
      </c>
      <c r="F345" s="25">
        <v>17756898</v>
      </c>
      <c r="G345" s="25">
        <v>21414293</v>
      </c>
      <c r="H345" s="25">
        <v>5068391</v>
      </c>
      <c r="I345" s="25">
        <v>6378446</v>
      </c>
      <c r="J345" s="25">
        <v>3541355</v>
      </c>
      <c r="K345" s="25">
        <v>6418903</v>
      </c>
      <c r="L345" s="25">
        <v>3552861</v>
      </c>
      <c r="M345" s="25">
        <v>3938137</v>
      </c>
      <c r="N345" s="127">
        <v>390385782</v>
      </c>
      <c r="O345" s="127">
        <v>350304804</v>
      </c>
      <c r="P345" s="104"/>
    </row>
    <row r="346" spans="1:16" s="10" customFormat="1" x14ac:dyDescent="0.25">
      <c r="A346" s="106" t="s">
        <v>469</v>
      </c>
      <c r="B346" s="25">
        <v>28318471</v>
      </c>
      <c r="C346" s="14">
        <v>6.9267148827927265</v>
      </c>
      <c r="D346" s="25">
        <v>25189712</v>
      </c>
      <c r="E346" s="14">
        <v>6.8708114369970801</v>
      </c>
      <c r="F346" s="25">
        <v>11588692</v>
      </c>
      <c r="G346" s="25">
        <v>11397450</v>
      </c>
      <c r="H346" s="25">
        <v>2399297</v>
      </c>
      <c r="I346" s="25">
        <v>3077914</v>
      </c>
      <c r="J346" s="25">
        <v>2683635</v>
      </c>
      <c r="K346" s="25">
        <v>3240294</v>
      </c>
      <c r="L346" s="25">
        <v>2255823</v>
      </c>
      <c r="M346" s="25">
        <v>3181989</v>
      </c>
      <c r="N346" s="140"/>
      <c r="O346" s="140"/>
      <c r="P346" s="104"/>
    </row>
    <row r="347" spans="1:16" s="10" customFormat="1" x14ac:dyDescent="0.25">
      <c r="A347" s="106" t="s">
        <v>470</v>
      </c>
      <c r="B347" s="25">
        <v>28266139</v>
      </c>
      <c r="C347" s="14">
        <v>6.9139144444058411</v>
      </c>
      <c r="D347" s="25">
        <v>25145061</v>
      </c>
      <c r="E347" s="14">
        <v>6.8586323139696574</v>
      </c>
      <c r="F347" s="25">
        <v>11972898</v>
      </c>
      <c r="G347" s="25">
        <v>11023822</v>
      </c>
      <c r="H347" s="25">
        <v>2238804</v>
      </c>
      <c r="I347" s="25">
        <v>2853417</v>
      </c>
      <c r="J347" s="25">
        <v>2535779</v>
      </c>
      <c r="K347" s="25">
        <v>3398623</v>
      </c>
      <c r="L347" s="25">
        <v>2207124</v>
      </c>
      <c r="M347" s="25">
        <v>3174021</v>
      </c>
      <c r="N347" s="140"/>
      <c r="O347" s="140"/>
      <c r="P347" s="104"/>
    </row>
    <row r="348" spans="1:16" s="10" customFormat="1" x14ac:dyDescent="0.25">
      <c r="A348" s="106" t="s">
        <v>471</v>
      </c>
      <c r="B348" s="25">
        <v>36516118</v>
      </c>
      <c r="C348" s="14">
        <v>8.9318642243225419</v>
      </c>
      <c r="D348" s="25">
        <v>32506812</v>
      </c>
      <c r="E348" s="14">
        <v>8.866642686105898</v>
      </c>
      <c r="F348" s="25">
        <v>15474987</v>
      </c>
      <c r="G348" s="25">
        <v>14317442</v>
      </c>
      <c r="H348" s="25">
        <v>2877804</v>
      </c>
      <c r="I348" s="25">
        <v>3853956</v>
      </c>
      <c r="J348" s="25">
        <v>3081400</v>
      </c>
      <c r="K348" s="25">
        <v>4506709</v>
      </c>
      <c r="L348" s="25">
        <v>2788218</v>
      </c>
      <c r="M348" s="25">
        <v>4075459</v>
      </c>
      <c r="N348" s="106"/>
      <c r="O348" s="106"/>
      <c r="P348" s="104"/>
    </row>
    <row r="349" spans="1:16" s="10" customFormat="1" x14ac:dyDescent="0.25">
      <c r="A349" s="106" t="s">
        <v>472</v>
      </c>
      <c r="B349" s="25">
        <v>29814542</v>
      </c>
      <c r="C349" s="14">
        <v>7.292654740965669</v>
      </c>
      <c r="D349" s="25">
        <v>26535699</v>
      </c>
      <c r="E349" s="14">
        <v>7.2379463559532562</v>
      </c>
      <c r="F349" s="25">
        <v>12207804</v>
      </c>
      <c r="G349" s="25">
        <v>11994177</v>
      </c>
      <c r="H349" s="25">
        <v>2379903</v>
      </c>
      <c r="I349" s="25">
        <v>3214450</v>
      </c>
      <c r="J349" s="25">
        <v>2501949</v>
      </c>
      <c r="K349" s="25">
        <v>3899188</v>
      </c>
      <c r="L349" s="25">
        <v>2385194</v>
      </c>
      <c r="M349" s="25">
        <v>3333382</v>
      </c>
      <c r="N349" s="106"/>
      <c r="O349" s="106"/>
      <c r="P349" s="104"/>
    </row>
    <row r="350" spans="1:16" s="10" customFormat="1" x14ac:dyDescent="0.25">
      <c r="A350" s="106" t="s">
        <v>473</v>
      </c>
      <c r="B350" s="25">
        <v>30781668</v>
      </c>
      <c r="C350" s="14">
        <v>7.5292143369175761</v>
      </c>
      <c r="D350" s="25">
        <v>27456191</v>
      </c>
      <c r="E350" s="14">
        <v>7.4890221507564805</v>
      </c>
      <c r="F350" s="25">
        <v>12667327</v>
      </c>
      <c r="G350" s="25">
        <v>12389590</v>
      </c>
      <c r="H350" s="25">
        <v>2502439</v>
      </c>
      <c r="I350" s="25">
        <v>3427358</v>
      </c>
      <c r="J350" s="25">
        <v>2605803</v>
      </c>
      <c r="K350" s="25">
        <v>3855728</v>
      </c>
      <c r="L350" s="25">
        <v>2452420</v>
      </c>
      <c r="M350" s="25">
        <v>3375885</v>
      </c>
      <c r="N350" s="106"/>
      <c r="O350" s="106"/>
      <c r="P350" s="104"/>
    </row>
    <row r="351" spans="1:16" s="10" customFormat="1" x14ac:dyDescent="0.25">
      <c r="A351" s="106" t="s">
        <v>474</v>
      </c>
      <c r="B351" s="25">
        <v>37997441</v>
      </c>
      <c r="C351" s="14">
        <v>9.2941967129065173</v>
      </c>
      <c r="D351" s="25">
        <v>33995483</v>
      </c>
      <c r="E351" s="14">
        <v>9.272696464439127</v>
      </c>
      <c r="F351" s="25">
        <v>15704358</v>
      </c>
      <c r="G351" s="25">
        <v>15337746</v>
      </c>
      <c r="H351" s="25">
        <v>3064583</v>
      </c>
      <c r="I351" s="25">
        <v>4419462</v>
      </c>
      <c r="J351" s="25">
        <v>3046819</v>
      </c>
      <c r="K351" s="25">
        <v>4808350</v>
      </c>
      <c r="L351" s="25">
        <v>3018806</v>
      </c>
      <c r="M351" s="25">
        <v>4053999</v>
      </c>
      <c r="N351" s="106"/>
      <c r="O351" s="106"/>
      <c r="P351" s="104"/>
    </row>
    <row r="352" spans="1:16" s="10" customFormat="1" x14ac:dyDescent="0.25">
      <c r="A352" s="106" t="s">
        <v>475</v>
      </c>
      <c r="B352" s="25">
        <v>31577874</v>
      </c>
      <c r="C352" s="14">
        <v>7.7239667990109169</v>
      </c>
      <c r="D352" s="25">
        <v>28249018</v>
      </c>
      <c r="E352" s="14">
        <v>7.7052757077308547</v>
      </c>
      <c r="F352" s="25">
        <v>12654004</v>
      </c>
      <c r="G352" s="25">
        <v>13214365</v>
      </c>
      <c r="H352" s="25">
        <v>2568161</v>
      </c>
      <c r="I352" s="25">
        <v>3916364</v>
      </c>
      <c r="J352" s="25">
        <v>2645956</v>
      </c>
      <c r="K352" s="25">
        <v>4086056</v>
      </c>
      <c r="L352" s="25">
        <v>2424912</v>
      </c>
      <c r="M352" s="25">
        <v>3372403</v>
      </c>
      <c r="N352" s="106"/>
      <c r="O352" s="106"/>
      <c r="P352" s="104"/>
    </row>
    <row r="353" spans="1:15" s="10" customFormat="1" x14ac:dyDescent="0.25">
      <c r="A353" s="106" t="s">
        <v>476</v>
      </c>
      <c r="B353" s="25">
        <v>30437771</v>
      </c>
      <c r="C353" s="14">
        <v>7.4450969257745889</v>
      </c>
      <c r="D353" s="25">
        <v>27164887</v>
      </c>
      <c r="E353" s="14">
        <v>7.4095653131855306</v>
      </c>
      <c r="F353" s="25">
        <v>12430773</v>
      </c>
      <c r="G353" s="25">
        <v>12398624</v>
      </c>
      <c r="H353" s="25">
        <v>2519064</v>
      </c>
      <c r="I353" s="25">
        <v>3647115</v>
      </c>
      <c r="J353" s="25">
        <v>2428115</v>
      </c>
      <c r="K353" s="25">
        <v>3805260</v>
      </c>
      <c r="L353" s="25">
        <v>2383957</v>
      </c>
      <c r="M353" s="25">
        <v>3321202</v>
      </c>
      <c r="N353" s="106"/>
      <c r="O353" s="106"/>
    </row>
    <row r="354" spans="1:15" s="10" customFormat="1" x14ac:dyDescent="0.25">
      <c r="A354" s="106" t="s">
        <v>477</v>
      </c>
      <c r="B354" s="25">
        <v>37962109</v>
      </c>
      <c r="C354" s="14">
        <v>9.2855544846506621</v>
      </c>
      <c r="D354" s="25">
        <v>33890965</v>
      </c>
      <c r="E354" s="14">
        <v>9.2441878626031055</v>
      </c>
      <c r="F354" s="25">
        <v>15439807</v>
      </c>
      <c r="G354" s="25">
        <v>15249279</v>
      </c>
      <c r="H354" s="25">
        <v>3145958</v>
      </c>
      <c r="I354" s="25">
        <v>4289818</v>
      </c>
      <c r="J354" s="25">
        <v>3127512</v>
      </c>
      <c r="K354" s="25">
        <v>4687058</v>
      </c>
      <c r="L354" s="25">
        <v>3264029</v>
      </c>
      <c r="M354" s="25">
        <v>4130340</v>
      </c>
      <c r="N354" s="106"/>
      <c r="O354" s="106"/>
    </row>
    <row r="355" spans="1:15" s="10" customFormat="1" x14ac:dyDescent="0.25">
      <c r="A355" s="106" t="s">
        <v>478</v>
      </c>
      <c r="B355" s="25">
        <v>32210295</v>
      </c>
      <c r="C355" s="14">
        <v>7.8786573524977452</v>
      </c>
      <c r="D355" s="25">
        <v>28891530</v>
      </c>
      <c r="E355" s="14">
        <v>7.8805289538976977</v>
      </c>
      <c r="F355" s="25">
        <v>12618238</v>
      </c>
      <c r="G355" s="25">
        <v>13373256</v>
      </c>
      <c r="H355" s="25">
        <v>2626662</v>
      </c>
      <c r="I355" s="25">
        <v>3758269</v>
      </c>
      <c r="J355" s="25">
        <v>2794236</v>
      </c>
      <c r="K355" s="25">
        <v>4195954</v>
      </c>
      <c r="L355" s="25">
        <v>2947781</v>
      </c>
      <c r="M355" s="25">
        <v>3359390</v>
      </c>
      <c r="N355" s="106"/>
      <c r="O355" s="106"/>
    </row>
    <row r="356" spans="1:15" s="10" customFormat="1" x14ac:dyDescent="0.25">
      <c r="A356" s="106" t="s">
        <v>479</v>
      </c>
      <c r="B356" s="25">
        <v>35493683</v>
      </c>
      <c r="C356" s="14">
        <v>8.6817760140096265</v>
      </c>
      <c r="D356" s="25">
        <v>32150117</v>
      </c>
      <c r="E356" s="14">
        <v>8.7693496291023223</v>
      </c>
      <c r="F356" s="25">
        <v>13104182</v>
      </c>
      <c r="G356" s="25">
        <v>15104744</v>
      </c>
      <c r="H356" s="25">
        <v>3419991</v>
      </c>
      <c r="I356" s="25">
        <v>4108437</v>
      </c>
      <c r="J356" s="25">
        <v>3046296</v>
      </c>
      <c r="K356" s="25">
        <v>4530130</v>
      </c>
      <c r="L356" s="25">
        <v>3975431</v>
      </c>
      <c r="M356" s="25">
        <v>3354272</v>
      </c>
      <c r="N356" s="106" t="s">
        <v>480</v>
      </c>
      <c r="O356" s="106"/>
    </row>
    <row r="357" spans="1:15" s="10" customFormat="1" x14ac:dyDescent="0.25">
      <c r="A357" s="106" t="s">
        <v>481</v>
      </c>
      <c r="B357" s="25">
        <v>49453637</v>
      </c>
      <c r="C357" s="14">
        <v>12.096389081745587</v>
      </c>
      <c r="D357" s="25">
        <v>45443697</v>
      </c>
      <c r="E357" s="14">
        <v>12.395341125258993</v>
      </c>
      <c r="F357" s="25">
        <v>18323936</v>
      </c>
      <c r="G357" s="25">
        <v>22541772</v>
      </c>
      <c r="H357" s="25">
        <v>5411451</v>
      </c>
      <c r="I357" s="25">
        <v>6459860</v>
      </c>
      <c r="J357" s="25">
        <v>3520881</v>
      </c>
      <c r="K357" s="25">
        <v>7137652</v>
      </c>
      <c r="L357" s="25">
        <v>4606650</v>
      </c>
      <c r="M357" s="25">
        <v>3954376</v>
      </c>
      <c r="N357" s="127">
        <v>408829748</v>
      </c>
      <c r="O357" s="127">
        <v>366619172</v>
      </c>
    </row>
    <row r="358" spans="1:15" s="10" customFormat="1" x14ac:dyDescent="0.25">
      <c r="A358" s="106" t="s">
        <v>482</v>
      </c>
      <c r="B358" s="25">
        <v>28447502</v>
      </c>
      <c r="C358" s="14">
        <v>6.8476050233819903</v>
      </c>
      <c r="D358" s="25">
        <v>25492334</v>
      </c>
      <c r="E358" s="14">
        <v>6.8299513781992562</v>
      </c>
      <c r="F358" s="25">
        <v>11522792</v>
      </c>
      <c r="G358" s="25">
        <v>11378542</v>
      </c>
      <c r="H358" s="25">
        <v>2359797</v>
      </c>
      <c r="I358" s="25">
        <v>3140077</v>
      </c>
      <c r="J358" s="25">
        <v>2578534</v>
      </c>
      <c r="K358" s="25">
        <v>3303471</v>
      </c>
      <c r="L358" s="25">
        <v>2643460</v>
      </c>
      <c r="M358" s="25">
        <v>2993666</v>
      </c>
      <c r="N358" s="140"/>
      <c r="O358" s="140"/>
    </row>
    <row r="359" spans="1:15" s="10" customFormat="1" x14ac:dyDescent="0.25">
      <c r="A359" s="106" t="s">
        <v>483</v>
      </c>
      <c r="B359" s="25">
        <v>28971999</v>
      </c>
      <c r="C359" s="14">
        <v>6.9738568219388135</v>
      </c>
      <c r="D359" s="25">
        <v>25849907</v>
      </c>
      <c r="E359" s="14">
        <v>6.9257529711078085</v>
      </c>
      <c r="F359" s="25">
        <v>12054429</v>
      </c>
      <c r="G359" s="25">
        <v>11227244</v>
      </c>
      <c r="H359" s="25">
        <v>2208004</v>
      </c>
      <c r="I359" s="25">
        <v>2986808</v>
      </c>
      <c r="J359" s="25">
        <v>2476264</v>
      </c>
      <c r="K359" s="25">
        <v>3559275</v>
      </c>
      <c r="L359" s="25">
        <v>2630992</v>
      </c>
      <c r="M359" s="25">
        <v>3173516</v>
      </c>
      <c r="N359" s="140"/>
      <c r="O359" s="140"/>
    </row>
    <row r="360" spans="1:15" s="10" customFormat="1" x14ac:dyDescent="0.25">
      <c r="A360" s="106" t="s">
        <v>484</v>
      </c>
      <c r="B360" s="25">
        <v>36915935</v>
      </c>
      <c r="C360" s="14">
        <v>8.886043560128515</v>
      </c>
      <c r="D360" s="25">
        <v>33006113</v>
      </c>
      <c r="E360" s="14">
        <v>8.8430563860237505</v>
      </c>
      <c r="F360" s="25">
        <v>15309953</v>
      </c>
      <c r="G360" s="25">
        <v>14400877</v>
      </c>
      <c r="H360" s="25">
        <v>2892043</v>
      </c>
      <c r="I360" s="25">
        <v>4097704</v>
      </c>
      <c r="J360" s="25">
        <v>3029040</v>
      </c>
      <c r="K360" s="25">
        <v>4383902</v>
      </c>
      <c r="L360" s="25">
        <v>3372593</v>
      </c>
      <c r="M360" s="25">
        <v>3967921</v>
      </c>
      <c r="N360" s="140"/>
      <c r="O360" s="140"/>
    </row>
    <row r="361" spans="1:15" s="10" customFormat="1" x14ac:dyDescent="0.25">
      <c r="A361" s="106" t="s">
        <v>485</v>
      </c>
      <c r="B361" s="25">
        <v>31304780</v>
      </c>
      <c r="C361" s="14">
        <v>7.5353810954602656</v>
      </c>
      <c r="D361" s="25">
        <v>28081865</v>
      </c>
      <c r="E361" s="14">
        <v>7.5237431205457863</v>
      </c>
      <c r="F361" s="25">
        <v>12706527</v>
      </c>
      <c r="G361" s="25">
        <v>12632535</v>
      </c>
      <c r="H361" s="25">
        <v>2425342</v>
      </c>
      <c r="I361" s="25">
        <v>3483261</v>
      </c>
      <c r="J361" s="25">
        <v>2776127</v>
      </c>
      <c r="K361" s="25">
        <v>3951050</v>
      </c>
      <c r="L361" s="25">
        <v>2797725</v>
      </c>
      <c r="M361" s="25">
        <v>3262121</v>
      </c>
      <c r="N361" s="25"/>
      <c r="O361" s="25"/>
    </row>
    <row r="362" spans="1:15" s="10" customFormat="1" x14ac:dyDescent="0.25">
      <c r="A362" s="106" t="s">
        <v>486</v>
      </c>
      <c r="B362" s="25">
        <v>31063177</v>
      </c>
      <c r="C362" s="14">
        <v>7.4772247794341977</v>
      </c>
      <c r="D362" s="25">
        <v>27650066</v>
      </c>
      <c r="E362" s="14">
        <v>7.4080547659543612</v>
      </c>
      <c r="F362" s="25">
        <v>12657695</v>
      </c>
      <c r="G362" s="25">
        <v>12317224</v>
      </c>
      <c r="H362" s="25">
        <v>2411554</v>
      </c>
      <c r="I362" s="25">
        <v>3561731</v>
      </c>
      <c r="J362" s="25">
        <v>2470431</v>
      </c>
      <c r="K362" s="25">
        <v>3873838</v>
      </c>
      <c r="L362" s="25">
        <v>2733026</v>
      </c>
      <c r="M362" s="25">
        <v>3475382</v>
      </c>
      <c r="N362" s="25"/>
      <c r="O362" s="25"/>
    </row>
    <row r="363" spans="1:15" s="10" customFormat="1" x14ac:dyDescent="0.25">
      <c r="A363" s="106" t="s">
        <v>487</v>
      </c>
      <c r="B363" s="25">
        <v>38972225</v>
      </c>
      <c r="C363" s="14">
        <v>9.3810136187835838</v>
      </c>
      <c r="D363" s="25">
        <v>34886548</v>
      </c>
      <c r="E363" s="14">
        <v>9.3468658692928841</v>
      </c>
      <c r="F363" s="25">
        <v>15574401</v>
      </c>
      <c r="G363" s="25">
        <v>15832879</v>
      </c>
      <c r="H363" s="25">
        <v>3181877</v>
      </c>
      <c r="I363" s="25">
        <v>4710242</v>
      </c>
      <c r="J363" s="25">
        <v>3040426</v>
      </c>
      <c r="K363" s="25">
        <v>4898962</v>
      </c>
      <c r="L363" s="25">
        <v>3541660</v>
      </c>
      <c r="M363" s="25">
        <v>4142458</v>
      </c>
      <c r="N363" s="25"/>
      <c r="O363" s="25"/>
    </row>
    <row r="364" spans="1:15" s="10" customFormat="1" x14ac:dyDescent="0.25">
      <c r="A364" s="106" t="s">
        <v>488</v>
      </c>
      <c r="B364" s="25">
        <v>31882732</v>
      </c>
      <c r="C364" s="14">
        <v>7.6745000598766726</v>
      </c>
      <c r="D364" s="25">
        <v>28586768</v>
      </c>
      <c r="E364" s="14">
        <v>7.6590176285883587</v>
      </c>
      <c r="F364" s="25">
        <v>12605433</v>
      </c>
      <c r="G364" s="25">
        <v>13241105</v>
      </c>
      <c r="H364" s="25">
        <v>2581812</v>
      </c>
      <c r="I364" s="25">
        <v>3975863</v>
      </c>
      <c r="J364" s="25">
        <v>2612569</v>
      </c>
      <c r="K364" s="25">
        <v>4070538</v>
      </c>
      <c r="L364" s="25">
        <v>2784990</v>
      </c>
      <c r="M364" s="25">
        <v>3337365</v>
      </c>
      <c r="N364" s="25"/>
      <c r="O364" s="25"/>
    </row>
    <row r="365" spans="1:15" s="10" customFormat="1" x14ac:dyDescent="0.25">
      <c r="A365" s="106" t="s">
        <v>489</v>
      </c>
      <c r="B365" s="25">
        <v>31073089</v>
      </c>
      <c r="C365" s="14">
        <v>7.4796106993294416</v>
      </c>
      <c r="D365" s="25">
        <v>27827916</v>
      </c>
      <c r="E365" s="14">
        <v>7.4557046536662019</v>
      </c>
      <c r="F365" s="25">
        <v>12307642</v>
      </c>
      <c r="G365" s="25">
        <v>12796128</v>
      </c>
      <c r="H365" s="25">
        <v>2537386</v>
      </c>
      <c r="I365" s="25">
        <v>3786582</v>
      </c>
      <c r="J365" s="25">
        <v>2402284</v>
      </c>
      <c r="K365" s="25">
        <v>4068364</v>
      </c>
      <c r="L365" s="25">
        <v>2769558</v>
      </c>
      <c r="M365" s="25">
        <v>3289099</v>
      </c>
      <c r="N365" s="25"/>
      <c r="O365" s="25"/>
    </row>
    <row r="366" spans="1:15" s="10" customFormat="1" x14ac:dyDescent="0.25">
      <c r="A366" s="106" t="s">
        <v>666</v>
      </c>
      <c r="B366" s="25">
        <v>38458346</v>
      </c>
      <c r="C366" s="14">
        <v>9.257317681551184</v>
      </c>
      <c r="D366" s="25">
        <v>34403665</v>
      </c>
      <c r="E366" s="14">
        <v>9.2174909987392883</v>
      </c>
      <c r="F366" s="25">
        <v>15222625</v>
      </c>
      <c r="G366" s="25">
        <v>15396070</v>
      </c>
      <c r="H366" s="25">
        <v>3107664</v>
      </c>
      <c r="I366" s="25">
        <v>4574442</v>
      </c>
      <c r="J366" s="25">
        <v>3162962</v>
      </c>
      <c r="K366" s="25">
        <v>4551973</v>
      </c>
      <c r="L366" s="25">
        <v>3847084</v>
      </c>
      <c r="M366" s="25">
        <v>4113199</v>
      </c>
      <c r="N366" s="25"/>
      <c r="O366" s="25"/>
    </row>
    <row r="367" spans="1:15" s="10" customFormat="1" x14ac:dyDescent="0.25">
      <c r="A367" s="106" t="s">
        <v>491</v>
      </c>
      <c r="B367" s="25">
        <v>32255621</v>
      </c>
      <c r="C367" s="14">
        <v>7.7642582604232038</v>
      </c>
      <c r="D367" s="25">
        <v>28892986</v>
      </c>
      <c r="E367" s="14">
        <v>7.7410600987336746</v>
      </c>
      <c r="F367" s="25">
        <v>12451936</v>
      </c>
      <c r="G367" s="25">
        <v>13217277</v>
      </c>
      <c r="H367" s="25">
        <v>2598813</v>
      </c>
      <c r="I367" s="25">
        <v>3689030</v>
      </c>
      <c r="J367" s="25">
        <v>2789585</v>
      </c>
      <c r="K367" s="25">
        <v>4139911</v>
      </c>
      <c r="L367" s="25">
        <v>3264404</v>
      </c>
      <c r="M367" s="25">
        <v>3385905</v>
      </c>
      <c r="N367" s="25"/>
      <c r="O367" s="25"/>
    </row>
    <row r="368" spans="1:15" s="10" customFormat="1" x14ac:dyDescent="0.25">
      <c r="A368" s="106" t="s">
        <v>492</v>
      </c>
      <c r="B368" s="25">
        <v>35971604</v>
      </c>
      <c r="C368" s="14">
        <v>8.6587334188255873</v>
      </c>
      <c r="D368" s="25">
        <v>32544397</v>
      </c>
      <c r="E368" s="14">
        <v>8.7193526156849241</v>
      </c>
      <c r="F368" s="25">
        <v>12925248</v>
      </c>
      <c r="G368" s="25">
        <v>15274132</v>
      </c>
      <c r="H368" s="25">
        <v>3365127</v>
      </c>
      <c r="I368" s="25">
        <v>4214591</v>
      </c>
      <c r="J368" s="25">
        <v>3020189</v>
      </c>
      <c r="K368" s="25">
        <v>4673635</v>
      </c>
      <c r="L368" s="25">
        <v>4368744</v>
      </c>
      <c r="M368" s="25">
        <v>3435807</v>
      </c>
      <c r="N368" s="106" t="s">
        <v>493</v>
      </c>
      <c r="O368" s="106"/>
    </row>
    <row r="369" spans="1:15" x14ac:dyDescent="0.25">
      <c r="A369" s="106" t="s">
        <v>494</v>
      </c>
      <c r="B369" s="25">
        <v>50120240</v>
      </c>
      <c r="C369" s="14">
        <v>12.064454980866545</v>
      </c>
      <c r="D369" s="25">
        <v>46020707</v>
      </c>
      <c r="E369" s="14">
        <v>12.329949513463703</v>
      </c>
      <c r="F369" s="25">
        <v>18380020</v>
      </c>
      <c r="G369" s="25">
        <v>22694943</v>
      </c>
      <c r="H369" s="25">
        <v>5489223</v>
      </c>
      <c r="I369" s="25">
        <v>6543808</v>
      </c>
      <c r="J369" s="25">
        <v>3409191</v>
      </c>
      <c r="K369" s="25">
        <v>7243014</v>
      </c>
      <c r="L369" s="25">
        <v>4971589</v>
      </c>
      <c r="M369" s="25">
        <v>4075199</v>
      </c>
      <c r="N369" s="127">
        <v>415437250</v>
      </c>
      <c r="O369" s="127">
        <v>373243272</v>
      </c>
    </row>
    <row r="370" spans="1:15" x14ac:dyDescent="0.25">
      <c r="A370" s="106" t="s">
        <v>495</v>
      </c>
      <c r="B370" s="25">
        <v>28849294</v>
      </c>
      <c r="C370" s="14">
        <v>6.7850847449718339</v>
      </c>
      <c r="D370" s="25">
        <v>25793183</v>
      </c>
      <c r="E370" s="14">
        <v>6.7488597450238537</v>
      </c>
      <c r="F370" s="25">
        <v>11392654</v>
      </c>
      <c r="G370" s="25">
        <v>11637584</v>
      </c>
      <c r="H370" s="25">
        <v>2437643</v>
      </c>
      <c r="I370" s="25">
        <v>3134283</v>
      </c>
      <c r="J370" s="25">
        <v>2620498</v>
      </c>
      <c r="K370" s="25">
        <v>3447936</v>
      </c>
      <c r="L370" s="25">
        <v>2805361</v>
      </c>
      <c r="M370" s="25">
        <v>3079534</v>
      </c>
      <c r="N370" s="130"/>
      <c r="O370" s="130"/>
    </row>
    <row r="371" spans="1:15" x14ac:dyDescent="0.25">
      <c r="A371" s="106" t="s">
        <v>496</v>
      </c>
      <c r="B371" s="25">
        <v>29455653</v>
      </c>
      <c r="C371" s="14">
        <v>6.9276947236034214</v>
      </c>
      <c r="D371" s="25">
        <v>26167667</v>
      </c>
      <c r="E371" s="14">
        <v>6.846844549487713</v>
      </c>
      <c r="F371" s="25">
        <v>12030393</v>
      </c>
      <c r="G371" s="25">
        <v>11298385</v>
      </c>
      <c r="H371" s="25">
        <v>2243274</v>
      </c>
      <c r="I371" s="25">
        <v>2933893</v>
      </c>
      <c r="J371" s="25">
        <v>2528778</v>
      </c>
      <c r="K371" s="25">
        <v>3595708</v>
      </c>
      <c r="L371" s="25">
        <v>2894324</v>
      </c>
      <c r="M371" s="25">
        <v>3320912</v>
      </c>
      <c r="N371" s="130"/>
      <c r="O371" s="130"/>
    </row>
    <row r="372" spans="1:15" x14ac:dyDescent="0.25">
      <c r="A372" s="106" t="s">
        <v>497</v>
      </c>
      <c r="B372" s="25">
        <v>37971625</v>
      </c>
      <c r="C372" s="14">
        <v>8.9305718722021794</v>
      </c>
      <c r="D372" s="25">
        <v>34027689</v>
      </c>
      <c r="E372" s="14">
        <v>8.9034416771396927</v>
      </c>
      <c r="F372" s="25">
        <v>15746885</v>
      </c>
      <c r="G372" s="25">
        <v>14688263</v>
      </c>
      <c r="H372" s="25">
        <v>2981814</v>
      </c>
      <c r="I372" s="25">
        <v>3976650</v>
      </c>
      <c r="J372" s="25">
        <v>3151661</v>
      </c>
      <c r="K372" s="25">
        <v>4580791</v>
      </c>
      <c r="L372" s="25">
        <v>3666367</v>
      </c>
      <c r="M372" s="25">
        <v>3970546</v>
      </c>
      <c r="N372" s="2"/>
      <c r="O372" s="2"/>
    </row>
    <row r="373" spans="1:15" x14ac:dyDescent="0.25">
      <c r="A373" s="106" t="s">
        <v>498</v>
      </c>
      <c r="B373" s="25">
        <v>30813862</v>
      </c>
      <c r="C373" s="14">
        <v>7.2471328064342675</v>
      </c>
      <c r="D373" s="25">
        <v>27506131</v>
      </c>
      <c r="E373" s="14">
        <v>7.1970574646507472</v>
      </c>
      <c r="F373" s="25">
        <v>12150063</v>
      </c>
      <c r="G373" s="25">
        <v>12419722</v>
      </c>
      <c r="H373" s="25">
        <v>2361136</v>
      </c>
      <c r="I373" s="25">
        <v>3371799</v>
      </c>
      <c r="J373" s="25">
        <v>2698316</v>
      </c>
      <c r="K373" s="25">
        <v>3990867</v>
      </c>
      <c r="L373" s="25">
        <v>2981132</v>
      </c>
      <c r="M373" s="25">
        <v>3335087</v>
      </c>
      <c r="N373" s="2"/>
      <c r="O373" s="2"/>
    </row>
    <row r="374" spans="1:15" x14ac:dyDescent="0.25">
      <c r="A374" s="106" t="s">
        <v>499</v>
      </c>
      <c r="B374" s="25">
        <v>32262501</v>
      </c>
      <c r="C374" s="14">
        <v>7.5878391814280981</v>
      </c>
      <c r="D374" s="25">
        <v>28832210</v>
      </c>
      <c r="E374" s="14">
        <v>7.5440298093133444</v>
      </c>
      <c r="F374" s="25">
        <v>12962962</v>
      </c>
      <c r="G374" s="25">
        <v>12783692</v>
      </c>
      <c r="H374" s="25">
        <v>2514170</v>
      </c>
      <c r="I374" s="25">
        <v>3611478</v>
      </c>
      <c r="J374" s="25">
        <v>2659008</v>
      </c>
      <c r="K374" s="25">
        <v>4000006</v>
      </c>
      <c r="L374" s="25">
        <v>3138386</v>
      </c>
      <c r="M374" s="25">
        <v>3457163</v>
      </c>
      <c r="N374" s="2"/>
      <c r="O374" s="2"/>
    </row>
    <row r="375" spans="1:15" x14ac:dyDescent="0.25">
      <c r="A375" s="106" t="s">
        <v>500</v>
      </c>
      <c r="B375" s="25">
        <v>40074980</v>
      </c>
      <c r="C375" s="14">
        <v>9.4252613409898807</v>
      </c>
      <c r="D375" s="25">
        <v>35876155</v>
      </c>
      <c r="E375" s="14">
        <v>9.387098067180629</v>
      </c>
      <c r="F375" s="25">
        <v>16068568</v>
      </c>
      <c r="G375" s="25">
        <v>15990108</v>
      </c>
      <c r="H375" s="25">
        <v>3254298</v>
      </c>
      <c r="I375" s="25">
        <v>4706369</v>
      </c>
      <c r="J375" s="25">
        <v>3171918</v>
      </c>
      <c r="K375" s="25">
        <v>4856716</v>
      </c>
      <c r="L375" s="25">
        <v>3881362</v>
      </c>
      <c r="M375" s="25">
        <v>4228866</v>
      </c>
      <c r="N375" s="2"/>
      <c r="O375" s="2"/>
    </row>
    <row r="376" spans="1:15" x14ac:dyDescent="0.25">
      <c r="A376" s="106" t="s">
        <v>501</v>
      </c>
      <c r="B376" s="25">
        <v>33116276</v>
      </c>
      <c r="C376" s="14">
        <v>7.7886390945260855</v>
      </c>
      <c r="D376" s="25">
        <v>29739898</v>
      </c>
      <c r="E376" s="14">
        <v>7.7815289579931033</v>
      </c>
      <c r="F376" s="25">
        <v>13054853</v>
      </c>
      <c r="G376" s="25">
        <v>13500023</v>
      </c>
      <c r="H376" s="25">
        <v>2616631</v>
      </c>
      <c r="I376" s="25">
        <v>4056625</v>
      </c>
      <c r="J376" s="25">
        <v>2643764</v>
      </c>
      <c r="K376" s="25">
        <v>4181495</v>
      </c>
      <c r="L376" s="25">
        <v>3231002</v>
      </c>
      <c r="M376" s="25">
        <v>3396186</v>
      </c>
      <c r="N376" s="2"/>
      <c r="O376" s="2"/>
    </row>
    <row r="377" spans="1:15" x14ac:dyDescent="0.25">
      <c r="A377" s="106" t="s">
        <v>502</v>
      </c>
      <c r="B377" s="25">
        <v>32056428</v>
      </c>
      <c r="C377" s="14">
        <v>7.5393727347743047</v>
      </c>
      <c r="D377" s="25">
        <v>28753582</v>
      </c>
      <c r="E377" s="14">
        <v>7.523456569320758</v>
      </c>
      <c r="F377" s="25">
        <v>12598762</v>
      </c>
      <c r="G377" s="25">
        <v>13080771</v>
      </c>
      <c r="H377" s="25">
        <v>2558065</v>
      </c>
      <c r="I377" s="25">
        <v>3728601</v>
      </c>
      <c r="J377" s="25">
        <v>2650499</v>
      </c>
      <c r="K377" s="25">
        <v>4144043</v>
      </c>
      <c r="L377" s="25">
        <v>3117569</v>
      </c>
      <c r="M377" s="25">
        <v>3323874</v>
      </c>
      <c r="N377" s="2"/>
      <c r="O377" s="2"/>
    </row>
    <row r="378" spans="1:15" x14ac:dyDescent="0.25">
      <c r="A378" s="106" t="s">
        <v>503</v>
      </c>
      <c r="B378" s="25">
        <v>39549417</v>
      </c>
      <c r="C378" s="14">
        <v>9.3016538276198268</v>
      </c>
      <c r="D378" s="25">
        <v>35441221</v>
      </c>
      <c r="E378" s="14">
        <v>9.2732963481627717</v>
      </c>
      <c r="F378" s="25">
        <v>15422683</v>
      </c>
      <c r="G378" s="25">
        <v>16018127</v>
      </c>
      <c r="H378" s="25">
        <v>3134769</v>
      </c>
      <c r="I378" s="25">
        <v>4542983</v>
      </c>
      <c r="J378" s="25">
        <v>3452693</v>
      </c>
      <c r="K378" s="25">
        <v>4890243</v>
      </c>
      <c r="L378" s="25">
        <v>4052760</v>
      </c>
      <c r="M378" s="25">
        <v>4135931</v>
      </c>
      <c r="N378" s="2"/>
      <c r="O378" s="2"/>
    </row>
    <row r="379" spans="1:15" x14ac:dyDescent="0.25">
      <c r="A379" s="106" t="s">
        <v>504</v>
      </c>
      <c r="B379" s="25">
        <v>32889507</v>
      </c>
      <c r="C379" s="14">
        <v>7.7353051417946075</v>
      </c>
      <c r="D379" s="25">
        <v>29565724</v>
      </c>
      <c r="E379" s="14">
        <v>7.7359558351555782</v>
      </c>
      <c r="F379" s="25">
        <v>12599171</v>
      </c>
      <c r="G379" s="25">
        <v>13477874</v>
      </c>
      <c r="H379" s="25">
        <v>2633201</v>
      </c>
      <c r="I379" s="25">
        <v>3718210</v>
      </c>
      <c r="J379" s="25">
        <v>2911328</v>
      </c>
      <c r="K379" s="25">
        <v>4215784</v>
      </c>
      <c r="L379" s="25">
        <v>3519223</v>
      </c>
      <c r="M379" s="25">
        <v>3324000</v>
      </c>
      <c r="N379" s="2"/>
      <c r="O379" s="2"/>
    </row>
    <row r="380" spans="1:15" x14ac:dyDescent="0.25">
      <c r="A380" s="105" t="s">
        <v>505</v>
      </c>
      <c r="B380" s="22">
        <v>37098591</v>
      </c>
      <c r="C380" s="14">
        <v>8.7252424220173062</v>
      </c>
      <c r="D380" s="22">
        <v>33606721</v>
      </c>
      <c r="E380" s="14">
        <v>8.7932942017721416</v>
      </c>
      <c r="F380" s="22">
        <v>13079682</v>
      </c>
      <c r="G380" s="22">
        <v>15772341</v>
      </c>
      <c r="H380" s="22">
        <v>3358742</v>
      </c>
      <c r="I380" s="22">
        <v>4287526</v>
      </c>
      <c r="J380" s="22">
        <v>3236095</v>
      </c>
      <c r="K380" s="22">
        <v>4890910</v>
      </c>
      <c r="L380" s="22">
        <v>4770372</v>
      </c>
      <c r="M380" s="22">
        <v>3491899</v>
      </c>
      <c r="N380" s="106" t="s">
        <v>506</v>
      </c>
      <c r="O380" s="106"/>
    </row>
    <row r="381" spans="1:15" x14ac:dyDescent="0.25">
      <c r="A381" s="111" t="s">
        <v>507</v>
      </c>
      <c r="B381" s="25">
        <v>51048803</v>
      </c>
      <c r="C381" s="14">
        <v>12.00620210963819</v>
      </c>
      <c r="D381" s="25">
        <v>46875610</v>
      </c>
      <c r="E381" s="14">
        <v>12.265136774799668</v>
      </c>
      <c r="F381" s="25">
        <v>18475750</v>
      </c>
      <c r="G381" s="25">
        <v>22996470</v>
      </c>
      <c r="H381" s="25">
        <v>5461345</v>
      </c>
      <c r="I381" s="25">
        <v>6754396</v>
      </c>
      <c r="J381" s="25">
        <v>3579958</v>
      </c>
      <c r="K381" s="25">
        <v>7197251</v>
      </c>
      <c r="L381" s="25">
        <v>5427460</v>
      </c>
      <c r="M381" s="25">
        <v>4172701</v>
      </c>
      <c r="N381" s="133">
        <v>425186937</v>
      </c>
      <c r="O381" s="133">
        <v>382185791</v>
      </c>
    </row>
    <row r="382" spans="1:15" x14ac:dyDescent="0.25">
      <c r="A382" s="106" t="s">
        <v>508</v>
      </c>
      <c r="B382" s="25">
        <v>29905083</v>
      </c>
      <c r="C382" s="14">
        <v>6.8072998791017332</v>
      </c>
      <c r="D382" s="25">
        <v>26680119</v>
      </c>
      <c r="E382" s="14">
        <v>6.7810439841357217</v>
      </c>
      <c r="F382" s="25">
        <v>11753947</v>
      </c>
      <c r="G382" s="25">
        <v>11772446</v>
      </c>
      <c r="H382" s="25">
        <v>2421399</v>
      </c>
      <c r="I382" s="25">
        <v>3270271</v>
      </c>
      <c r="J382" s="25">
        <v>2582529</v>
      </c>
      <c r="K382" s="25">
        <v>3499474</v>
      </c>
      <c r="L382" s="25">
        <v>3183809</v>
      </c>
      <c r="M382" s="25">
        <v>3225332</v>
      </c>
      <c r="N382" s="2"/>
      <c r="O382" s="2"/>
    </row>
    <row r="383" spans="1:15" x14ac:dyDescent="0.25">
      <c r="A383" s="106" t="s">
        <v>509</v>
      </c>
      <c r="B383" s="25">
        <v>30685562</v>
      </c>
      <c r="C383" s="14">
        <v>6.984960466177899</v>
      </c>
      <c r="D383" s="25">
        <v>27158630</v>
      </c>
      <c r="E383" s="14">
        <v>6.9026627871812698</v>
      </c>
      <c r="F383" s="25">
        <v>12204423</v>
      </c>
      <c r="G383" s="25">
        <v>11667862</v>
      </c>
      <c r="H383" s="25">
        <v>2239380</v>
      </c>
      <c r="I383" s="25">
        <v>3063731</v>
      </c>
      <c r="J383" s="25">
        <v>2487660</v>
      </c>
      <c r="K383" s="25">
        <v>3878247</v>
      </c>
      <c r="L383" s="25">
        <v>3319202</v>
      </c>
      <c r="M383" s="25">
        <v>3527492</v>
      </c>
      <c r="N383" s="2"/>
      <c r="O383" s="2"/>
    </row>
    <row r="384" spans="1:15" x14ac:dyDescent="0.25">
      <c r="A384" s="111" t="s">
        <v>510</v>
      </c>
      <c r="B384" s="25">
        <v>39884899</v>
      </c>
      <c r="C384" s="14">
        <v>9.0790073426876923</v>
      </c>
      <c r="D384" s="25">
        <v>35417496</v>
      </c>
      <c r="E384" s="14">
        <v>9.0017438896712179</v>
      </c>
      <c r="F384" s="25">
        <v>15697634</v>
      </c>
      <c r="G384" s="25">
        <v>15308894</v>
      </c>
      <c r="H384" s="25">
        <v>2897415</v>
      </c>
      <c r="I384" s="25">
        <v>4229875</v>
      </c>
      <c r="J384" s="25">
        <v>3101608</v>
      </c>
      <c r="K384" s="25">
        <v>5080261</v>
      </c>
      <c r="L384" s="25">
        <v>4449271</v>
      </c>
      <c r="M384" s="25">
        <v>4468035</v>
      </c>
      <c r="N384" s="25"/>
      <c r="O384" s="25"/>
    </row>
    <row r="385" spans="1:15" x14ac:dyDescent="0.25">
      <c r="A385" s="111" t="s">
        <v>511</v>
      </c>
      <c r="B385" s="25">
        <v>33021148</v>
      </c>
      <c r="C385" s="14">
        <v>7.5166103631346033</v>
      </c>
      <c r="D385" s="25">
        <v>29463894</v>
      </c>
      <c r="E385" s="14">
        <v>7.4885708402542202</v>
      </c>
      <c r="F385" s="25">
        <v>12966536</v>
      </c>
      <c r="G385" s="25">
        <v>12962740</v>
      </c>
      <c r="H385" s="25">
        <v>2427469</v>
      </c>
      <c r="I385" s="25">
        <v>3716575</v>
      </c>
      <c r="J385" s="25">
        <v>2618220</v>
      </c>
      <c r="K385" s="25">
        <v>4200299</v>
      </c>
      <c r="L385" s="25">
        <v>3564168</v>
      </c>
      <c r="M385" s="25">
        <v>3557657</v>
      </c>
      <c r="N385" s="25"/>
      <c r="O385" s="25"/>
    </row>
    <row r="386" spans="1:15" x14ac:dyDescent="0.25">
      <c r="A386" s="153" t="s">
        <v>512</v>
      </c>
      <c r="B386" s="25">
        <v>32947328</v>
      </c>
      <c r="C386" s="14">
        <v>7.4998067021290389</v>
      </c>
      <c r="D386" s="25">
        <v>29361623</v>
      </c>
      <c r="E386" s="14">
        <v>7.4625775472969611</v>
      </c>
      <c r="F386" s="25">
        <v>12973611</v>
      </c>
      <c r="G386" s="25">
        <v>12865959</v>
      </c>
      <c r="H386" s="25">
        <v>2444857</v>
      </c>
      <c r="I386" s="25">
        <v>3633977</v>
      </c>
      <c r="J386" s="25">
        <v>2556607</v>
      </c>
      <c r="K386" s="25">
        <v>4230466</v>
      </c>
      <c r="L386" s="25">
        <v>3551491</v>
      </c>
      <c r="M386" s="25">
        <v>3586138</v>
      </c>
      <c r="N386" s="25"/>
      <c r="O386" s="25"/>
    </row>
    <row r="387" spans="1:15" x14ac:dyDescent="0.25">
      <c r="A387" s="153" t="s">
        <v>513</v>
      </c>
      <c r="B387" s="25">
        <v>41589444</v>
      </c>
      <c r="C387" s="14">
        <v>9.4670132536702312</v>
      </c>
      <c r="D387" s="25">
        <v>37117737</v>
      </c>
      <c r="E387" s="14">
        <v>9.4338787315222206</v>
      </c>
      <c r="F387" s="25">
        <v>16103961</v>
      </c>
      <c r="G387" s="25">
        <v>16605092</v>
      </c>
      <c r="H387" s="25">
        <v>3155200</v>
      </c>
      <c r="I387" s="25">
        <v>4865311</v>
      </c>
      <c r="J387" s="25">
        <v>3177289</v>
      </c>
      <c r="K387" s="25">
        <v>5406333</v>
      </c>
      <c r="L387" s="25">
        <v>4440600</v>
      </c>
      <c r="M387" s="25">
        <v>4472208</v>
      </c>
      <c r="N387" s="25"/>
      <c r="O387" s="25"/>
    </row>
    <row r="388" spans="1:15" x14ac:dyDescent="0.25">
      <c r="A388" s="153" t="s">
        <v>514</v>
      </c>
      <c r="B388" s="25">
        <v>34335937</v>
      </c>
      <c r="C388" s="14">
        <v>7.8158960397784121</v>
      </c>
      <c r="D388" s="25">
        <v>30706619</v>
      </c>
      <c r="E388" s="14">
        <v>7.8044229878846361</v>
      </c>
      <c r="F388" s="25">
        <v>13092183</v>
      </c>
      <c r="G388" s="25">
        <v>13695391</v>
      </c>
      <c r="H388" s="25">
        <v>2583232</v>
      </c>
      <c r="I388" s="25">
        <v>4108602</v>
      </c>
      <c r="J388" s="25">
        <v>2541671</v>
      </c>
      <c r="K388" s="25">
        <v>4460509</v>
      </c>
      <c r="L388" s="25">
        <v>3941293</v>
      </c>
      <c r="M388" s="25">
        <v>3629679</v>
      </c>
      <c r="N388" s="25"/>
      <c r="O388" s="25"/>
    </row>
    <row r="389" spans="1:15" x14ac:dyDescent="0.25">
      <c r="A389" s="153" t="s">
        <v>515</v>
      </c>
      <c r="B389" s="25">
        <v>32961287</v>
      </c>
      <c r="C389" s="14">
        <v>7.5029841920230602</v>
      </c>
      <c r="D389" s="25">
        <v>29408826</v>
      </c>
      <c r="E389" s="14">
        <v>7.4745747058997072</v>
      </c>
      <c r="F389" s="25">
        <v>12715869</v>
      </c>
      <c r="G389" s="25">
        <v>13129630</v>
      </c>
      <c r="H389" s="25">
        <v>2493403</v>
      </c>
      <c r="I389" s="25">
        <v>3858498</v>
      </c>
      <c r="J389" s="25">
        <v>2511916</v>
      </c>
      <c r="K389" s="25">
        <v>4265040</v>
      </c>
      <c r="L389" s="25">
        <v>3586634</v>
      </c>
      <c r="M389" s="25">
        <v>3552865</v>
      </c>
      <c r="N389" s="25"/>
      <c r="O389" s="25"/>
    </row>
    <row r="390" spans="1:15" x14ac:dyDescent="0.25">
      <c r="A390" s="153" t="s">
        <v>516</v>
      </c>
      <c r="B390" s="25">
        <v>40701942</v>
      </c>
      <c r="C390" s="14">
        <v>9.2649910002191191</v>
      </c>
      <c r="D390" s="25">
        <v>36351292</v>
      </c>
      <c r="E390" s="14">
        <v>9.2390783538919372</v>
      </c>
      <c r="F390" s="25">
        <v>15730689</v>
      </c>
      <c r="G390" s="25">
        <v>16055031</v>
      </c>
      <c r="H390" s="25">
        <v>3034950</v>
      </c>
      <c r="I390" s="25">
        <v>4679528</v>
      </c>
      <c r="J390" s="25">
        <v>3313441</v>
      </c>
      <c r="K390" s="25">
        <v>5027126</v>
      </c>
      <c r="L390" s="25">
        <v>4593832</v>
      </c>
      <c r="M390" s="25">
        <v>4351118</v>
      </c>
      <c r="N390" s="25"/>
      <c r="O390" s="25"/>
    </row>
    <row r="391" spans="1:15" x14ac:dyDescent="0.25">
      <c r="A391" s="153" t="s">
        <v>517</v>
      </c>
      <c r="B391" s="25">
        <v>33914157</v>
      </c>
      <c r="C391" s="14">
        <v>7.7198861760703759</v>
      </c>
      <c r="D391" s="25">
        <v>30335743</v>
      </c>
      <c r="E391" s="14">
        <v>7.7101607970503183</v>
      </c>
      <c r="F391" s="25">
        <v>12815265</v>
      </c>
      <c r="G391" s="25">
        <v>13558831</v>
      </c>
      <c r="H391" s="25">
        <v>2637686</v>
      </c>
      <c r="I391" s="25">
        <v>3793540</v>
      </c>
      <c r="J391" s="25">
        <v>2773924</v>
      </c>
      <c r="K391" s="25">
        <v>4354443</v>
      </c>
      <c r="L391" s="25">
        <v>3968224</v>
      </c>
      <c r="M391" s="25">
        <v>3578414</v>
      </c>
      <c r="N391" s="25"/>
      <c r="O391" s="25"/>
    </row>
    <row r="392" spans="1:15" x14ac:dyDescent="0.25">
      <c r="A392" s="153" t="s">
        <v>518</v>
      </c>
      <c r="B392" s="25">
        <v>36848445</v>
      </c>
      <c r="C392" s="14">
        <v>8.3878187261204697</v>
      </c>
      <c r="D392" s="25">
        <v>33258039</v>
      </c>
      <c r="E392" s="14">
        <v>8.4528942800105664</v>
      </c>
      <c r="F392" s="25">
        <v>13122678</v>
      </c>
      <c r="G392" s="25">
        <v>15232309</v>
      </c>
      <c r="H392" s="25">
        <v>3268136</v>
      </c>
      <c r="I392" s="25">
        <v>4236344</v>
      </c>
      <c r="J392" s="25">
        <v>2946864</v>
      </c>
      <c r="K392" s="25">
        <v>4781365</v>
      </c>
      <c r="L392" s="25">
        <v>4909566</v>
      </c>
      <c r="M392" s="25">
        <v>3590406</v>
      </c>
      <c r="N392" s="106" t="s">
        <v>519</v>
      </c>
      <c r="O392" s="106"/>
    </row>
    <row r="393" spans="1:15" x14ac:dyDescent="0.25">
      <c r="A393" s="111" t="s">
        <v>520</v>
      </c>
      <c r="B393" s="25">
        <v>52513797</v>
      </c>
      <c r="C393" s="14">
        <v>11.953725858887367</v>
      </c>
      <c r="D393" s="25">
        <v>48191478</v>
      </c>
      <c r="E393" s="14">
        <v>12.248391095201223</v>
      </c>
      <c r="F393" s="25">
        <v>18553587</v>
      </c>
      <c r="G393" s="25">
        <v>23202570</v>
      </c>
      <c r="H393" s="25">
        <v>5318077</v>
      </c>
      <c r="I393" s="25">
        <v>6631278</v>
      </c>
      <c r="J393" s="25">
        <v>3664994</v>
      </c>
      <c r="K393" s="25">
        <v>7587732</v>
      </c>
      <c r="L393" s="25">
        <v>6443592</v>
      </c>
      <c r="M393" s="25">
        <v>4322320</v>
      </c>
      <c r="N393" s="133">
        <v>439309029</v>
      </c>
      <c r="O393" s="133">
        <v>393451496</v>
      </c>
    </row>
    <row r="394" spans="1:15" x14ac:dyDescent="0.25">
      <c r="A394" s="106" t="s">
        <v>521</v>
      </c>
      <c r="B394" s="25">
        <v>38269061</v>
      </c>
      <c r="C394" s="14">
        <v>8.698493294211989</v>
      </c>
      <c r="D394" s="25">
        <v>34344652</v>
      </c>
      <c r="E394" s="14">
        <v>8.5141518996363565</v>
      </c>
      <c r="F394" s="25">
        <v>14963018</v>
      </c>
      <c r="G394" s="25">
        <v>14878526</v>
      </c>
      <c r="H394" s="25">
        <v>2955186</v>
      </c>
      <c r="I394" s="25">
        <v>4159169</v>
      </c>
      <c r="J394" s="25">
        <v>3191068</v>
      </c>
      <c r="K394" s="25">
        <v>4573103</v>
      </c>
      <c r="L394" s="25">
        <v>4503108</v>
      </c>
      <c r="M394" s="25">
        <v>3924409</v>
      </c>
      <c r="N394" s="25"/>
      <c r="O394" s="25"/>
    </row>
    <row r="395" spans="1:15" x14ac:dyDescent="0.25">
      <c r="A395" s="106" t="s">
        <v>522</v>
      </c>
      <c r="B395" s="25">
        <v>31105765</v>
      </c>
      <c r="C395" s="14">
        <v>7.0702881438307035</v>
      </c>
      <c r="D395" s="25">
        <v>27700219</v>
      </c>
      <c r="E395" s="14">
        <v>6.8669751616406858</v>
      </c>
      <c r="F395" s="25">
        <v>12472166</v>
      </c>
      <c r="G395" s="25">
        <v>11679066</v>
      </c>
      <c r="H395" s="25">
        <v>2186574</v>
      </c>
      <c r="I395" s="25">
        <v>3081153</v>
      </c>
      <c r="J395" s="25">
        <v>2476787</v>
      </c>
      <c r="K395" s="25">
        <v>3934552</v>
      </c>
      <c r="L395" s="25">
        <v>3548987</v>
      </c>
      <c r="M395" s="25">
        <v>3405546</v>
      </c>
      <c r="N395" s="2"/>
      <c r="O395" s="2"/>
    </row>
    <row r="396" spans="1:15" x14ac:dyDescent="0.25">
      <c r="A396" s="106" t="s">
        <v>523</v>
      </c>
      <c r="B396" s="25">
        <v>37946694</v>
      </c>
      <c r="C396" s="14">
        <v>8.6252198165122032</v>
      </c>
      <c r="D396" s="25">
        <v>34421816</v>
      </c>
      <c r="E396" s="14">
        <v>8.5332811083755686</v>
      </c>
      <c r="F396" s="25">
        <v>17389871</v>
      </c>
      <c r="G396" s="25">
        <v>12244504</v>
      </c>
      <c r="H396" s="25">
        <v>2922390</v>
      </c>
      <c r="I396" s="25">
        <v>2716776</v>
      </c>
      <c r="J396" s="25">
        <v>2802723</v>
      </c>
      <c r="K396" s="25">
        <v>3802615</v>
      </c>
      <c r="L396" s="25">
        <v>4787441</v>
      </c>
      <c r="M396" s="25">
        <v>3524878</v>
      </c>
      <c r="N396" s="2"/>
      <c r="O396" s="2"/>
    </row>
    <row r="397" spans="1:15" x14ac:dyDescent="0.25">
      <c r="A397" s="106" t="s">
        <v>524</v>
      </c>
      <c r="B397" s="25">
        <v>25390776</v>
      </c>
      <c r="C397" s="14">
        <v>5.7712807421859322</v>
      </c>
      <c r="D397" s="25">
        <v>24002119</v>
      </c>
      <c r="E397" s="14">
        <v>5.9502040398938352</v>
      </c>
      <c r="F397" s="25">
        <v>13520816</v>
      </c>
      <c r="G397" s="25">
        <v>5994802</v>
      </c>
      <c r="H397" s="25">
        <v>1823905</v>
      </c>
      <c r="I397" s="25">
        <v>1163168</v>
      </c>
      <c r="J397" s="25">
        <v>1273761</v>
      </c>
      <c r="K397" s="25">
        <v>1733968</v>
      </c>
      <c r="L397" s="25">
        <v>4486501</v>
      </c>
      <c r="M397" s="25">
        <v>1388657</v>
      </c>
      <c r="N397" s="2"/>
      <c r="O397" s="2"/>
    </row>
    <row r="398" spans="1:15" x14ac:dyDescent="0.25">
      <c r="A398" s="106" t="s">
        <v>525</v>
      </c>
      <c r="B398" s="25">
        <v>28948328</v>
      </c>
      <c r="C398" s="14">
        <v>6.5799063370446733</v>
      </c>
      <c r="D398" s="25">
        <v>26933927</v>
      </c>
      <c r="E398" s="14">
        <v>6.677008860992883</v>
      </c>
      <c r="F398" s="25">
        <v>13862227</v>
      </c>
      <c r="G398" s="25">
        <v>7696598</v>
      </c>
      <c r="H398" s="25">
        <v>2125700</v>
      </c>
      <c r="I398" s="25">
        <v>1436943</v>
      </c>
      <c r="J398" s="25">
        <v>1844780</v>
      </c>
      <c r="K398" s="25">
        <v>2289175</v>
      </c>
      <c r="L398" s="25">
        <v>5375102</v>
      </c>
      <c r="M398" s="25">
        <v>2014401</v>
      </c>
      <c r="N398" s="2"/>
      <c r="O398" s="2"/>
    </row>
    <row r="399" spans="1:15" x14ac:dyDescent="0.25">
      <c r="A399" s="106" t="s">
        <v>526</v>
      </c>
      <c r="B399" s="25">
        <v>40883991</v>
      </c>
      <c r="C399" s="14">
        <v>9.2928624915600437</v>
      </c>
      <c r="D399" s="25">
        <v>37816641</v>
      </c>
      <c r="E399" s="14">
        <v>9.374869362718135</v>
      </c>
      <c r="F399" s="25">
        <v>17128557</v>
      </c>
      <c r="G399" s="25">
        <v>13795611</v>
      </c>
      <c r="H399" s="25">
        <v>2923243</v>
      </c>
      <c r="I399" s="25">
        <v>3195227</v>
      </c>
      <c r="J399" s="25">
        <v>3183360</v>
      </c>
      <c r="K399" s="25">
        <v>4493781</v>
      </c>
      <c r="L399" s="25">
        <v>6892473</v>
      </c>
      <c r="M399" s="25">
        <v>3067350</v>
      </c>
      <c r="N399" s="2"/>
      <c r="O399" s="2"/>
    </row>
    <row r="400" spans="1:15" x14ac:dyDescent="0.25">
      <c r="A400" s="104" t="s">
        <v>527</v>
      </c>
      <c r="B400" s="25">
        <v>34544393</v>
      </c>
      <c r="C400" s="14">
        <v>7.8518825132167098</v>
      </c>
      <c r="D400" s="25">
        <v>31507116</v>
      </c>
      <c r="E400" s="14">
        <v>7.8107174165999131</v>
      </c>
      <c r="F400" s="25">
        <v>13273437</v>
      </c>
      <c r="G400" s="25">
        <v>12950705</v>
      </c>
      <c r="H400" s="25">
        <v>2410227</v>
      </c>
      <c r="I400" s="25">
        <v>3131689</v>
      </c>
      <c r="J400" s="25">
        <v>2849609</v>
      </c>
      <c r="K400" s="25">
        <v>4559180</v>
      </c>
      <c r="L400" s="25">
        <v>5282974</v>
      </c>
      <c r="M400" s="25">
        <v>3037277</v>
      </c>
      <c r="N400" s="2"/>
      <c r="O400" s="2"/>
    </row>
    <row r="401" spans="1:15" x14ac:dyDescent="0.25">
      <c r="A401" s="153" t="s">
        <v>528</v>
      </c>
      <c r="B401" s="25">
        <v>33868413</v>
      </c>
      <c r="C401" s="14">
        <v>7.6982333944933252</v>
      </c>
      <c r="D401" s="25">
        <v>30737300</v>
      </c>
      <c r="E401" s="14">
        <v>7.6198775047915053</v>
      </c>
      <c r="F401" s="25">
        <v>13159724</v>
      </c>
      <c r="G401" s="25">
        <v>12754332</v>
      </c>
      <c r="H401" s="25">
        <v>2373006</v>
      </c>
      <c r="I401" s="25">
        <v>3293592</v>
      </c>
      <c r="J401" s="25">
        <v>2862667</v>
      </c>
      <c r="K401" s="25">
        <v>4225067</v>
      </c>
      <c r="L401" s="25">
        <v>4823244</v>
      </c>
      <c r="M401" s="25">
        <v>3131113</v>
      </c>
      <c r="N401" s="2"/>
      <c r="O401" s="2"/>
    </row>
    <row r="402" spans="1:15" x14ac:dyDescent="0.25">
      <c r="A402" s="153" t="s">
        <v>529</v>
      </c>
      <c r="B402" s="25">
        <v>42512108</v>
      </c>
      <c r="C402" s="14">
        <v>9.6629307513141196</v>
      </c>
      <c r="D402" s="25">
        <v>38634718</v>
      </c>
      <c r="E402" s="14">
        <v>9.5776733347484466</v>
      </c>
      <c r="F402" s="25">
        <v>16390953</v>
      </c>
      <c r="G402" s="25">
        <v>16158895</v>
      </c>
      <c r="H402" s="25">
        <v>3037795</v>
      </c>
      <c r="I402" s="25">
        <v>4077330</v>
      </c>
      <c r="J402" s="25">
        <v>3676146</v>
      </c>
      <c r="K402" s="25">
        <v>5367624</v>
      </c>
      <c r="L402" s="25">
        <v>6084870</v>
      </c>
      <c r="M402" s="25">
        <v>3877390</v>
      </c>
      <c r="N402" s="2"/>
      <c r="O402" s="2"/>
    </row>
    <row r="403" spans="1:15" x14ac:dyDescent="0.25">
      <c r="A403" s="153" t="s">
        <v>530</v>
      </c>
      <c r="B403" s="25">
        <v>36128865</v>
      </c>
      <c r="C403" s="14">
        <v>8.2120303377705088</v>
      </c>
      <c r="D403" s="25">
        <v>32953797</v>
      </c>
      <c r="E403" s="14">
        <v>8.1693543823877111</v>
      </c>
      <c r="F403" s="25">
        <v>13260549</v>
      </c>
      <c r="G403" s="25">
        <v>13981609</v>
      </c>
      <c r="H403" s="25">
        <v>2675153</v>
      </c>
      <c r="I403" s="25">
        <v>3295479</v>
      </c>
      <c r="J403" s="25">
        <v>3276136</v>
      </c>
      <c r="K403" s="25">
        <v>4734841</v>
      </c>
      <c r="L403" s="25">
        <v>5711639</v>
      </c>
      <c r="M403" s="25">
        <v>3175068</v>
      </c>
      <c r="N403" s="25"/>
      <c r="O403" s="25"/>
    </row>
    <row r="404" spans="1:15" x14ac:dyDescent="0.25">
      <c r="A404" s="106" t="s">
        <v>531</v>
      </c>
      <c r="B404" s="25">
        <v>38867625</v>
      </c>
      <c r="C404" s="14">
        <v>8.8345458861519042</v>
      </c>
      <c r="D404" s="25">
        <v>36160896</v>
      </c>
      <c r="E404" s="14">
        <v>8.9644047454885474</v>
      </c>
      <c r="F404" s="25">
        <v>14142723</v>
      </c>
      <c r="G404" s="25">
        <v>14547523</v>
      </c>
      <c r="H404" s="25">
        <v>3388792</v>
      </c>
      <c r="I404" s="25">
        <v>2972440</v>
      </c>
      <c r="J404" s="25">
        <v>3447308</v>
      </c>
      <c r="K404" s="25">
        <v>4738983</v>
      </c>
      <c r="L404" s="25">
        <v>7470650</v>
      </c>
      <c r="M404" s="25">
        <v>2706729</v>
      </c>
      <c r="N404" s="106" t="s">
        <v>532</v>
      </c>
      <c r="O404" s="2"/>
    </row>
    <row r="405" spans="1:15" x14ac:dyDescent="0.25">
      <c r="A405" s="134" t="s">
        <v>533</v>
      </c>
      <c r="B405" s="133">
        <v>51484438</v>
      </c>
      <c r="C405" s="73">
        <v>11.702326291707886</v>
      </c>
      <c r="D405" s="133">
        <v>48169924</v>
      </c>
      <c r="E405" s="73">
        <v>11.941482182726409</v>
      </c>
      <c r="F405" s="133">
        <v>18780856</v>
      </c>
      <c r="G405" s="133">
        <v>21415746</v>
      </c>
      <c r="H405" s="133">
        <v>4809072</v>
      </c>
      <c r="I405" s="133">
        <v>5553821</v>
      </c>
      <c r="J405" s="133">
        <v>3818851</v>
      </c>
      <c r="K405" s="133">
        <v>7234002</v>
      </c>
      <c r="L405" s="133">
        <v>7973322</v>
      </c>
      <c r="M405" s="133">
        <v>3314514</v>
      </c>
      <c r="N405" s="133">
        <v>439950457</v>
      </c>
      <c r="O405" s="133">
        <v>403383125</v>
      </c>
    </row>
    <row r="406" spans="1:15" x14ac:dyDescent="0.25">
      <c r="A406" s="106" t="s">
        <v>534</v>
      </c>
      <c r="B406" s="25">
        <v>29288949</v>
      </c>
      <c r="D406" s="25">
        <v>27012414</v>
      </c>
      <c r="F406" s="25">
        <v>12717565</v>
      </c>
      <c r="G406" s="25">
        <v>8836385</v>
      </c>
      <c r="H406" s="25">
        <v>1960072</v>
      </c>
      <c r="I406" s="25">
        <v>1804989</v>
      </c>
      <c r="J406" s="25">
        <v>2284628</v>
      </c>
      <c r="K406" s="25">
        <v>2786696</v>
      </c>
      <c r="L406" s="25">
        <v>5458464</v>
      </c>
      <c r="M406" s="25">
        <v>2276535</v>
      </c>
      <c r="N406" s="25"/>
      <c r="O406" s="25"/>
    </row>
    <row r="407" spans="1:15" x14ac:dyDescent="0.25">
      <c r="A407" s="106" t="s">
        <v>535</v>
      </c>
      <c r="B407" s="25">
        <v>30092530</v>
      </c>
      <c r="C407" s="14"/>
      <c r="D407" s="25">
        <v>27626273</v>
      </c>
      <c r="E407" s="14"/>
      <c r="F407" s="25">
        <v>13349112</v>
      </c>
      <c r="G407" s="25">
        <v>9040632</v>
      </c>
      <c r="H407" s="25">
        <v>2112084</v>
      </c>
      <c r="I407" s="25">
        <v>1542262</v>
      </c>
      <c r="J407" s="25">
        <v>2554058</v>
      </c>
      <c r="K407" s="25">
        <v>2832228</v>
      </c>
      <c r="L407" s="25">
        <v>5236529</v>
      </c>
      <c r="M407" s="25">
        <v>2466257</v>
      </c>
      <c r="N407" s="2"/>
      <c r="O407" s="2"/>
    </row>
    <row r="408" spans="1:15" x14ac:dyDescent="0.25">
      <c r="A408" s="106" t="s">
        <v>536</v>
      </c>
      <c r="B408" s="25">
        <v>41287977</v>
      </c>
      <c r="C408" s="14"/>
      <c r="D408" s="25">
        <v>37795329</v>
      </c>
      <c r="E408" s="14"/>
      <c r="F408" s="25">
        <v>17865025</v>
      </c>
      <c r="G408" s="25">
        <v>13015476</v>
      </c>
      <c r="H408" s="25">
        <v>2953012</v>
      </c>
      <c r="I408" s="25">
        <v>2479053</v>
      </c>
      <c r="J408" s="25">
        <v>3361560</v>
      </c>
      <c r="K408" s="25">
        <v>4221851</v>
      </c>
      <c r="L408" s="25">
        <v>6914828</v>
      </c>
      <c r="M408" s="25">
        <v>3492648</v>
      </c>
      <c r="N408" s="2"/>
      <c r="O408" s="2"/>
    </row>
    <row r="409" spans="1:15" x14ac:dyDescent="0.25">
      <c r="A409" s="108" t="s">
        <v>537</v>
      </c>
      <c r="B409" s="25">
        <v>35622163</v>
      </c>
      <c r="C409" s="14"/>
      <c r="D409" s="25">
        <v>32472957</v>
      </c>
      <c r="E409" s="14"/>
      <c r="F409" s="25">
        <v>13430600</v>
      </c>
      <c r="G409" s="25">
        <v>13467959</v>
      </c>
      <c r="H409" s="25">
        <v>2451393</v>
      </c>
      <c r="I409" s="25">
        <v>3526436</v>
      </c>
      <c r="J409" s="25">
        <v>3127005</v>
      </c>
      <c r="K409" s="25">
        <v>4363125</v>
      </c>
      <c r="L409" s="25">
        <v>5574398</v>
      </c>
      <c r="M409" s="25">
        <v>3149206</v>
      </c>
      <c r="N409" s="2"/>
      <c r="O409" s="2"/>
    </row>
    <row r="410" spans="1:15" x14ac:dyDescent="0.25">
      <c r="A410" s="108" t="s">
        <v>538</v>
      </c>
      <c r="B410" s="25">
        <v>35815260</v>
      </c>
      <c r="C410" s="14"/>
      <c r="D410" s="25">
        <v>32526910</v>
      </c>
      <c r="E410" s="14"/>
      <c r="F410" s="25">
        <v>13338361</v>
      </c>
      <c r="G410" s="25">
        <v>13981009</v>
      </c>
      <c r="H410" s="25">
        <v>2409848</v>
      </c>
      <c r="I410" s="25">
        <v>3533413</v>
      </c>
      <c r="J410" s="25">
        <v>3272106</v>
      </c>
      <c r="K410" s="25">
        <v>4765642</v>
      </c>
      <c r="L410" s="25">
        <v>5207540</v>
      </c>
      <c r="M410" s="25">
        <v>3288350</v>
      </c>
      <c r="N410" s="2"/>
      <c r="O410" s="2"/>
    </row>
    <row r="411" spans="1:15" x14ac:dyDescent="0.25">
      <c r="A411" s="108" t="s">
        <v>539</v>
      </c>
      <c r="B411" s="25">
        <v>44562744</v>
      </c>
      <c r="C411" s="14"/>
      <c r="D411" s="25">
        <v>40377978</v>
      </c>
      <c r="E411" s="14"/>
      <c r="F411" s="25">
        <v>17136937</v>
      </c>
      <c r="G411" s="25">
        <v>17205014</v>
      </c>
      <c r="H411" s="25">
        <v>2999903</v>
      </c>
      <c r="I411" s="25">
        <v>4507849</v>
      </c>
      <c r="J411" s="25">
        <v>3663730</v>
      </c>
      <c r="K411" s="25">
        <v>6033532</v>
      </c>
      <c r="L411" s="25">
        <v>6036027</v>
      </c>
      <c r="M411" s="25">
        <v>4184766</v>
      </c>
      <c r="N411" s="2"/>
      <c r="O411" s="2"/>
    </row>
    <row r="412" spans="1:15" x14ac:dyDescent="0.25">
      <c r="A412" s="108" t="s">
        <v>540</v>
      </c>
      <c r="B412" s="25">
        <v>35273148</v>
      </c>
      <c r="C412" s="14"/>
      <c r="D412" s="25">
        <v>31853618</v>
      </c>
      <c r="E412" s="14"/>
      <c r="F412" s="25">
        <v>13510000</v>
      </c>
      <c r="G412" s="25">
        <v>13598941</v>
      </c>
      <c r="H412" s="25">
        <v>2386437</v>
      </c>
      <c r="I412" s="25">
        <v>3623823</v>
      </c>
      <c r="J412" s="25">
        <v>2896767</v>
      </c>
      <c r="K412" s="25">
        <v>4691914</v>
      </c>
      <c r="L412" s="25">
        <v>4744677</v>
      </c>
      <c r="M412" s="25">
        <v>3419530</v>
      </c>
      <c r="N412" s="2"/>
      <c r="O412" s="2"/>
    </row>
    <row r="413" spans="1:15" x14ac:dyDescent="0.25">
      <c r="A413" s="108" t="s">
        <v>541</v>
      </c>
      <c r="B413" s="25">
        <v>34056331</v>
      </c>
      <c r="C413" s="14"/>
      <c r="D413" s="25">
        <v>30605665</v>
      </c>
      <c r="E413" s="14"/>
      <c r="F413" s="25">
        <v>13032495</v>
      </c>
      <c r="G413" s="25">
        <v>13199162</v>
      </c>
      <c r="H413" s="25">
        <v>2287490</v>
      </c>
      <c r="I413" s="25">
        <v>3607351</v>
      </c>
      <c r="J413" s="25">
        <v>2792967</v>
      </c>
      <c r="K413" s="25">
        <v>4511354</v>
      </c>
      <c r="L413" s="25">
        <v>4374008</v>
      </c>
      <c r="M413" s="25">
        <v>3450666</v>
      </c>
      <c r="N413" s="2"/>
      <c r="O413" s="2"/>
    </row>
    <row r="414" spans="1:15" x14ac:dyDescent="0.25">
      <c r="A414" s="108" t="s">
        <v>542</v>
      </c>
      <c r="B414" s="25">
        <v>42349104</v>
      </c>
      <c r="C414" s="14"/>
      <c r="D414" s="25">
        <v>37977540</v>
      </c>
      <c r="E414" s="14"/>
      <c r="F414" s="25">
        <v>16228254</v>
      </c>
      <c r="G414" s="25">
        <v>16145966</v>
      </c>
      <c r="H414" s="25">
        <v>2956464</v>
      </c>
      <c r="I414" s="25">
        <v>4472680</v>
      </c>
      <c r="J414" s="25">
        <v>3279353</v>
      </c>
      <c r="K414" s="25">
        <v>5437469</v>
      </c>
      <c r="L414" s="25">
        <v>5603320</v>
      </c>
      <c r="M414" s="25">
        <v>4371564</v>
      </c>
      <c r="N414" s="2"/>
      <c r="O414" s="2"/>
    </row>
    <row r="415" spans="1:15" x14ac:dyDescent="0.25">
      <c r="A415" s="226" t="s">
        <v>543</v>
      </c>
      <c r="B415" s="87">
        <v>35587346</v>
      </c>
      <c r="C415" s="88"/>
      <c r="D415" s="87">
        <v>32267275</v>
      </c>
      <c r="E415" s="88"/>
      <c r="F415" s="87">
        <v>13111133</v>
      </c>
      <c r="G415" s="87">
        <v>14250586</v>
      </c>
      <c r="H415" s="87">
        <v>2565908</v>
      </c>
      <c r="I415" s="87">
        <v>3824351</v>
      </c>
      <c r="J415" s="87">
        <v>2837192</v>
      </c>
      <c r="K415" s="87">
        <v>5023135</v>
      </c>
      <c r="L415" s="87">
        <v>4905556</v>
      </c>
      <c r="M415" s="87">
        <v>3320071</v>
      </c>
      <c r="N415" s="2"/>
      <c r="O415" s="2"/>
    </row>
  </sheetData>
  <mergeCells count="3">
    <mergeCell ref="B2:G4"/>
    <mergeCell ref="G6:K6"/>
    <mergeCell ref="A2:A4"/>
  </mergeCells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2:Q415"/>
  <sheetViews>
    <sheetView zoomScaleNormal="100" workbookViewId="0">
      <pane xSplit="2" ySplit="9" topLeftCell="C405" activePane="bottomRight" state="frozen"/>
      <selection pane="topRight" activeCell="H26" sqref="H26"/>
      <selection pane="bottomLeft" activeCell="H26" sqref="H26"/>
      <selection pane="bottomRight"/>
    </sheetView>
  </sheetViews>
  <sheetFormatPr defaultColWidth="8.81640625" defaultRowHeight="12.5" x14ac:dyDescent="0.25"/>
  <cols>
    <col min="1" max="1" width="5" style="42" customWidth="1"/>
    <col min="2" max="2" width="12.453125" customWidth="1"/>
    <col min="3" max="3" width="12.1796875" bestFit="1" customWidth="1"/>
    <col min="4" max="4" width="13.54296875" customWidth="1"/>
    <col min="5" max="5" width="11.453125" bestFit="1" customWidth="1"/>
    <col min="6" max="6" width="13.453125" customWidth="1"/>
    <col min="7" max="7" width="13.1796875" customWidth="1"/>
    <col min="8" max="8" width="11.453125" bestFit="1" customWidth="1"/>
    <col min="9" max="9" width="11" bestFit="1" customWidth="1"/>
    <col min="10" max="10" width="11.453125" customWidth="1"/>
    <col min="11" max="11" width="9.81640625" bestFit="1" customWidth="1"/>
    <col min="12" max="12" width="12" customWidth="1"/>
    <col min="13" max="13" width="9.54296875" bestFit="1" customWidth="1"/>
    <col min="14" max="14" width="10.54296875" customWidth="1"/>
    <col min="15" max="16" width="14" customWidth="1"/>
  </cols>
  <sheetData>
    <row r="2" spans="1:16" s="4" customFormat="1" ht="15.65" customHeight="1" x14ac:dyDescent="0.3">
      <c r="A2" s="252" t="s">
        <v>29</v>
      </c>
      <c r="B2" s="252"/>
      <c r="C2" s="251" t="s">
        <v>741</v>
      </c>
      <c r="D2" s="251"/>
      <c r="E2" s="251"/>
      <c r="F2" s="251"/>
      <c r="G2" s="251"/>
      <c r="H2" s="251"/>
      <c r="I2" s="251"/>
      <c r="J2" s="251"/>
      <c r="K2" s="251"/>
      <c r="O2"/>
    </row>
    <row r="3" spans="1:16" ht="15.65" customHeight="1" x14ac:dyDescent="0.25">
      <c r="A3" s="252"/>
      <c r="B3" s="252"/>
      <c r="C3" s="251"/>
      <c r="D3" s="251"/>
      <c r="E3" s="251"/>
      <c r="F3" s="251"/>
      <c r="G3" s="251"/>
      <c r="H3" s="251"/>
      <c r="I3" s="251"/>
      <c r="J3" s="251"/>
      <c r="K3" s="251"/>
    </row>
    <row r="4" spans="1:16" x14ac:dyDescent="0.25">
      <c r="A4" s="252"/>
      <c r="B4" s="252"/>
      <c r="C4" s="251"/>
      <c r="D4" s="251"/>
      <c r="E4" s="251"/>
      <c r="F4" s="251"/>
      <c r="G4" s="251"/>
      <c r="H4" s="251"/>
      <c r="I4" s="251"/>
      <c r="J4" s="251"/>
      <c r="K4" s="251"/>
    </row>
    <row r="6" spans="1:16" ht="15.5" x14ac:dyDescent="0.35">
      <c r="B6" s="1"/>
      <c r="C6" s="1"/>
      <c r="D6" s="1"/>
      <c r="N6" s="29"/>
      <c r="P6" s="5"/>
    </row>
    <row r="7" spans="1:16" x14ac:dyDescent="0.25">
      <c r="B7" s="30"/>
      <c r="C7" s="6"/>
      <c r="D7" s="6"/>
      <c r="E7" s="6"/>
      <c r="F7" s="6"/>
      <c r="G7" s="6"/>
      <c r="H7" s="259" t="s">
        <v>44</v>
      </c>
      <c r="I7" s="259"/>
      <c r="J7" s="259"/>
      <c r="K7" s="259"/>
      <c r="L7" s="259"/>
      <c r="M7" s="120"/>
      <c r="N7" s="6"/>
      <c r="O7" s="6"/>
      <c r="P7" s="82"/>
    </row>
    <row r="8" spans="1:16" ht="64" x14ac:dyDescent="0.3">
      <c r="B8" s="3"/>
      <c r="C8" s="122" t="s">
        <v>45</v>
      </c>
      <c r="D8" s="39" t="s">
        <v>46</v>
      </c>
      <c r="E8" s="122" t="s">
        <v>47</v>
      </c>
      <c r="F8" s="39" t="s">
        <v>46</v>
      </c>
      <c r="G8" s="122" t="s">
        <v>48</v>
      </c>
      <c r="H8" s="220" t="s">
        <v>49</v>
      </c>
      <c r="I8" s="122" t="s">
        <v>50</v>
      </c>
      <c r="J8" s="122" t="s">
        <v>51</v>
      </c>
      <c r="K8" s="122" t="s">
        <v>52</v>
      </c>
      <c r="L8" s="122" t="s">
        <v>53</v>
      </c>
      <c r="M8" s="122" t="s">
        <v>54</v>
      </c>
      <c r="N8" s="122" t="s">
        <v>55</v>
      </c>
      <c r="O8" s="43" t="s">
        <v>545</v>
      </c>
      <c r="P8" s="80" t="s">
        <v>546</v>
      </c>
    </row>
    <row r="9" spans="1:16" ht="13" x14ac:dyDescent="0.3">
      <c r="B9" s="3"/>
      <c r="C9" s="41" t="s">
        <v>58</v>
      </c>
      <c r="E9" s="41" t="s">
        <v>59</v>
      </c>
      <c r="F9" s="41"/>
      <c r="G9" s="41" t="s">
        <v>60</v>
      </c>
      <c r="H9" s="41" t="s">
        <v>61</v>
      </c>
      <c r="I9" s="41" t="s">
        <v>62</v>
      </c>
      <c r="J9" s="41" t="s">
        <v>63</v>
      </c>
      <c r="K9" s="41" t="s">
        <v>64</v>
      </c>
      <c r="L9" s="41" t="s">
        <v>65</v>
      </c>
      <c r="M9" s="41" t="s">
        <v>66</v>
      </c>
      <c r="N9" s="41" t="s">
        <v>67</v>
      </c>
      <c r="O9" s="40"/>
      <c r="P9" s="81"/>
    </row>
    <row r="10" spans="1:16" x14ac:dyDescent="0.25">
      <c r="A10" s="53">
        <v>4</v>
      </c>
      <c r="B10" t="s">
        <v>105</v>
      </c>
      <c r="C10" s="3"/>
      <c r="D10" s="3"/>
      <c r="E10" s="25">
        <v>3445308.75</v>
      </c>
      <c r="F10" s="12">
        <v>7.8537319864313311</v>
      </c>
      <c r="G10" s="25">
        <v>1825490.25</v>
      </c>
      <c r="H10" s="25">
        <v>1495545.75</v>
      </c>
      <c r="I10" s="25">
        <v>275513</v>
      </c>
      <c r="J10" s="25">
        <v>377363.5</v>
      </c>
      <c r="K10" s="25">
        <v>368349.25</v>
      </c>
      <c r="L10" s="25">
        <v>486730.75</v>
      </c>
      <c r="M10" s="25">
        <v>258783.75</v>
      </c>
      <c r="N10" s="3"/>
      <c r="O10" s="2"/>
      <c r="P10" s="2"/>
    </row>
    <row r="11" spans="1:16" x14ac:dyDescent="0.25">
      <c r="A11" s="53">
        <v>4</v>
      </c>
      <c r="B11" t="s">
        <v>106</v>
      </c>
      <c r="C11" s="3"/>
      <c r="D11" s="3"/>
      <c r="E11" s="25">
        <v>3270182</v>
      </c>
      <c r="F11" s="12">
        <v>7.4545229001180182</v>
      </c>
      <c r="G11" s="25">
        <v>1857496</v>
      </c>
      <c r="H11" s="25">
        <v>1356738.25</v>
      </c>
      <c r="I11" s="25">
        <v>252545.75</v>
      </c>
      <c r="J11" s="25">
        <v>316429</v>
      </c>
      <c r="K11" s="25">
        <v>334614.25</v>
      </c>
      <c r="L11" s="25">
        <v>467541</v>
      </c>
      <c r="M11" s="25">
        <v>236671</v>
      </c>
      <c r="N11" s="3"/>
      <c r="O11" s="2"/>
      <c r="P11" s="2"/>
    </row>
    <row r="12" spans="1:16" x14ac:dyDescent="0.25">
      <c r="A12" s="53">
        <v>5</v>
      </c>
      <c r="B12" t="s">
        <v>107</v>
      </c>
      <c r="C12" s="3"/>
      <c r="D12" s="3"/>
      <c r="E12" s="25">
        <v>3347763</v>
      </c>
      <c r="F12" s="12">
        <v>7.6313721828533705</v>
      </c>
      <c r="G12" s="25">
        <v>1911357.4</v>
      </c>
      <c r="H12" s="25">
        <v>1384617</v>
      </c>
      <c r="I12" s="25">
        <v>271286</v>
      </c>
      <c r="J12" s="25">
        <v>333022.2</v>
      </c>
      <c r="K12" s="25">
        <v>326733.2</v>
      </c>
      <c r="L12" s="25">
        <v>471996</v>
      </c>
      <c r="M12" s="25">
        <v>240047.8</v>
      </c>
      <c r="N12" s="3"/>
      <c r="O12" s="2"/>
      <c r="P12" s="2"/>
    </row>
    <row r="13" spans="1:16" x14ac:dyDescent="0.25">
      <c r="A13" s="53">
        <v>4</v>
      </c>
      <c r="B13" t="s">
        <v>108</v>
      </c>
      <c r="C13" s="3"/>
      <c r="D13" s="3"/>
      <c r="E13" s="25">
        <v>3455997.5</v>
      </c>
      <c r="F13" s="12">
        <v>7.8780974595605446</v>
      </c>
      <c r="G13" s="25">
        <v>1912487.5</v>
      </c>
      <c r="H13" s="25">
        <v>1457397.5</v>
      </c>
      <c r="I13" s="25">
        <v>273517.5</v>
      </c>
      <c r="J13" s="25">
        <v>366850.25</v>
      </c>
      <c r="K13" s="25">
        <v>336122.75</v>
      </c>
      <c r="L13" s="25">
        <v>499635.5</v>
      </c>
      <c r="M13" s="25">
        <v>253247</v>
      </c>
      <c r="N13" s="3"/>
      <c r="O13" s="2"/>
      <c r="P13" s="2"/>
    </row>
    <row r="14" spans="1:16" x14ac:dyDescent="0.25">
      <c r="A14" s="53">
        <v>4</v>
      </c>
      <c r="B14" t="s">
        <v>109</v>
      </c>
      <c r="C14" s="3"/>
      <c r="D14" s="3"/>
      <c r="E14" s="25">
        <v>3454057.25</v>
      </c>
      <c r="F14" s="12">
        <v>7.8736745748229504</v>
      </c>
      <c r="G14" s="25">
        <v>1916375</v>
      </c>
      <c r="H14" s="25">
        <v>1457796</v>
      </c>
      <c r="I14" s="25">
        <v>268999.5</v>
      </c>
      <c r="J14" s="25">
        <v>373546.75</v>
      </c>
      <c r="K14" s="25">
        <v>329641.5</v>
      </c>
      <c r="L14" s="25">
        <v>505106.25</v>
      </c>
      <c r="M14" s="25">
        <v>248228.75</v>
      </c>
      <c r="N14" s="3"/>
      <c r="O14" s="2"/>
      <c r="P14" s="2"/>
    </row>
    <row r="15" spans="1:16" x14ac:dyDescent="0.25">
      <c r="A15" s="53">
        <v>5</v>
      </c>
      <c r="B15" t="s">
        <v>110</v>
      </c>
      <c r="C15" s="3"/>
      <c r="D15" s="3"/>
      <c r="E15" s="25">
        <v>3461952.8</v>
      </c>
      <c r="F15" s="12">
        <v>7.8916728263832701</v>
      </c>
      <c r="G15" s="25">
        <v>1903771.6</v>
      </c>
      <c r="H15" s="25">
        <v>1471376.4</v>
      </c>
      <c r="I15" s="25">
        <v>276019.40000000002</v>
      </c>
      <c r="J15" s="25">
        <v>381609.4</v>
      </c>
      <c r="K15" s="25">
        <v>327320.2</v>
      </c>
      <c r="L15" s="25">
        <v>507403.4</v>
      </c>
      <c r="M15" s="25">
        <v>247783.4</v>
      </c>
      <c r="N15" s="3"/>
      <c r="O15" s="2"/>
      <c r="P15" s="2"/>
    </row>
    <row r="16" spans="1:16" x14ac:dyDescent="0.25">
      <c r="A16" s="53">
        <v>4</v>
      </c>
      <c r="B16" t="s">
        <v>111</v>
      </c>
      <c r="C16" s="3"/>
      <c r="D16" s="3"/>
      <c r="E16" s="25">
        <v>3648807.5</v>
      </c>
      <c r="F16" s="12">
        <v>8.3176162876782929</v>
      </c>
      <c r="G16" s="25">
        <v>1930723</v>
      </c>
      <c r="H16" s="25">
        <v>1596324</v>
      </c>
      <c r="I16" s="25">
        <v>296371.25</v>
      </c>
      <c r="J16" s="25">
        <v>416589.25</v>
      </c>
      <c r="K16" s="25">
        <v>369063</v>
      </c>
      <c r="L16" s="25">
        <v>532268.25</v>
      </c>
      <c r="M16" s="25">
        <v>257234</v>
      </c>
      <c r="N16" s="3"/>
      <c r="O16" s="2"/>
      <c r="P16" s="2"/>
    </row>
    <row r="17" spans="1:16" x14ac:dyDescent="0.25">
      <c r="A17" s="53">
        <v>4</v>
      </c>
      <c r="B17" t="s">
        <v>112</v>
      </c>
      <c r="C17" s="3"/>
      <c r="D17" s="3"/>
      <c r="E17" s="25">
        <v>3583725.5</v>
      </c>
      <c r="F17" s="12">
        <v>8.1692590221238142</v>
      </c>
      <c r="G17" s="25">
        <v>1937011</v>
      </c>
      <c r="H17" s="25">
        <v>1548143.75</v>
      </c>
      <c r="I17" s="25">
        <v>284135</v>
      </c>
      <c r="J17" s="25">
        <v>396027.25</v>
      </c>
      <c r="K17" s="25">
        <v>358421.5</v>
      </c>
      <c r="L17" s="25">
        <v>527704.75</v>
      </c>
      <c r="M17" s="25">
        <v>249455</v>
      </c>
      <c r="N17" s="3"/>
      <c r="O17" s="2"/>
      <c r="P17" s="2"/>
    </row>
    <row r="18" spans="1:16" x14ac:dyDescent="0.25">
      <c r="A18" s="53">
        <v>5</v>
      </c>
      <c r="B18" t="s">
        <v>113</v>
      </c>
      <c r="C18" s="3"/>
      <c r="D18" s="3"/>
      <c r="E18" s="25">
        <v>3493079</v>
      </c>
      <c r="F18" s="12">
        <v>7.9626263606800318</v>
      </c>
      <c r="G18" s="25">
        <v>1861781.2</v>
      </c>
      <c r="H18" s="25">
        <v>1518963.6</v>
      </c>
      <c r="I18" s="25">
        <v>282837.8</v>
      </c>
      <c r="J18" s="25">
        <v>395171.4</v>
      </c>
      <c r="K18" s="25">
        <v>356300.6</v>
      </c>
      <c r="L18" s="25">
        <v>500507</v>
      </c>
      <c r="M18" s="25">
        <v>248537.4</v>
      </c>
      <c r="N18" s="3"/>
      <c r="O18" s="2"/>
      <c r="P18" s="2"/>
    </row>
    <row r="19" spans="1:16" x14ac:dyDescent="0.25">
      <c r="A19" s="53">
        <v>4</v>
      </c>
      <c r="B19" t="s">
        <v>114</v>
      </c>
      <c r="C19" s="3"/>
      <c r="D19" s="3"/>
      <c r="E19" s="25">
        <v>3696153.25</v>
      </c>
      <c r="F19" s="12">
        <v>8.4255429956102255</v>
      </c>
      <c r="G19" s="25">
        <v>1924437.5</v>
      </c>
      <c r="H19" s="25">
        <v>1620680.75</v>
      </c>
      <c r="I19" s="25">
        <v>301482.75</v>
      </c>
      <c r="J19" s="25">
        <v>413305.75</v>
      </c>
      <c r="K19" s="25">
        <v>391149.25</v>
      </c>
      <c r="L19" s="25">
        <v>530054.5</v>
      </c>
      <c r="M19" s="25">
        <v>275832.25</v>
      </c>
      <c r="N19" s="3"/>
      <c r="O19" s="2"/>
      <c r="P19" s="2"/>
    </row>
    <row r="20" spans="1:16" x14ac:dyDescent="0.25">
      <c r="A20" s="53">
        <v>4</v>
      </c>
      <c r="B20" t="s">
        <v>115</v>
      </c>
      <c r="C20" s="3"/>
      <c r="D20" s="3"/>
      <c r="E20" s="25">
        <v>4007746.5</v>
      </c>
      <c r="F20" s="12">
        <v>9.1358334374410468</v>
      </c>
      <c r="G20" s="25">
        <v>1995570.75</v>
      </c>
      <c r="H20" s="25">
        <v>1809784.5</v>
      </c>
      <c r="I20" s="25">
        <v>363537.75</v>
      </c>
      <c r="J20" s="25">
        <v>465680.75</v>
      </c>
      <c r="K20" s="25">
        <v>420601.25</v>
      </c>
      <c r="L20" s="25">
        <v>582665.25</v>
      </c>
      <c r="M20" s="25">
        <v>297976.25</v>
      </c>
      <c r="N20" s="3"/>
      <c r="O20" s="2" t="s">
        <v>116</v>
      </c>
      <c r="P20" s="2"/>
    </row>
    <row r="21" spans="1:16" x14ac:dyDescent="0.25">
      <c r="A21" s="53">
        <v>5</v>
      </c>
      <c r="B21" t="s">
        <v>117</v>
      </c>
      <c r="C21" s="3"/>
      <c r="D21" s="3"/>
      <c r="E21" s="25">
        <v>5003654.8</v>
      </c>
      <c r="F21" s="12">
        <v>11.406049966297118</v>
      </c>
      <c r="G21" s="25">
        <v>2335714</v>
      </c>
      <c r="H21" s="25">
        <v>2396152.6</v>
      </c>
      <c r="I21" s="25">
        <v>518130.6</v>
      </c>
      <c r="J21" s="25">
        <v>656481</v>
      </c>
      <c r="K21" s="25">
        <v>490212.8</v>
      </c>
      <c r="L21" s="25">
        <v>777239.6</v>
      </c>
      <c r="M21" s="25">
        <v>318429.8</v>
      </c>
      <c r="N21" s="3"/>
      <c r="O21" s="2"/>
      <c r="P21" s="9">
        <v>43868427.849999994</v>
      </c>
    </row>
    <row r="22" spans="1:16" x14ac:dyDescent="0.25">
      <c r="A22" s="53">
        <v>4</v>
      </c>
      <c r="B22" t="s">
        <v>118</v>
      </c>
      <c r="C22" s="3"/>
      <c r="D22" s="3"/>
      <c r="E22" s="25">
        <v>3512203.5</v>
      </c>
      <c r="F22" s="12">
        <v>7.7948399979465162</v>
      </c>
      <c r="G22" s="25">
        <v>1774294.5</v>
      </c>
      <c r="H22" s="25">
        <v>1575374.5</v>
      </c>
      <c r="I22" s="25">
        <v>282796.25</v>
      </c>
      <c r="J22" s="25">
        <v>387760.5</v>
      </c>
      <c r="K22" s="25">
        <v>387473.75</v>
      </c>
      <c r="L22" s="25">
        <v>531436</v>
      </c>
      <c r="M22" s="25">
        <v>256803</v>
      </c>
      <c r="N22" s="3"/>
      <c r="O22" s="2"/>
      <c r="P22" s="2"/>
    </row>
    <row r="23" spans="1:16" x14ac:dyDescent="0.25">
      <c r="A23" s="53">
        <v>4</v>
      </c>
      <c r="B23" t="s">
        <v>119</v>
      </c>
      <c r="C23" s="3"/>
      <c r="D23" s="3"/>
      <c r="E23" s="25">
        <v>3447968.75</v>
      </c>
      <c r="F23" s="12">
        <v>7.6522800356441909</v>
      </c>
      <c r="G23" s="25">
        <v>1893982.75</v>
      </c>
      <c r="H23" s="25">
        <v>1459294.75</v>
      </c>
      <c r="I23" s="25">
        <v>261158.25</v>
      </c>
      <c r="J23" s="25">
        <v>331410.5</v>
      </c>
      <c r="K23" s="25">
        <v>359105.25</v>
      </c>
      <c r="L23" s="25">
        <v>524161</v>
      </c>
      <c r="M23" s="25">
        <v>253878.25</v>
      </c>
      <c r="N23" s="3"/>
      <c r="O23" s="2"/>
      <c r="P23" s="2"/>
    </row>
    <row r="24" spans="1:16" x14ac:dyDescent="0.25">
      <c r="A24" s="53">
        <v>5</v>
      </c>
      <c r="B24" t="s">
        <v>120</v>
      </c>
      <c r="C24" s="3"/>
      <c r="D24" s="3"/>
      <c r="E24" s="25">
        <v>3532296</v>
      </c>
      <c r="F24" s="12">
        <v>7.8394324660819024</v>
      </c>
      <c r="G24" s="25">
        <v>1931564.4</v>
      </c>
      <c r="H24" s="25">
        <v>1505790.4</v>
      </c>
      <c r="I24" s="25">
        <v>281963</v>
      </c>
      <c r="J24" s="25">
        <v>359885.2</v>
      </c>
      <c r="K24" s="25">
        <v>352894.2</v>
      </c>
      <c r="L24" s="25">
        <v>531519.19999999995</v>
      </c>
      <c r="M24" s="25">
        <v>253406.6</v>
      </c>
      <c r="N24" s="3"/>
      <c r="O24" s="2"/>
      <c r="P24" s="2"/>
    </row>
    <row r="25" spans="1:16" x14ac:dyDescent="0.25">
      <c r="A25" s="53">
        <v>4</v>
      </c>
      <c r="B25" t="s">
        <v>121</v>
      </c>
      <c r="C25" s="3"/>
      <c r="D25" s="3"/>
      <c r="E25" s="25">
        <v>3578597.5</v>
      </c>
      <c r="F25" s="12">
        <v>7.9421921108931786</v>
      </c>
      <c r="G25" s="25">
        <v>1968246.5</v>
      </c>
      <c r="H25" s="25">
        <v>1522327.25</v>
      </c>
      <c r="I25" s="25">
        <v>276421</v>
      </c>
      <c r="J25" s="25">
        <v>378076</v>
      </c>
      <c r="K25" s="25">
        <v>351717.75</v>
      </c>
      <c r="L25" s="25">
        <v>535766.5</v>
      </c>
      <c r="M25" s="25">
        <v>252933.75</v>
      </c>
      <c r="N25" s="3"/>
      <c r="O25" s="2"/>
      <c r="P25" s="2"/>
    </row>
    <row r="26" spans="1:16" x14ac:dyDescent="0.25">
      <c r="A26" s="53">
        <v>4</v>
      </c>
      <c r="B26" t="s">
        <v>122</v>
      </c>
      <c r="C26" s="3"/>
      <c r="D26" s="3"/>
      <c r="E26" s="25">
        <v>3643733.75</v>
      </c>
      <c r="F26" s="12">
        <v>8.0867528252185981</v>
      </c>
      <c r="G26" s="25">
        <v>1977821</v>
      </c>
      <c r="H26" s="25">
        <v>1568115</v>
      </c>
      <c r="I26" s="25">
        <v>279665</v>
      </c>
      <c r="J26" s="25">
        <v>407460.25</v>
      </c>
      <c r="K26" s="25">
        <v>344695.25</v>
      </c>
      <c r="L26" s="25">
        <v>558865.75</v>
      </c>
      <c r="M26" s="25">
        <v>253746.75</v>
      </c>
      <c r="N26" s="3"/>
      <c r="O26" s="2"/>
      <c r="P26" s="2"/>
    </row>
    <row r="27" spans="1:16" x14ac:dyDescent="0.25">
      <c r="A27" s="53">
        <v>5</v>
      </c>
      <c r="B27" t="s">
        <v>123</v>
      </c>
      <c r="C27" s="3"/>
      <c r="D27" s="3"/>
      <c r="E27" s="25">
        <v>3558553.8</v>
      </c>
      <c r="F27" s="12">
        <v>7.8977079474707441</v>
      </c>
      <c r="G27" s="25">
        <v>1957176.6</v>
      </c>
      <c r="H27" s="25">
        <v>1517624.4</v>
      </c>
      <c r="I27" s="25">
        <v>275448.59999999998</v>
      </c>
      <c r="J27" s="25">
        <v>385260.4</v>
      </c>
      <c r="K27" s="25">
        <v>332353.40000000002</v>
      </c>
      <c r="L27" s="25">
        <v>548146.19999999995</v>
      </c>
      <c r="M27" s="25">
        <v>247419.2</v>
      </c>
      <c r="N27" s="3"/>
      <c r="O27" s="2"/>
      <c r="P27" s="2"/>
    </row>
    <row r="28" spans="1:16" x14ac:dyDescent="0.25">
      <c r="A28" s="53">
        <v>4</v>
      </c>
      <c r="B28" t="s">
        <v>124</v>
      </c>
      <c r="C28" s="3"/>
      <c r="D28" s="3"/>
      <c r="E28" s="25">
        <v>3682869</v>
      </c>
      <c r="F28" s="12">
        <v>8.1736079895135028</v>
      </c>
      <c r="G28" s="25">
        <v>1993756.5</v>
      </c>
      <c r="H28" s="25">
        <v>1591973</v>
      </c>
      <c r="I28" s="25">
        <v>289931.25</v>
      </c>
      <c r="J28" s="25">
        <v>413946</v>
      </c>
      <c r="K28" s="25">
        <v>349661</v>
      </c>
      <c r="L28" s="25">
        <v>561632.75</v>
      </c>
      <c r="M28" s="25">
        <v>252153.25</v>
      </c>
      <c r="N28" s="3"/>
      <c r="O28" s="2"/>
      <c r="P28" s="2"/>
    </row>
    <row r="29" spans="1:16" x14ac:dyDescent="0.25">
      <c r="A29" s="53">
        <v>4</v>
      </c>
      <c r="B29" t="s">
        <v>125</v>
      </c>
      <c r="C29" s="3"/>
      <c r="D29" s="3"/>
      <c r="E29" s="25">
        <v>3647878.25</v>
      </c>
      <c r="F29" s="12">
        <v>8.0959509580635469</v>
      </c>
      <c r="G29" s="25">
        <v>1978866</v>
      </c>
      <c r="H29" s="25">
        <v>1577635</v>
      </c>
      <c r="I29" s="25">
        <v>287902</v>
      </c>
      <c r="J29" s="25">
        <v>397294.25</v>
      </c>
      <c r="K29" s="25">
        <v>356446.25</v>
      </c>
      <c r="L29" s="25">
        <v>557857.25</v>
      </c>
      <c r="M29" s="25">
        <v>246574.75</v>
      </c>
      <c r="N29" s="3"/>
      <c r="O29" s="2"/>
      <c r="P29" s="2"/>
    </row>
    <row r="30" spans="1:16" x14ac:dyDescent="0.25">
      <c r="A30" s="53">
        <v>5</v>
      </c>
      <c r="B30" t="s">
        <v>126</v>
      </c>
      <c r="C30" s="3"/>
      <c r="D30" s="3"/>
      <c r="E30" s="25">
        <v>3596825.8</v>
      </c>
      <c r="F30" s="12">
        <v>7.9826472502194061</v>
      </c>
      <c r="G30" s="25">
        <v>1908793.8</v>
      </c>
      <c r="H30" s="25">
        <v>1567521.8</v>
      </c>
      <c r="I30" s="25">
        <v>283983.8</v>
      </c>
      <c r="J30" s="25">
        <v>401506</v>
      </c>
      <c r="K30" s="25">
        <v>357843.20000000001</v>
      </c>
      <c r="L30" s="25">
        <v>543940.4</v>
      </c>
      <c r="M30" s="25">
        <v>256438.39999999999</v>
      </c>
      <c r="N30" s="3"/>
      <c r="O30" s="2"/>
      <c r="P30" s="2"/>
    </row>
    <row r="31" spans="1:16" x14ac:dyDescent="0.25">
      <c r="A31" s="53">
        <v>4</v>
      </c>
      <c r="B31" t="s">
        <v>127</v>
      </c>
      <c r="C31" s="3"/>
      <c r="D31" s="3"/>
      <c r="E31" s="25">
        <v>3741105.25</v>
      </c>
      <c r="F31" s="12">
        <v>8.3028551276222178</v>
      </c>
      <c r="G31" s="25">
        <v>1954128</v>
      </c>
      <c r="H31" s="25">
        <v>1643097.75</v>
      </c>
      <c r="I31" s="25">
        <v>295923.75</v>
      </c>
      <c r="J31" s="25">
        <v>408965</v>
      </c>
      <c r="K31" s="25">
        <v>388716.25</v>
      </c>
      <c r="L31" s="25">
        <v>568758.75</v>
      </c>
      <c r="M31" s="25">
        <v>270953.5</v>
      </c>
      <c r="N31" s="3"/>
      <c r="O31" s="2"/>
      <c r="P31" s="2"/>
    </row>
    <row r="32" spans="1:16" x14ac:dyDescent="0.25">
      <c r="A32" s="53">
        <v>4</v>
      </c>
      <c r="B32" t="s">
        <v>128</v>
      </c>
      <c r="C32" s="3"/>
      <c r="D32" s="3"/>
      <c r="E32" s="25">
        <v>4023424.25</v>
      </c>
      <c r="F32" s="12">
        <v>8.9294223050025323</v>
      </c>
      <c r="G32" s="25">
        <v>2015864.75</v>
      </c>
      <c r="H32" s="25">
        <v>1816903.25</v>
      </c>
      <c r="I32" s="25">
        <v>355746</v>
      </c>
      <c r="J32" s="25">
        <v>454477.5</v>
      </c>
      <c r="K32" s="25">
        <v>420236</v>
      </c>
      <c r="L32" s="25">
        <v>611311</v>
      </c>
      <c r="M32" s="25">
        <v>290611.25</v>
      </c>
      <c r="N32" s="3"/>
      <c r="O32" s="2" t="s">
        <v>129</v>
      </c>
      <c r="P32" s="2"/>
    </row>
    <row r="33" spans="1:16" x14ac:dyDescent="0.25">
      <c r="A33" s="53">
        <v>5</v>
      </c>
      <c r="B33" t="s">
        <v>130</v>
      </c>
      <c r="C33" s="3"/>
      <c r="D33" s="3"/>
      <c r="E33" s="25">
        <v>5092601.8</v>
      </c>
      <c r="F33" s="12">
        <v>11.302310986323663</v>
      </c>
      <c r="G33" s="25">
        <v>2370902.7999999998</v>
      </c>
      <c r="H33" s="25">
        <v>2441204.6</v>
      </c>
      <c r="I33" s="25">
        <v>518000.2</v>
      </c>
      <c r="J33" s="25">
        <v>658512.19999999995</v>
      </c>
      <c r="K33" s="25">
        <v>492817</v>
      </c>
      <c r="L33" s="25">
        <v>819573.6</v>
      </c>
      <c r="M33" s="25">
        <v>326143</v>
      </c>
      <c r="N33" s="3"/>
      <c r="O33" s="2"/>
      <c r="P33" s="9">
        <v>45058057.649999999</v>
      </c>
    </row>
    <row r="34" spans="1:16" x14ac:dyDescent="0.25">
      <c r="A34" s="53">
        <v>4</v>
      </c>
      <c r="B34" t="s">
        <v>131</v>
      </c>
      <c r="C34" s="3"/>
      <c r="D34" s="3"/>
      <c r="E34" s="25">
        <v>3590623.75</v>
      </c>
      <c r="F34" s="12">
        <v>7.8578519175891604</v>
      </c>
      <c r="G34" s="25">
        <v>1806268.5</v>
      </c>
      <c r="H34" s="25">
        <v>1619861</v>
      </c>
      <c r="I34" s="25">
        <v>280170.75</v>
      </c>
      <c r="J34" s="25">
        <v>396119.5</v>
      </c>
      <c r="K34" s="25">
        <v>396834.75</v>
      </c>
      <c r="L34" s="25">
        <v>562435</v>
      </c>
      <c r="M34" s="25">
        <v>255861.75</v>
      </c>
      <c r="N34" s="3"/>
      <c r="O34" s="2"/>
      <c r="P34" s="2"/>
    </row>
    <row r="35" spans="1:16" x14ac:dyDescent="0.25">
      <c r="A35" s="53">
        <v>4</v>
      </c>
      <c r="B35" t="s">
        <v>132</v>
      </c>
      <c r="C35" s="3"/>
      <c r="D35" s="3"/>
      <c r="E35" s="25">
        <v>3559323.25</v>
      </c>
      <c r="F35" s="12">
        <v>7.7893527622692806</v>
      </c>
      <c r="G35" s="25">
        <v>1923509.5</v>
      </c>
      <c r="H35" s="25">
        <v>1526437.75</v>
      </c>
      <c r="I35" s="25">
        <v>265968.5</v>
      </c>
      <c r="J35" s="25">
        <v>352857.75</v>
      </c>
      <c r="K35" s="25">
        <v>371874.5</v>
      </c>
      <c r="L35" s="25">
        <v>554014.5</v>
      </c>
      <c r="M35" s="25">
        <v>256973.5</v>
      </c>
      <c r="N35" s="3"/>
      <c r="O35" s="2"/>
      <c r="P35" s="2"/>
    </row>
    <row r="36" spans="1:16" x14ac:dyDescent="0.25">
      <c r="A36" s="53">
        <v>5</v>
      </c>
      <c r="B36" t="s">
        <v>133</v>
      </c>
      <c r="C36" s="3"/>
      <c r="D36" s="3"/>
      <c r="E36" s="25">
        <v>3602003.2</v>
      </c>
      <c r="F36" s="12">
        <v>7.8827551208288797</v>
      </c>
      <c r="G36" s="25">
        <v>1948902.2</v>
      </c>
      <c r="H36" s="25">
        <v>1546414.2</v>
      </c>
      <c r="I36" s="25">
        <v>276443.8</v>
      </c>
      <c r="J36" s="25">
        <v>370709.6</v>
      </c>
      <c r="K36" s="25">
        <v>351827.20000000001</v>
      </c>
      <c r="L36" s="25">
        <v>571070.80000000005</v>
      </c>
      <c r="M36" s="25">
        <v>256422.6</v>
      </c>
      <c r="N36" s="3"/>
      <c r="O36" s="2"/>
      <c r="P36" s="2"/>
    </row>
    <row r="37" spans="1:16" x14ac:dyDescent="0.25">
      <c r="A37" s="53">
        <v>4</v>
      </c>
      <c r="B37" t="s">
        <v>134</v>
      </c>
      <c r="C37" s="3"/>
      <c r="D37" s="3"/>
      <c r="E37" s="25">
        <v>3684602.75</v>
      </c>
      <c r="F37" s="12">
        <v>8.063518987374211</v>
      </c>
      <c r="G37" s="25">
        <v>1989054.5</v>
      </c>
      <c r="H37" s="25">
        <v>1590466</v>
      </c>
      <c r="I37" s="25">
        <v>288875.5</v>
      </c>
      <c r="J37" s="25">
        <v>401816.25</v>
      </c>
      <c r="K37" s="25">
        <v>352313.75</v>
      </c>
      <c r="L37" s="25">
        <v>571480.75</v>
      </c>
      <c r="M37" s="25">
        <v>255286.75</v>
      </c>
      <c r="N37" s="3"/>
      <c r="O37" s="2"/>
      <c r="P37" s="2"/>
    </row>
    <row r="38" spans="1:16" x14ac:dyDescent="0.25">
      <c r="A38" s="53">
        <v>4</v>
      </c>
      <c r="B38" t="s">
        <v>135</v>
      </c>
      <c r="C38" s="3"/>
      <c r="D38" s="3"/>
      <c r="E38" s="25">
        <v>3727774.5</v>
      </c>
      <c r="F38" s="12">
        <v>8.157997618983325</v>
      </c>
      <c r="G38" s="25">
        <v>2013758.75</v>
      </c>
      <c r="H38" s="25">
        <v>1612100.75</v>
      </c>
      <c r="I38" s="25">
        <v>281972</v>
      </c>
      <c r="J38" s="25">
        <v>421247</v>
      </c>
      <c r="K38" s="25">
        <v>347876.75</v>
      </c>
      <c r="L38" s="25">
        <v>585248.5</v>
      </c>
      <c r="M38" s="25">
        <v>253938.25</v>
      </c>
      <c r="N38" s="3"/>
      <c r="O38" s="2"/>
      <c r="P38" s="2"/>
    </row>
    <row r="39" spans="1:16" x14ac:dyDescent="0.25">
      <c r="A39" s="53">
        <v>5</v>
      </c>
      <c r="B39" t="s">
        <v>136</v>
      </c>
      <c r="C39" s="3"/>
      <c r="D39" s="3"/>
      <c r="E39" s="25">
        <v>3612472.6</v>
      </c>
      <c r="F39" s="12">
        <v>7.9056667374709759</v>
      </c>
      <c r="G39" s="25">
        <v>1951107.6</v>
      </c>
      <c r="H39" s="25">
        <v>1559226.2</v>
      </c>
      <c r="I39" s="25">
        <v>278735.2</v>
      </c>
      <c r="J39" s="25">
        <v>396188</v>
      </c>
      <c r="K39" s="25">
        <v>339686.2</v>
      </c>
      <c r="L39" s="25">
        <v>568960.4</v>
      </c>
      <c r="M39" s="25">
        <v>249611.2</v>
      </c>
      <c r="N39" s="3"/>
      <c r="O39" s="2"/>
      <c r="P39" s="2"/>
    </row>
    <row r="40" spans="1:16" x14ac:dyDescent="0.25">
      <c r="A40" s="53">
        <v>4</v>
      </c>
      <c r="B40" t="s">
        <v>137</v>
      </c>
      <c r="C40" s="3"/>
      <c r="D40" s="3"/>
      <c r="E40" s="25">
        <v>3821842.25</v>
      </c>
      <c r="F40" s="12">
        <v>8.3638589125039271</v>
      </c>
      <c r="G40" s="25">
        <v>2030036</v>
      </c>
      <c r="H40" s="25">
        <v>1674077.25</v>
      </c>
      <c r="I40" s="25">
        <v>298604</v>
      </c>
      <c r="J40" s="25">
        <v>450398.25</v>
      </c>
      <c r="K40" s="25">
        <v>352772.75</v>
      </c>
      <c r="L40" s="25">
        <v>598074.25</v>
      </c>
      <c r="M40" s="25">
        <v>258420</v>
      </c>
      <c r="N40" s="3"/>
      <c r="O40" s="2"/>
      <c r="P40" s="2"/>
    </row>
    <row r="41" spans="1:16" x14ac:dyDescent="0.25">
      <c r="A41" s="53">
        <v>4</v>
      </c>
      <c r="B41" t="s">
        <v>138</v>
      </c>
      <c r="C41" s="3"/>
      <c r="D41" s="3"/>
      <c r="E41" s="25">
        <v>3688351.25</v>
      </c>
      <c r="F41" s="12">
        <v>8.0717223414329826</v>
      </c>
      <c r="G41" s="25">
        <v>1986990.5</v>
      </c>
      <c r="H41" s="25">
        <v>1599521</v>
      </c>
      <c r="I41" s="25">
        <v>289208</v>
      </c>
      <c r="J41" s="25">
        <v>408613.25</v>
      </c>
      <c r="K41" s="25">
        <v>349502.5</v>
      </c>
      <c r="L41" s="25">
        <v>576650.5</v>
      </c>
      <c r="M41" s="25">
        <v>249739.25</v>
      </c>
      <c r="N41" s="3"/>
      <c r="O41" s="2"/>
      <c r="P41" s="2"/>
    </row>
    <row r="42" spans="1:16" x14ac:dyDescent="0.25">
      <c r="A42" s="53">
        <v>5</v>
      </c>
      <c r="B42" t="s">
        <v>139</v>
      </c>
      <c r="C42" s="3"/>
      <c r="D42" s="3"/>
      <c r="E42" s="25">
        <v>3625352</v>
      </c>
      <c r="F42" s="12">
        <v>7.9338524859742536</v>
      </c>
      <c r="G42" s="25">
        <v>1943796.8</v>
      </c>
      <c r="H42" s="25">
        <v>1571029.4</v>
      </c>
      <c r="I42" s="25">
        <v>285543.59999999998</v>
      </c>
      <c r="J42" s="25">
        <v>409648.8</v>
      </c>
      <c r="K42" s="25">
        <v>346324</v>
      </c>
      <c r="L42" s="25">
        <v>551631</v>
      </c>
      <c r="M42" s="25">
        <v>252761.8</v>
      </c>
      <c r="N42" s="3"/>
      <c r="O42" s="2"/>
      <c r="P42" s="2"/>
    </row>
    <row r="43" spans="1:16" x14ac:dyDescent="0.25">
      <c r="A43" s="53">
        <v>4</v>
      </c>
      <c r="B43" t="s">
        <v>140</v>
      </c>
      <c r="C43" s="3"/>
      <c r="D43" s="3"/>
      <c r="E43" s="25">
        <v>3744908.25</v>
      </c>
      <c r="F43" s="12">
        <v>8.1954937421271072</v>
      </c>
      <c r="G43" s="25">
        <v>1969533</v>
      </c>
      <c r="H43" s="25">
        <v>1636364</v>
      </c>
      <c r="I43" s="25">
        <v>291710.75</v>
      </c>
      <c r="J43" s="25">
        <v>406588.75</v>
      </c>
      <c r="K43" s="25">
        <v>373897.25</v>
      </c>
      <c r="L43" s="25">
        <v>586765.75</v>
      </c>
      <c r="M43" s="25">
        <v>268190</v>
      </c>
      <c r="N43" s="3"/>
      <c r="O43" s="2"/>
      <c r="P43" s="2"/>
    </row>
    <row r="44" spans="1:16" x14ac:dyDescent="0.25">
      <c r="A44" s="53">
        <v>4</v>
      </c>
      <c r="B44" t="s">
        <v>141</v>
      </c>
      <c r="C44" s="3"/>
      <c r="D44" s="3"/>
      <c r="E44" s="25">
        <v>3978361.25</v>
      </c>
      <c r="F44" s="12">
        <v>8.7063907983048647</v>
      </c>
      <c r="G44" s="25">
        <v>2022012.5</v>
      </c>
      <c r="H44" s="25">
        <v>1775723</v>
      </c>
      <c r="I44" s="25">
        <v>342480.25</v>
      </c>
      <c r="J44" s="25">
        <v>438595.75</v>
      </c>
      <c r="K44" s="25">
        <v>401124.75</v>
      </c>
      <c r="L44" s="25">
        <v>620683</v>
      </c>
      <c r="M44" s="25">
        <v>289288</v>
      </c>
      <c r="N44" s="3"/>
      <c r="O44" s="2" t="s">
        <v>142</v>
      </c>
      <c r="P44" s="2"/>
    </row>
    <row r="45" spans="1:16" x14ac:dyDescent="0.25">
      <c r="A45" s="53">
        <v>5</v>
      </c>
      <c r="B45" t="s">
        <v>143</v>
      </c>
      <c r="C45" s="3"/>
      <c r="D45" s="3"/>
      <c r="E45" s="25">
        <v>5059109</v>
      </c>
      <c r="F45" s="12">
        <v>11.071538575141041</v>
      </c>
      <c r="G45" s="25">
        <v>2357822.2000000002</v>
      </c>
      <c r="H45" s="25">
        <v>2418859.6</v>
      </c>
      <c r="I45" s="25">
        <v>518982</v>
      </c>
      <c r="J45" s="25">
        <v>654834.19999999995</v>
      </c>
      <c r="K45" s="25">
        <v>472926.6</v>
      </c>
      <c r="L45" s="25">
        <v>822225.2</v>
      </c>
      <c r="M45" s="25">
        <v>329408.40000000002</v>
      </c>
      <c r="N45" s="3"/>
      <c r="O45" s="2"/>
      <c r="P45" s="9">
        <v>45694724.049999997</v>
      </c>
    </row>
    <row r="46" spans="1:16" x14ac:dyDescent="0.25">
      <c r="A46" s="53">
        <v>5</v>
      </c>
      <c r="B46" t="s">
        <v>144</v>
      </c>
      <c r="C46" s="3"/>
      <c r="D46" s="3"/>
      <c r="E46" s="25">
        <v>3538740.4</v>
      </c>
      <c r="F46" s="12">
        <v>7.8953618469210758</v>
      </c>
      <c r="G46" s="25">
        <v>1877788.2</v>
      </c>
      <c r="H46" s="25">
        <v>1536369.6</v>
      </c>
      <c r="I46" s="25">
        <v>283733</v>
      </c>
      <c r="J46" s="25">
        <v>372724</v>
      </c>
      <c r="K46" s="25">
        <v>367851.2</v>
      </c>
      <c r="L46" s="25">
        <v>530757</v>
      </c>
      <c r="M46" s="25">
        <v>253724.6</v>
      </c>
      <c r="N46" s="3"/>
      <c r="O46" s="2"/>
      <c r="P46" s="2"/>
    </row>
    <row r="47" spans="1:16" x14ac:dyDescent="0.25">
      <c r="A47" s="53">
        <v>4</v>
      </c>
      <c r="B47" t="s">
        <v>145</v>
      </c>
      <c r="C47" s="3"/>
      <c r="D47" s="3"/>
      <c r="E47" s="25">
        <v>3441697</v>
      </c>
      <c r="F47" s="12">
        <v>7.4740092307688455</v>
      </c>
      <c r="G47" s="25">
        <v>1959609.75</v>
      </c>
      <c r="H47" s="25">
        <v>1410371.25</v>
      </c>
      <c r="I47" s="25">
        <v>251202.75</v>
      </c>
      <c r="J47" s="25">
        <v>323537.25</v>
      </c>
      <c r="K47" s="25">
        <v>335811.5</v>
      </c>
      <c r="L47" s="25">
        <v>519707.25</v>
      </c>
      <c r="M47" s="25">
        <v>252632.75</v>
      </c>
      <c r="N47" s="3"/>
      <c r="O47" s="2"/>
      <c r="P47" s="2"/>
    </row>
    <row r="48" spans="1:16" x14ac:dyDescent="0.25">
      <c r="A48" s="53">
        <v>5</v>
      </c>
      <c r="B48" t="s">
        <v>146</v>
      </c>
      <c r="C48" s="3"/>
      <c r="D48" s="3"/>
      <c r="E48" s="25">
        <v>3658516.8</v>
      </c>
      <c r="F48" s="12">
        <v>7.9448563700183064</v>
      </c>
      <c r="G48" s="25">
        <v>2013704.8</v>
      </c>
      <c r="H48" s="25">
        <v>1564611.8</v>
      </c>
      <c r="I48" s="25">
        <v>280663</v>
      </c>
      <c r="J48" s="25">
        <v>366806.4</v>
      </c>
      <c r="K48" s="25">
        <v>361619</v>
      </c>
      <c r="L48" s="25">
        <v>579345</v>
      </c>
      <c r="M48" s="25">
        <v>241151.4</v>
      </c>
      <c r="N48" s="3"/>
      <c r="O48" s="2"/>
      <c r="P48" s="2"/>
    </row>
    <row r="49" spans="1:16" x14ac:dyDescent="0.25">
      <c r="A49" s="53">
        <v>4</v>
      </c>
      <c r="B49" t="s">
        <v>147</v>
      </c>
      <c r="C49" s="3"/>
      <c r="D49" s="3"/>
      <c r="E49" s="25">
        <v>3593384</v>
      </c>
      <c r="F49" s="12">
        <v>7.8034136025620722</v>
      </c>
      <c r="G49" s="25">
        <v>2005354</v>
      </c>
      <c r="H49" s="25">
        <v>1522656.5</v>
      </c>
      <c r="I49" s="25">
        <v>278581</v>
      </c>
      <c r="J49" s="25">
        <v>378237.5</v>
      </c>
      <c r="K49" s="25">
        <v>331525.25</v>
      </c>
      <c r="L49" s="25">
        <v>559904.75</v>
      </c>
      <c r="M49" s="25">
        <v>234226</v>
      </c>
      <c r="N49" s="3"/>
      <c r="O49" s="2"/>
      <c r="P49" s="2"/>
    </row>
    <row r="50" spans="1:16" x14ac:dyDescent="0.25">
      <c r="A50" s="53">
        <v>4</v>
      </c>
      <c r="B50" t="s">
        <v>148</v>
      </c>
      <c r="C50" s="3"/>
      <c r="D50" s="3"/>
      <c r="E50" s="25">
        <v>3557078.75</v>
      </c>
      <c r="F50" s="12">
        <v>7.724572910419397</v>
      </c>
      <c r="G50" s="25">
        <v>1978159</v>
      </c>
      <c r="H50" s="25">
        <v>1514552.25</v>
      </c>
      <c r="I50" s="25">
        <v>273255.5</v>
      </c>
      <c r="J50" s="25">
        <v>384459</v>
      </c>
      <c r="K50" s="25">
        <v>321005.25</v>
      </c>
      <c r="L50" s="25">
        <v>562132.75</v>
      </c>
      <c r="M50" s="25">
        <v>228070.75</v>
      </c>
      <c r="N50" s="3"/>
      <c r="O50" s="2"/>
      <c r="P50" s="2"/>
    </row>
    <row r="51" spans="1:16" x14ac:dyDescent="0.25">
      <c r="A51" s="53">
        <v>5</v>
      </c>
      <c r="B51" t="s">
        <v>149</v>
      </c>
      <c r="C51" s="3"/>
      <c r="D51" s="3"/>
      <c r="E51" s="25">
        <v>3579666.2</v>
      </c>
      <c r="F51" s="12">
        <v>7.7736239482648353</v>
      </c>
      <c r="G51" s="25">
        <v>2003319.4</v>
      </c>
      <c r="H51" s="25">
        <v>1513289.8</v>
      </c>
      <c r="I51" s="25">
        <v>278362.2</v>
      </c>
      <c r="J51" s="25">
        <v>386630.2</v>
      </c>
      <c r="K51" s="25">
        <v>318637</v>
      </c>
      <c r="L51" s="25">
        <v>556248.4</v>
      </c>
      <c r="M51" s="25">
        <v>233318.8</v>
      </c>
      <c r="N51" s="3"/>
      <c r="O51" s="2"/>
      <c r="P51" s="2"/>
    </row>
    <row r="52" spans="1:16" x14ac:dyDescent="0.25">
      <c r="A52" s="53">
        <v>4</v>
      </c>
      <c r="B52" t="s">
        <v>150</v>
      </c>
      <c r="C52" s="3"/>
      <c r="D52" s="3"/>
      <c r="E52" s="25">
        <v>3771506.25</v>
      </c>
      <c r="F52" s="12">
        <v>8.190224917069223</v>
      </c>
      <c r="G52" s="25">
        <v>2058218.25</v>
      </c>
      <c r="H52" s="25">
        <v>1631429</v>
      </c>
      <c r="I52" s="25">
        <v>306386.25</v>
      </c>
      <c r="J52" s="25">
        <v>433887.75</v>
      </c>
      <c r="K52" s="25">
        <v>338508.25</v>
      </c>
      <c r="L52" s="25">
        <v>580417.5</v>
      </c>
      <c r="M52" s="25">
        <v>238636.25</v>
      </c>
      <c r="N52" s="3"/>
      <c r="O52" s="2"/>
      <c r="P52" s="2"/>
    </row>
    <row r="53" spans="1:16" x14ac:dyDescent="0.25">
      <c r="A53" s="53">
        <v>4</v>
      </c>
      <c r="B53" t="s">
        <v>151</v>
      </c>
      <c r="C53" s="3"/>
      <c r="D53" s="3"/>
      <c r="E53" s="25">
        <v>3606813.25</v>
      </c>
      <c r="F53" s="12">
        <v>7.8325766400003776</v>
      </c>
      <c r="G53" s="25">
        <v>2009527.75</v>
      </c>
      <c r="H53" s="25">
        <v>1534355.75</v>
      </c>
      <c r="I53" s="25">
        <v>281812.75</v>
      </c>
      <c r="J53" s="25">
        <v>402883.5</v>
      </c>
      <c r="K53" s="25">
        <v>327027</v>
      </c>
      <c r="L53" s="25">
        <v>546896</v>
      </c>
      <c r="M53" s="25">
        <v>230159.5</v>
      </c>
      <c r="N53" s="3"/>
      <c r="O53" s="2"/>
      <c r="P53" s="2"/>
    </row>
    <row r="54" spans="1:16" x14ac:dyDescent="0.25">
      <c r="A54" s="53">
        <v>5</v>
      </c>
      <c r="B54" t="s">
        <v>152</v>
      </c>
      <c r="C54" s="3"/>
      <c r="D54" s="3"/>
      <c r="E54" s="25">
        <v>3578037.2</v>
      </c>
      <c r="F54" s="12">
        <v>7.7700864023864726</v>
      </c>
      <c r="G54" s="25">
        <v>1986853.6</v>
      </c>
      <c r="H54" s="25">
        <v>1510912</v>
      </c>
      <c r="I54" s="25">
        <v>279389.40000000002</v>
      </c>
      <c r="J54" s="25">
        <v>390277.6</v>
      </c>
      <c r="K54" s="25">
        <v>329801.8</v>
      </c>
      <c r="L54" s="25">
        <v>534280.4</v>
      </c>
      <c r="M54" s="25">
        <v>244814</v>
      </c>
      <c r="N54" s="3"/>
      <c r="O54" s="2"/>
      <c r="P54" s="2"/>
    </row>
    <row r="55" spans="1:16" x14ac:dyDescent="0.25">
      <c r="A55" s="53">
        <v>4</v>
      </c>
      <c r="B55" t="s">
        <v>153</v>
      </c>
      <c r="C55" s="3"/>
      <c r="D55" s="3"/>
      <c r="E55" s="25">
        <v>3692299.5</v>
      </c>
      <c r="F55" s="12">
        <v>8.0182190779034848</v>
      </c>
      <c r="G55" s="25">
        <v>1988091.25</v>
      </c>
      <c r="H55" s="25">
        <v>1586832.5</v>
      </c>
      <c r="I55" s="25">
        <v>294313</v>
      </c>
      <c r="J55" s="25">
        <v>406483.5</v>
      </c>
      <c r="K55" s="25">
        <v>348265.75</v>
      </c>
      <c r="L55" s="25">
        <v>562081.25</v>
      </c>
      <c r="M55" s="25">
        <v>260340.25</v>
      </c>
      <c r="N55" s="3"/>
      <c r="O55" s="2"/>
      <c r="P55" s="2"/>
    </row>
    <row r="56" spans="1:16" x14ac:dyDescent="0.25">
      <c r="A56" s="53">
        <v>4</v>
      </c>
      <c r="B56" t="s">
        <v>154</v>
      </c>
      <c r="C56" s="3"/>
      <c r="D56" s="3"/>
      <c r="E56" s="25">
        <v>3990875</v>
      </c>
      <c r="F56" s="12">
        <v>8.6666073709697908</v>
      </c>
      <c r="G56" s="25">
        <v>2038552.5</v>
      </c>
      <c r="H56" s="25">
        <v>1779769.25</v>
      </c>
      <c r="I56" s="25">
        <v>361162.25</v>
      </c>
      <c r="J56" s="25">
        <v>456138</v>
      </c>
      <c r="K56" s="25">
        <v>382020.5</v>
      </c>
      <c r="L56" s="25">
        <v>610764.5</v>
      </c>
      <c r="M56" s="25">
        <v>282554.5</v>
      </c>
      <c r="N56" s="3"/>
      <c r="O56" s="2" t="s">
        <v>155</v>
      </c>
      <c r="P56" s="2"/>
    </row>
    <row r="57" spans="1:16" x14ac:dyDescent="0.25">
      <c r="A57" s="53">
        <v>5</v>
      </c>
      <c r="B57" t="s">
        <v>156</v>
      </c>
      <c r="C57" s="3"/>
      <c r="D57" s="3"/>
      <c r="E57" s="25">
        <v>4811882.4000000004</v>
      </c>
      <c r="F57" s="12">
        <v>10.449511817854432</v>
      </c>
      <c r="G57" s="25">
        <v>2289623.4</v>
      </c>
      <c r="H57" s="25">
        <v>2306758.7999999998</v>
      </c>
      <c r="I57" s="25">
        <v>491661.4</v>
      </c>
      <c r="J57" s="25">
        <v>630329.4</v>
      </c>
      <c r="K57" s="25">
        <v>455616.4</v>
      </c>
      <c r="L57" s="25">
        <v>774472.6</v>
      </c>
      <c r="M57" s="25">
        <v>275118.40000000002</v>
      </c>
      <c r="N57" s="3"/>
      <c r="O57" s="2"/>
      <c r="P57" s="9">
        <v>44820496.749999993</v>
      </c>
    </row>
    <row r="58" spans="1:16" x14ac:dyDescent="0.25">
      <c r="A58" s="53">
        <v>4</v>
      </c>
      <c r="B58" t="s">
        <v>157</v>
      </c>
      <c r="C58" s="3"/>
      <c r="D58" s="3"/>
      <c r="E58" s="25">
        <v>3543821</v>
      </c>
      <c r="F58" s="12">
        <v>7.8890342735034995</v>
      </c>
      <c r="G58" s="25">
        <v>1938471</v>
      </c>
      <c r="H58" s="25">
        <v>1506495.25</v>
      </c>
      <c r="I58" s="25">
        <v>284792.75</v>
      </c>
      <c r="J58" s="25">
        <v>351027.5</v>
      </c>
      <c r="K58" s="25">
        <v>358238.25</v>
      </c>
      <c r="L58" s="25">
        <v>533031.25</v>
      </c>
      <c r="M58" s="25">
        <v>247717.5</v>
      </c>
      <c r="N58" s="3"/>
      <c r="O58" s="2"/>
      <c r="P58" s="2"/>
    </row>
    <row r="59" spans="1:16" x14ac:dyDescent="0.25">
      <c r="A59" s="53">
        <v>4</v>
      </c>
      <c r="B59" t="s">
        <v>158</v>
      </c>
      <c r="C59" s="3"/>
      <c r="D59" s="3"/>
      <c r="E59" s="25">
        <v>3485439.5</v>
      </c>
      <c r="F59" s="12">
        <v>7.7590690031248482</v>
      </c>
      <c r="G59" s="25">
        <v>1983737</v>
      </c>
      <c r="H59" s="25">
        <v>1424518.75</v>
      </c>
      <c r="I59" s="25">
        <v>254761.75</v>
      </c>
      <c r="J59" s="25">
        <v>323174.25</v>
      </c>
      <c r="K59" s="25">
        <v>335360</v>
      </c>
      <c r="L59" s="25">
        <v>532324.5</v>
      </c>
      <c r="M59" s="25">
        <v>255290.25</v>
      </c>
      <c r="N59" s="3"/>
      <c r="O59" s="2"/>
      <c r="P59" s="2"/>
    </row>
    <row r="60" spans="1:16" x14ac:dyDescent="0.25">
      <c r="A60" s="53">
        <v>5</v>
      </c>
      <c r="B60" t="s">
        <v>159</v>
      </c>
      <c r="C60" s="3"/>
      <c r="D60" s="3"/>
      <c r="E60" s="25">
        <v>3484817.4</v>
      </c>
      <c r="F60" s="12">
        <v>7.7576841227311855</v>
      </c>
      <c r="G60" s="25">
        <v>2003766.4</v>
      </c>
      <c r="H60" s="25">
        <v>1440520</v>
      </c>
      <c r="I60" s="25">
        <v>261632.6</v>
      </c>
      <c r="J60" s="25">
        <v>338170</v>
      </c>
      <c r="K60" s="25">
        <v>321150.59999999998</v>
      </c>
      <c r="L60" s="25">
        <v>544280.4</v>
      </c>
      <c r="M60" s="25">
        <v>224309</v>
      </c>
      <c r="N60" s="3"/>
      <c r="O60" s="2"/>
      <c r="P60" s="2"/>
    </row>
    <row r="61" spans="1:16" x14ac:dyDescent="0.25">
      <c r="A61" s="53">
        <v>4</v>
      </c>
      <c r="B61" t="s">
        <v>160</v>
      </c>
      <c r="C61" s="3"/>
      <c r="D61" s="3"/>
      <c r="E61" s="25">
        <v>3645407</v>
      </c>
      <c r="F61" s="12">
        <v>8.1151787192043781</v>
      </c>
      <c r="G61" s="25">
        <v>2077920.25</v>
      </c>
      <c r="H61" s="25">
        <v>1530380.5</v>
      </c>
      <c r="I61" s="25">
        <v>286290.5</v>
      </c>
      <c r="J61" s="25">
        <v>371124.75</v>
      </c>
      <c r="K61" s="25">
        <v>333660.5</v>
      </c>
      <c r="L61" s="25">
        <v>566151</v>
      </c>
      <c r="M61" s="25">
        <v>220564.5</v>
      </c>
      <c r="N61" s="3"/>
      <c r="O61" s="2"/>
      <c r="P61" s="2"/>
    </row>
    <row r="62" spans="1:16" x14ac:dyDescent="0.25">
      <c r="A62" s="53">
        <v>4</v>
      </c>
      <c r="B62" t="s">
        <v>161</v>
      </c>
      <c r="C62" s="3"/>
      <c r="D62" s="3"/>
      <c r="E62" s="25">
        <v>3603231.75</v>
      </c>
      <c r="F62" s="12">
        <v>8.021290796325772</v>
      </c>
      <c r="G62" s="25">
        <v>2036557.25</v>
      </c>
      <c r="H62" s="25">
        <v>1523054.75</v>
      </c>
      <c r="I62" s="25">
        <v>266120</v>
      </c>
      <c r="J62" s="25">
        <v>391628.5</v>
      </c>
      <c r="K62" s="25">
        <v>312650.25</v>
      </c>
      <c r="L62" s="25">
        <v>581102.5</v>
      </c>
      <c r="M62" s="25">
        <v>217743.75</v>
      </c>
      <c r="N62" s="3"/>
      <c r="O62" s="2"/>
      <c r="P62" s="2"/>
    </row>
    <row r="63" spans="1:16" x14ac:dyDescent="0.25">
      <c r="A63" s="53">
        <v>5</v>
      </c>
      <c r="B63" t="s">
        <v>162</v>
      </c>
      <c r="C63" s="3"/>
      <c r="D63" s="3"/>
      <c r="E63" s="25">
        <v>3614898.2</v>
      </c>
      <c r="F63" s="12">
        <v>8.0472619229430915</v>
      </c>
      <c r="G63" s="25">
        <v>2052813.6</v>
      </c>
      <c r="H63" s="25">
        <v>1520141.8</v>
      </c>
      <c r="I63" s="25">
        <v>278383.59999999998</v>
      </c>
      <c r="J63" s="25">
        <v>374150.40000000002</v>
      </c>
      <c r="K63" s="25">
        <v>313362.2</v>
      </c>
      <c r="L63" s="25">
        <v>584678.19999999995</v>
      </c>
      <c r="M63" s="25">
        <v>220793.8</v>
      </c>
      <c r="N63" s="3"/>
      <c r="O63" s="2"/>
      <c r="P63" s="2"/>
    </row>
    <row r="64" spans="1:16" x14ac:dyDescent="0.25">
      <c r="A64" s="53">
        <v>4</v>
      </c>
      <c r="B64" t="s">
        <v>163</v>
      </c>
      <c r="C64" s="3"/>
      <c r="D64" s="3"/>
      <c r="E64" s="25">
        <v>3674041</v>
      </c>
      <c r="F64" s="12">
        <v>8.178921952112443</v>
      </c>
      <c r="G64" s="25">
        <v>2043398</v>
      </c>
      <c r="H64" s="25">
        <v>1574155.5</v>
      </c>
      <c r="I64" s="25">
        <v>299909.75</v>
      </c>
      <c r="J64" s="25">
        <v>408110.75</v>
      </c>
      <c r="K64" s="25">
        <v>328855</v>
      </c>
      <c r="L64" s="25">
        <v>565312.75</v>
      </c>
      <c r="M64" s="25">
        <v>220360.75</v>
      </c>
      <c r="N64" s="3"/>
      <c r="O64" s="2"/>
      <c r="P64" s="2"/>
    </row>
    <row r="65" spans="1:16" x14ac:dyDescent="0.25">
      <c r="A65" s="53">
        <v>4</v>
      </c>
      <c r="B65" t="s">
        <v>164</v>
      </c>
      <c r="C65" s="3"/>
      <c r="D65" s="3"/>
      <c r="E65" s="25">
        <v>3651623.25</v>
      </c>
      <c r="F65" s="12">
        <v>8.129016948985921</v>
      </c>
      <c r="G65" s="25">
        <v>2022878</v>
      </c>
      <c r="H65" s="25">
        <v>1567129.75</v>
      </c>
      <c r="I65" s="25">
        <v>284491.5</v>
      </c>
      <c r="J65" s="25">
        <v>411127</v>
      </c>
      <c r="K65" s="25">
        <v>333752</v>
      </c>
      <c r="L65" s="25">
        <v>562994.5</v>
      </c>
      <c r="M65" s="25">
        <v>221449.5</v>
      </c>
      <c r="N65" s="3"/>
      <c r="O65" s="2"/>
      <c r="P65" s="2"/>
    </row>
    <row r="66" spans="1:16" x14ac:dyDescent="0.25">
      <c r="A66" s="53">
        <v>5</v>
      </c>
      <c r="B66" t="s">
        <v>165</v>
      </c>
      <c r="C66" s="3"/>
      <c r="D66" s="3"/>
      <c r="E66" s="25">
        <v>3602186.8</v>
      </c>
      <c r="F66" s="12">
        <v>8.0189645935169676</v>
      </c>
      <c r="G66" s="25">
        <v>1996118</v>
      </c>
      <c r="H66" s="25">
        <v>1521040.8</v>
      </c>
      <c r="I66" s="25">
        <v>281914.8</v>
      </c>
      <c r="J66" s="25">
        <v>402827.8</v>
      </c>
      <c r="K66" s="25">
        <v>329736.2</v>
      </c>
      <c r="L66" s="25">
        <v>529226.4</v>
      </c>
      <c r="M66" s="25">
        <v>245161.60000000001</v>
      </c>
      <c r="N66" s="3"/>
      <c r="O66" s="2"/>
      <c r="P66" s="2"/>
    </row>
    <row r="67" spans="1:16" x14ac:dyDescent="0.25">
      <c r="A67" s="53">
        <v>4</v>
      </c>
      <c r="B67" t="s">
        <v>166</v>
      </c>
      <c r="C67" s="3"/>
      <c r="D67" s="3"/>
      <c r="E67" s="25">
        <v>3751937.75</v>
      </c>
      <c r="F67" s="12">
        <v>8.3523308603345399</v>
      </c>
      <c r="G67" s="25">
        <v>2048364.5</v>
      </c>
      <c r="H67" s="25">
        <v>1596418</v>
      </c>
      <c r="I67" s="25">
        <v>298962.5</v>
      </c>
      <c r="J67" s="25">
        <v>421842.5</v>
      </c>
      <c r="K67" s="25">
        <v>347425.25</v>
      </c>
      <c r="L67" s="25">
        <v>552023.5</v>
      </c>
      <c r="M67" s="25">
        <v>260770.75</v>
      </c>
      <c r="N67" s="3"/>
      <c r="O67" s="2"/>
      <c r="P67" s="2"/>
    </row>
    <row r="68" spans="1:16" x14ac:dyDescent="0.25">
      <c r="A68" s="53">
        <v>4</v>
      </c>
      <c r="B68" t="s">
        <v>167</v>
      </c>
      <c r="C68" s="3"/>
      <c r="D68" s="3"/>
      <c r="E68" s="25">
        <v>4041301.75</v>
      </c>
      <c r="F68" s="12">
        <v>8.9964950304543247</v>
      </c>
      <c r="G68" s="25">
        <v>2110263</v>
      </c>
      <c r="H68" s="25">
        <v>1772859.75</v>
      </c>
      <c r="I68" s="25">
        <v>359097.75</v>
      </c>
      <c r="J68" s="25">
        <v>460871</v>
      </c>
      <c r="K68" s="25">
        <v>375747.25</v>
      </c>
      <c r="L68" s="25">
        <v>607486.75</v>
      </c>
      <c r="M68" s="25">
        <v>285985.5</v>
      </c>
      <c r="N68" s="3"/>
      <c r="O68" s="2" t="s">
        <v>168</v>
      </c>
      <c r="P68" s="2"/>
    </row>
    <row r="69" spans="1:16" x14ac:dyDescent="0.25">
      <c r="A69" s="53">
        <v>5</v>
      </c>
      <c r="B69" t="s">
        <v>169</v>
      </c>
      <c r="C69" s="3"/>
      <c r="D69" s="3"/>
      <c r="E69" s="25">
        <v>4822141.4000000004</v>
      </c>
      <c r="F69" s="12">
        <v>10.734751776763034</v>
      </c>
      <c r="G69" s="25">
        <v>2346965.2000000002</v>
      </c>
      <c r="H69" s="25">
        <v>2311982.2000000002</v>
      </c>
      <c r="I69" s="25">
        <v>523949.6</v>
      </c>
      <c r="J69" s="25">
        <v>652085.80000000005</v>
      </c>
      <c r="K69" s="25">
        <v>436528.8</v>
      </c>
      <c r="L69" s="25">
        <v>748645.8</v>
      </c>
      <c r="M69" s="25">
        <v>240450.8</v>
      </c>
      <c r="N69" s="3"/>
      <c r="O69" s="2"/>
      <c r="P69" s="9">
        <v>44920846.799999997</v>
      </c>
    </row>
    <row r="70" spans="1:16" x14ac:dyDescent="0.25">
      <c r="A70" s="53">
        <v>4</v>
      </c>
      <c r="B70" t="s">
        <v>170</v>
      </c>
      <c r="C70" s="3"/>
      <c r="D70" s="3"/>
      <c r="E70" s="25">
        <v>3597804.5</v>
      </c>
      <c r="F70" s="12">
        <v>7.8130131860828218</v>
      </c>
      <c r="G70" s="25">
        <v>1990267.75</v>
      </c>
      <c r="H70" s="25">
        <v>1525602.5</v>
      </c>
      <c r="I70" s="25">
        <v>295884.5</v>
      </c>
      <c r="J70" s="25">
        <v>370206.75</v>
      </c>
      <c r="K70" s="25">
        <v>371726</v>
      </c>
      <c r="L70" s="25">
        <v>504541.75</v>
      </c>
      <c r="M70" s="25">
        <v>238281.25</v>
      </c>
      <c r="N70" s="3"/>
      <c r="O70" s="2"/>
      <c r="P70" s="2"/>
    </row>
    <row r="71" spans="1:16" x14ac:dyDescent="0.25">
      <c r="A71" s="53">
        <v>4</v>
      </c>
      <c r="B71" t="s">
        <v>171</v>
      </c>
      <c r="C71" s="3"/>
      <c r="D71" s="3"/>
      <c r="E71" s="25">
        <v>3564935.5</v>
      </c>
      <c r="F71" s="12">
        <v>7.741634674434021</v>
      </c>
      <c r="G71" s="25">
        <v>2020239.75</v>
      </c>
      <c r="H71" s="25">
        <v>1457509</v>
      </c>
      <c r="I71" s="25">
        <v>265095.5</v>
      </c>
      <c r="J71" s="25">
        <v>337362</v>
      </c>
      <c r="K71" s="25">
        <v>347464.25</v>
      </c>
      <c r="L71" s="25">
        <v>526615</v>
      </c>
      <c r="M71" s="25">
        <v>262734.25</v>
      </c>
      <c r="N71" s="3"/>
      <c r="O71" s="2"/>
      <c r="P71" s="2"/>
    </row>
    <row r="72" spans="1:16" x14ac:dyDescent="0.25">
      <c r="A72" s="53">
        <v>5</v>
      </c>
      <c r="B72" t="s">
        <v>172</v>
      </c>
      <c r="C72" s="3"/>
      <c r="D72" s="3"/>
      <c r="E72" s="25">
        <v>3617456.6</v>
      </c>
      <c r="F72" s="12">
        <v>7.8556898007888787</v>
      </c>
      <c r="G72" s="25">
        <v>2047600.8</v>
      </c>
      <c r="H72" s="25">
        <v>1495274.2</v>
      </c>
      <c r="I72" s="25">
        <v>275339.8</v>
      </c>
      <c r="J72" s="25">
        <v>349000.2</v>
      </c>
      <c r="K72" s="25">
        <v>340877.2</v>
      </c>
      <c r="L72" s="25">
        <v>553269.80000000005</v>
      </c>
      <c r="M72" s="25">
        <v>250317</v>
      </c>
      <c r="N72" s="3"/>
      <c r="O72" s="2"/>
      <c r="P72" s="2"/>
    </row>
    <row r="73" spans="1:16" x14ac:dyDescent="0.25">
      <c r="A73" s="53">
        <v>4</v>
      </c>
      <c r="B73" t="s">
        <v>173</v>
      </c>
      <c r="C73" s="3"/>
      <c r="D73" s="3"/>
      <c r="E73" s="25">
        <v>3708043</v>
      </c>
      <c r="F73" s="12">
        <v>8.0524077541072909</v>
      </c>
      <c r="G73" s="25">
        <v>2100120.5</v>
      </c>
      <c r="H73" s="25">
        <v>1555308.25</v>
      </c>
      <c r="I73" s="25">
        <v>288148</v>
      </c>
      <c r="J73" s="25">
        <v>387612.75</v>
      </c>
      <c r="K73" s="25">
        <v>350738</v>
      </c>
      <c r="L73" s="25">
        <v>551609.25</v>
      </c>
      <c r="M73" s="25">
        <v>231047.25</v>
      </c>
      <c r="N73" s="3"/>
      <c r="O73" s="2"/>
      <c r="P73" s="2"/>
    </row>
    <row r="74" spans="1:16" x14ac:dyDescent="0.25">
      <c r="A74" s="53">
        <v>4</v>
      </c>
      <c r="B74" t="s">
        <v>174</v>
      </c>
      <c r="C74" s="3"/>
      <c r="D74" s="3"/>
      <c r="E74" s="25">
        <v>3651925</v>
      </c>
      <c r="F74" s="12">
        <v>7.9305415787838136</v>
      </c>
      <c r="G74" s="25">
        <v>2077217.75</v>
      </c>
      <c r="H74" s="25">
        <v>1526241.5</v>
      </c>
      <c r="I74" s="25">
        <v>274960.75</v>
      </c>
      <c r="J74" s="25">
        <v>382424.75</v>
      </c>
      <c r="K74" s="25">
        <v>332230.75</v>
      </c>
      <c r="L74" s="25">
        <v>561512.25</v>
      </c>
      <c r="M74" s="25">
        <v>227641.25</v>
      </c>
      <c r="N74" s="3"/>
      <c r="O74" s="2"/>
      <c r="P74" s="2"/>
    </row>
    <row r="75" spans="1:16" x14ac:dyDescent="0.25">
      <c r="A75" s="53">
        <v>5</v>
      </c>
      <c r="B75" t="s">
        <v>175</v>
      </c>
      <c r="C75" s="3"/>
      <c r="D75" s="3"/>
      <c r="E75" s="25">
        <v>3696871.6</v>
      </c>
      <c r="F75" s="12">
        <v>8.0281478768663224</v>
      </c>
      <c r="G75" s="25">
        <v>2079856</v>
      </c>
      <c r="H75" s="25">
        <v>1563368</v>
      </c>
      <c r="I75" s="25">
        <v>292216</v>
      </c>
      <c r="J75" s="25">
        <v>398364.6</v>
      </c>
      <c r="K75" s="25">
        <v>333489</v>
      </c>
      <c r="L75" s="25">
        <v>566132.80000000005</v>
      </c>
      <c r="M75" s="25">
        <v>225649.6</v>
      </c>
      <c r="N75" s="3"/>
      <c r="O75" s="2"/>
      <c r="P75" s="2"/>
    </row>
    <row r="76" spans="1:16" x14ac:dyDescent="0.25">
      <c r="A76" s="53">
        <v>4</v>
      </c>
      <c r="B76" t="s">
        <v>176</v>
      </c>
      <c r="C76" s="3"/>
      <c r="D76" s="3"/>
      <c r="E76" s="25">
        <v>3777933.25</v>
      </c>
      <c r="F76" s="12">
        <v>8.2041818276648257</v>
      </c>
      <c r="G76" s="25">
        <v>2078704.5</v>
      </c>
      <c r="H76" s="25">
        <v>1627069</v>
      </c>
      <c r="I76" s="25">
        <v>311314.5</v>
      </c>
      <c r="J76" s="25">
        <v>422509.5</v>
      </c>
      <c r="K76" s="25">
        <v>352643.25</v>
      </c>
      <c r="L76" s="25">
        <v>566625</v>
      </c>
      <c r="M76" s="25">
        <v>229165</v>
      </c>
      <c r="N76" s="3"/>
      <c r="O76" s="2"/>
      <c r="P76" s="2"/>
    </row>
    <row r="77" spans="1:16" x14ac:dyDescent="0.25">
      <c r="A77" s="53">
        <v>4</v>
      </c>
      <c r="B77" t="s">
        <v>177</v>
      </c>
      <c r="C77" s="3"/>
      <c r="D77" s="3"/>
      <c r="E77" s="25">
        <v>3719774.5</v>
      </c>
      <c r="F77" s="12">
        <v>8.0778839477672122</v>
      </c>
      <c r="G77" s="25">
        <v>2066826.75</v>
      </c>
      <c r="H77" s="25">
        <v>1586434.25</v>
      </c>
      <c r="I77" s="25">
        <v>292734.25</v>
      </c>
      <c r="J77" s="25">
        <v>409649.25</v>
      </c>
      <c r="K77" s="25">
        <v>354049</v>
      </c>
      <c r="L77" s="25">
        <v>552844.25</v>
      </c>
      <c r="M77" s="25">
        <v>229540.5</v>
      </c>
      <c r="N77" s="3"/>
      <c r="O77" s="2"/>
      <c r="P77" s="2"/>
    </row>
    <row r="78" spans="1:16" x14ac:dyDescent="0.25">
      <c r="A78" s="53">
        <v>5</v>
      </c>
      <c r="B78" t="s">
        <v>178</v>
      </c>
      <c r="C78" s="3"/>
      <c r="D78" s="3"/>
      <c r="E78" s="25">
        <v>3705361.2</v>
      </c>
      <c r="F78" s="12">
        <v>8.0465839416231955</v>
      </c>
      <c r="G78" s="25">
        <v>2026459</v>
      </c>
      <c r="H78" s="25">
        <v>1585329.6</v>
      </c>
      <c r="I78" s="25">
        <v>291587.40000000002</v>
      </c>
      <c r="J78" s="25">
        <v>412810.6</v>
      </c>
      <c r="K78" s="25">
        <v>355753.4</v>
      </c>
      <c r="L78" s="25">
        <v>547250</v>
      </c>
      <c r="M78" s="25">
        <v>244558.2</v>
      </c>
      <c r="N78" s="3"/>
      <c r="O78" s="2"/>
      <c r="P78" s="2"/>
    </row>
    <row r="79" spans="1:16" x14ac:dyDescent="0.25">
      <c r="A79" s="53">
        <v>4</v>
      </c>
      <c r="B79" t="s">
        <v>179</v>
      </c>
      <c r="C79" s="3"/>
      <c r="D79" s="3"/>
      <c r="E79" s="25">
        <v>3854830.5</v>
      </c>
      <c r="F79" s="12">
        <v>8.3711723431926988</v>
      </c>
      <c r="G79" s="25">
        <v>2071532.75</v>
      </c>
      <c r="H79" s="25">
        <v>1660192.5</v>
      </c>
      <c r="I79" s="25">
        <v>309639</v>
      </c>
      <c r="J79" s="25">
        <v>437296.75</v>
      </c>
      <c r="K79" s="25">
        <v>380305.5</v>
      </c>
      <c r="L79" s="25">
        <v>554229.75</v>
      </c>
      <c r="M79" s="25">
        <v>265818</v>
      </c>
      <c r="N79" s="3"/>
      <c r="O79" s="2"/>
      <c r="P79" s="2"/>
    </row>
    <row r="80" spans="1:16" x14ac:dyDescent="0.25">
      <c r="A80" s="53">
        <v>4</v>
      </c>
      <c r="B80" t="s">
        <v>180</v>
      </c>
      <c r="C80" s="3"/>
      <c r="D80" s="3"/>
      <c r="E80" s="25">
        <v>4162418.5</v>
      </c>
      <c r="F80" s="12">
        <v>9.0391322336983801</v>
      </c>
      <c r="G80" s="25">
        <v>2147838.75</v>
      </c>
      <c r="H80" s="25">
        <v>1847636.5</v>
      </c>
      <c r="I80" s="25">
        <v>370183.75</v>
      </c>
      <c r="J80" s="25">
        <v>476966</v>
      </c>
      <c r="K80" s="25">
        <v>407358</v>
      </c>
      <c r="L80" s="25">
        <v>621766.25</v>
      </c>
      <c r="M80" s="25">
        <v>286524.75</v>
      </c>
      <c r="N80" s="3"/>
      <c r="O80" s="2" t="s">
        <v>181</v>
      </c>
      <c r="P80" s="2"/>
    </row>
    <row r="81" spans="1:16" x14ac:dyDescent="0.25">
      <c r="A81" s="53">
        <v>5</v>
      </c>
      <c r="B81" t="s">
        <v>182</v>
      </c>
      <c r="C81" s="3"/>
      <c r="D81" s="3"/>
      <c r="E81" s="25">
        <v>4991518.5999999996</v>
      </c>
      <c r="F81" s="12">
        <v>10.839610834990523</v>
      </c>
      <c r="G81" s="25">
        <v>2405094.6</v>
      </c>
      <c r="H81" s="25">
        <v>2401871.2000000002</v>
      </c>
      <c r="I81" s="25">
        <v>550330.19999999995</v>
      </c>
      <c r="J81" s="25">
        <v>688836.8</v>
      </c>
      <c r="K81" s="25">
        <v>453377.2</v>
      </c>
      <c r="L81" s="25">
        <v>760222.2</v>
      </c>
      <c r="M81" s="25">
        <v>254932.2</v>
      </c>
      <c r="N81" s="3"/>
      <c r="O81" s="2"/>
      <c r="P81" s="9">
        <v>46048872.750000007</v>
      </c>
    </row>
    <row r="82" spans="1:16" x14ac:dyDescent="0.25">
      <c r="A82" s="53">
        <v>4</v>
      </c>
      <c r="B82" t="s">
        <v>183</v>
      </c>
      <c r="C82" s="3"/>
      <c r="D82" s="3"/>
      <c r="E82" s="25">
        <v>3697321</v>
      </c>
      <c r="F82" s="12">
        <v>7.785537479427826</v>
      </c>
      <c r="G82" s="25">
        <v>2005642.5</v>
      </c>
      <c r="H82" s="25">
        <v>1600674.5</v>
      </c>
      <c r="I82" s="25">
        <v>300897.75</v>
      </c>
      <c r="J82" s="25">
        <v>388901.75</v>
      </c>
      <c r="K82" s="25">
        <v>404569.25</v>
      </c>
      <c r="L82" s="25">
        <v>521330.5</v>
      </c>
      <c r="M82" s="25">
        <v>233526</v>
      </c>
      <c r="N82" s="3"/>
      <c r="O82" s="2"/>
      <c r="P82" s="2"/>
    </row>
    <row r="83" spans="1:16" x14ac:dyDescent="0.25">
      <c r="A83" s="53">
        <v>4</v>
      </c>
      <c r="B83" t="s">
        <v>184</v>
      </c>
      <c r="C83" s="3"/>
      <c r="D83" s="3"/>
      <c r="E83" s="25">
        <v>3627764.5</v>
      </c>
      <c r="F83" s="12">
        <v>7.6390706896392686</v>
      </c>
      <c r="G83" s="25">
        <v>2057709</v>
      </c>
      <c r="H83" s="25">
        <v>1474381.25</v>
      </c>
      <c r="I83" s="25">
        <v>264766</v>
      </c>
      <c r="J83" s="25">
        <v>339449.5</v>
      </c>
      <c r="K83" s="25">
        <v>362002.25</v>
      </c>
      <c r="L83" s="25">
        <v>525301.5</v>
      </c>
      <c r="M83" s="25">
        <v>273638.25</v>
      </c>
      <c r="N83" s="3"/>
      <c r="O83" s="2"/>
      <c r="P83" s="2"/>
    </row>
    <row r="84" spans="1:16" x14ac:dyDescent="0.25">
      <c r="A84" s="53">
        <v>5</v>
      </c>
      <c r="B84" t="s">
        <v>185</v>
      </c>
      <c r="C84" s="3"/>
      <c r="D84" s="3"/>
      <c r="E84" s="25">
        <v>3744556.4</v>
      </c>
      <c r="F84" s="12">
        <v>7.8850021937590302</v>
      </c>
      <c r="G84" s="25">
        <v>2129994.7999999998</v>
      </c>
      <c r="H84" s="25">
        <v>1552753.6</v>
      </c>
      <c r="I84" s="25">
        <v>288036.59999999998</v>
      </c>
      <c r="J84" s="25">
        <v>373948.6</v>
      </c>
      <c r="K84" s="25">
        <v>356241.8</v>
      </c>
      <c r="L84" s="25">
        <v>557116.80000000005</v>
      </c>
      <c r="M84" s="25">
        <v>244870</v>
      </c>
      <c r="N84" s="3"/>
      <c r="O84" s="2"/>
      <c r="P84" s="2"/>
    </row>
    <row r="85" spans="1:16" x14ac:dyDescent="0.25">
      <c r="A85" s="53">
        <v>4</v>
      </c>
      <c r="B85" t="s">
        <v>186</v>
      </c>
      <c r="C85" s="3"/>
      <c r="D85" s="3"/>
      <c r="E85" s="25">
        <v>3760442.75</v>
      </c>
      <c r="F85" s="12">
        <v>7.9184544618570163</v>
      </c>
      <c r="G85" s="25">
        <v>2100171.5</v>
      </c>
      <c r="H85" s="25">
        <v>1584381.75</v>
      </c>
      <c r="I85" s="25">
        <v>287277.75</v>
      </c>
      <c r="J85" s="25">
        <v>403248.25</v>
      </c>
      <c r="K85" s="25">
        <v>364506.25</v>
      </c>
      <c r="L85" s="25">
        <v>550298.25</v>
      </c>
      <c r="M85" s="25">
        <v>244132.75</v>
      </c>
      <c r="N85" s="3"/>
      <c r="O85" s="2"/>
      <c r="P85" s="2"/>
    </row>
    <row r="86" spans="1:16" x14ac:dyDescent="0.25">
      <c r="A86" s="53">
        <v>4</v>
      </c>
      <c r="B86" t="s">
        <v>187</v>
      </c>
      <c r="C86" s="3"/>
      <c r="D86" s="3"/>
      <c r="E86" s="25">
        <v>3789245.5</v>
      </c>
      <c r="F86" s="12">
        <v>7.9791051031282461</v>
      </c>
      <c r="G86" s="25">
        <v>2131050.75</v>
      </c>
      <c r="H86" s="25">
        <v>1591178.75</v>
      </c>
      <c r="I86" s="25">
        <v>277183.5</v>
      </c>
      <c r="J86" s="25">
        <v>406440.25</v>
      </c>
      <c r="K86" s="25">
        <v>350513.75</v>
      </c>
      <c r="L86" s="25">
        <v>580872.5</v>
      </c>
      <c r="M86" s="25">
        <v>241999.25</v>
      </c>
      <c r="N86" s="3"/>
      <c r="O86" s="2"/>
      <c r="P86" s="2"/>
    </row>
    <row r="87" spans="1:16" x14ac:dyDescent="0.25">
      <c r="A87" s="53">
        <v>5</v>
      </c>
      <c r="B87" t="s">
        <v>188</v>
      </c>
      <c r="C87" s="3"/>
      <c r="D87" s="3"/>
      <c r="E87" s="25">
        <v>3800331.6</v>
      </c>
      <c r="F87" s="12">
        <v>8.0024493697068539</v>
      </c>
      <c r="G87" s="25">
        <v>2141230.4</v>
      </c>
      <c r="H87" s="25">
        <v>1608080.8</v>
      </c>
      <c r="I87" s="25">
        <v>291369.2</v>
      </c>
      <c r="J87" s="25">
        <v>413597.4</v>
      </c>
      <c r="K87" s="25">
        <v>337579.4</v>
      </c>
      <c r="L87" s="25">
        <v>593331.80000000005</v>
      </c>
      <c r="M87" s="25">
        <v>227022.6</v>
      </c>
      <c r="N87" s="3"/>
      <c r="O87" s="2"/>
      <c r="P87" s="2"/>
    </row>
    <row r="88" spans="1:16" x14ac:dyDescent="0.25">
      <c r="A88" s="53">
        <v>4</v>
      </c>
      <c r="B88" t="s">
        <v>189</v>
      </c>
      <c r="C88" s="3"/>
      <c r="D88" s="3"/>
      <c r="E88" s="25">
        <v>3908270.75</v>
      </c>
      <c r="F88" s="12">
        <v>8.2297394258914753</v>
      </c>
      <c r="G88" s="25">
        <v>2185173.5</v>
      </c>
      <c r="H88" s="25">
        <v>1668705.25</v>
      </c>
      <c r="I88" s="25">
        <v>311511</v>
      </c>
      <c r="J88" s="25">
        <v>449268.5</v>
      </c>
      <c r="K88" s="25">
        <v>355698.75</v>
      </c>
      <c r="L88" s="25">
        <v>578697.75</v>
      </c>
      <c r="M88" s="25">
        <v>228402</v>
      </c>
      <c r="N88" s="3"/>
      <c r="O88" s="2"/>
      <c r="P88" s="2"/>
    </row>
    <row r="89" spans="1:16" x14ac:dyDescent="0.25">
      <c r="A89" s="53">
        <v>4</v>
      </c>
      <c r="B89" t="s">
        <v>190</v>
      </c>
      <c r="C89" s="3"/>
      <c r="D89" s="3"/>
      <c r="E89" s="25">
        <v>3834347.25</v>
      </c>
      <c r="F89" s="12">
        <v>8.074076939496468</v>
      </c>
      <c r="G89" s="25">
        <v>2144305.5</v>
      </c>
      <c r="H89" s="25">
        <v>1624022.75</v>
      </c>
      <c r="I89" s="25">
        <v>292463.75</v>
      </c>
      <c r="J89" s="25">
        <v>421000.25</v>
      </c>
      <c r="K89" s="25">
        <v>359433.25</v>
      </c>
      <c r="L89" s="25">
        <v>574817.5</v>
      </c>
      <c r="M89" s="25">
        <v>238138</v>
      </c>
      <c r="N89" s="3"/>
      <c r="O89" s="2"/>
      <c r="P89" s="2"/>
    </row>
    <row r="90" spans="1:16" x14ac:dyDescent="0.25">
      <c r="A90" s="53">
        <v>5</v>
      </c>
      <c r="B90" t="s">
        <v>191</v>
      </c>
      <c r="C90" s="3"/>
      <c r="D90" s="3"/>
      <c r="E90" s="25">
        <v>3837619.2</v>
      </c>
      <c r="F90" s="12">
        <v>8.0809667630621824</v>
      </c>
      <c r="G90" s="25">
        <v>2097567.7999999998</v>
      </c>
      <c r="H90" s="25">
        <v>1650200.2</v>
      </c>
      <c r="I90" s="25">
        <v>297372</v>
      </c>
      <c r="J90" s="25">
        <v>439559</v>
      </c>
      <c r="K90" s="25">
        <v>364669.8</v>
      </c>
      <c r="L90" s="25">
        <v>571976.19999999995</v>
      </c>
      <c r="M90" s="25">
        <v>243858.2</v>
      </c>
      <c r="N90" s="3"/>
      <c r="O90" s="2"/>
      <c r="P90" s="2"/>
    </row>
    <row r="91" spans="1:16" x14ac:dyDescent="0.25">
      <c r="A91" s="53">
        <v>4</v>
      </c>
      <c r="B91" t="s">
        <v>192</v>
      </c>
      <c r="C91" s="3"/>
      <c r="D91" s="3"/>
      <c r="E91" s="25">
        <v>3975146.5</v>
      </c>
      <c r="F91" s="12">
        <v>8.3705612961293721</v>
      </c>
      <c r="G91" s="25">
        <v>2146493.5</v>
      </c>
      <c r="H91" s="25">
        <v>1716868.75</v>
      </c>
      <c r="I91" s="25">
        <v>314136.5</v>
      </c>
      <c r="J91" s="25">
        <v>450789.5</v>
      </c>
      <c r="K91" s="25">
        <v>391448.5</v>
      </c>
      <c r="L91" s="25">
        <v>583376.75</v>
      </c>
      <c r="M91" s="25">
        <v>261318.5</v>
      </c>
      <c r="N91" s="3"/>
      <c r="O91" s="2"/>
      <c r="P91" s="2"/>
    </row>
    <row r="92" spans="1:16" x14ac:dyDescent="0.25">
      <c r="A92" s="53">
        <v>4</v>
      </c>
      <c r="B92" t="s">
        <v>193</v>
      </c>
      <c r="C92" s="3"/>
      <c r="D92" s="3"/>
      <c r="E92" s="25">
        <v>4268905</v>
      </c>
      <c r="F92" s="12">
        <v>8.9891356129524169</v>
      </c>
      <c r="G92" s="25">
        <v>2216790.75</v>
      </c>
      <c r="H92" s="25">
        <v>1896768.25</v>
      </c>
      <c r="I92" s="25">
        <v>377557.25</v>
      </c>
      <c r="J92" s="25">
        <v>486406.25</v>
      </c>
      <c r="K92" s="25">
        <v>420084.5</v>
      </c>
      <c r="L92" s="25">
        <v>642099.25</v>
      </c>
      <c r="M92" s="25">
        <v>282122.75</v>
      </c>
      <c r="N92" s="3"/>
      <c r="O92" s="2" t="s">
        <v>194</v>
      </c>
      <c r="P92" s="2"/>
    </row>
    <row r="93" spans="1:16" x14ac:dyDescent="0.25">
      <c r="A93" s="53">
        <v>5</v>
      </c>
      <c r="B93" t="s">
        <v>195</v>
      </c>
      <c r="C93" s="3"/>
      <c r="D93" s="3"/>
      <c r="E93" s="25">
        <v>5245654.5999999996</v>
      </c>
      <c r="F93" s="12">
        <v>11.045900664949833</v>
      </c>
      <c r="G93" s="25">
        <v>2510722</v>
      </c>
      <c r="H93" s="25">
        <v>2539008</v>
      </c>
      <c r="I93" s="25">
        <v>575997.80000000005</v>
      </c>
      <c r="J93" s="25">
        <v>735509.8</v>
      </c>
      <c r="K93" s="25">
        <v>480947.8</v>
      </c>
      <c r="L93" s="25">
        <v>798576</v>
      </c>
      <c r="M93" s="25">
        <v>263305.2</v>
      </c>
      <c r="N93" s="3"/>
      <c r="O93" s="2"/>
      <c r="P93" s="9">
        <v>47489605.050000004</v>
      </c>
    </row>
    <row r="94" spans="1:16" x14ac:dyDescent="0.25">
      <c r="A94" s="53">
        <v>4</v>
      </c>
      <c r="B94" t="s">
        <v>196</v>
      </c>
      <c r="C94" s="3"/>
      <c r="D94" s="3"/>
      <c r="E94" s="25">
        <v>3639436.25</v>
      </c>
      <c r="F94" s="12">
        <v>7.6242025588870375</v>
      </c>
      <c r="G94" s="25">
        <v>2014917.75</v>
      </c>
      <c r="H94" s="25">
        <v>1563031.75</v>
      </c>
      <c r="I94" s="25">
        <v>283900</v>
      </c>
      <c r="J94" s="25">
        <v>385500.75</v>
      </c>
      <c r="K94" s="25">
        <v>391937.25</v>
      </c>
      <c r="L94" s="25">
        <v>517354.25</v>
      </c>
      <c r="M94" s="25">
        <v>215691.5</v>
      </c>
      <c r="N94" s="3"/>
      <c r="O94" s="2"/>
      <c r="P94" s="2"/>
    </row>
    <row r="95" spans="1:16" x14ac:dyDescent="0.25">
      <c r="A95" s="53">
        <v>4</v>
      </c>
      <c r="B95" t="s">
        <v>197</v>
      </c>
      <c r="C95" s="3"/>
      <c r="D95" s="3"/>
      <c r="E95" s="25">
        <v>3711885.75</v>
      </c>
      <c r="F95" s="12">
        <v>7.7759759725002278</v>
      </c>
      <c r="G95" s="25">
        <v>2124049.75</v>
      </c>
      <c r="H95" s="25">
        <v>1515572.5</v>
      </c>
      <c r="I95" s="25">
        <v>270038.5</v>
      </c>
      <c r="J95" s="25">
        <v>354822.5</v>
      </c>
      <c r="K95" s="25">
        <v>366379.5</v>
      </c>
      <c r="L95" s="25">
        <v>543002.75</v>
      </c>
      <c r="M95" s="25">
        <v>258691</v>
      </c>
      <c r="N95" s="3"/>
      <c r="O95" s="2"/>
      <c r="P95" s="2"/>
    </row>
    <row r="96" spans="1:16" x14ac:dyDescent="0.25">
      <c r="A96" s="53">
        <v>5</v>
      </c>
      <c r="B96" t="s">
        <v>198</v>
      </c>
      <c r="C96" s="3"/>
      <c r="D96" s="3"/>
      <c r="E96" s="25">
        <v>3742628.2</v>
      </c>
      <c r="F96" s="12">
        <v>7.8403778880321893</v>
      </c>
      <c r="G96" s="25">
        <v>2143953.4</v>
      </c>
      <c r="H96" s="25">
        <v>1547740.6</v>
      </c>
      <c r="I96" s="25">
        <v>276123.59999999998</v>
      </c>
      <c r="J96" s="25">
        <v>373107.4</v>
      </c>
      <c r="K96" s="25">
        <v>357164.6</v>
      </c>
      <c r="L96" s="25">
        <v>562958.4</v>
      </c>
      <c r="M96" s="25">
        <v>237890</v>
      </c>
      <c r="N96" s="3"/>
      <c r="O96" s="2"/>
      <c r="P96" s="2"/>
    </row>
    <row r="97" spans="1:16" x14ac:dyDescent="0.25">
      <c r="A97" s="53">
        <v>4</v>
      </c>
      <c r="B97" t="s">
        <v>199</v>
      </c>
      <c r="C97" s="3"/>
      <c r="D97" s="3"/>
      <c r="E97" s="25">
        <v>3852933.25</v>
      </c>
      <c r="F97" s="12">
        <v>8.071454347873507</v>
      </c>
      <c r="G97" s="25">
        <v>2219203.25</v>
      </c>
      <c r="H97" s="25">
        <v>1616113.5</v>
      </c>
      <c r="I97" s="25">
        <v>289728.75</v>
      </c>
      <c r="J97" s="25">
        <v>425313.75</v>
      </c>
      <c r="K97" s="25">
        <v>361110.75</v>
      </c>
      <c r="L97" s="25">
        <v>562603.75</v>
      </c>
      <c r="M97" s="25">
        <v>212029.25</v>
      </c>
      <c r="N97" s="3"/>
      <c r="O97" s="2"/>
      <c r="P97" s="2"/>
    </row>
    <row r="98" spans="1:16" x14ac:dyDescent="0.25">
      <c r="A98" s="53">
        <v>4</v>
      </c>
      <c r="B98" t="s">
        <v>200</v>
      </c>
      <c r="C98" s="3"/>
      <c r="D98" s="3"/>
      <c r="E98" s="25">
        <v>3789613.75</v>
      </c>
      <c r="F98" s="12">
        <v>7.938807239704639</v>
      </c>
      <c r="G98" s="25">
        <v>2191521.75</v>
      </c>
      <c r="H98" s="25">
        <v>1576202.25</v>
      </c>
      <c r="I98" s="25">
        <v>273956.25</v>
      </c>
      <c r="J98" s="25">
        <v>417852</v>
      </c>
      <c r="K98" s="25">
        <v>344627</v>
      </c>
      <c r="L98" s="25">
        <v>562672.75</v>
      </c>
      <c r="M98" s="25">
        <v>217052.75</v>
      </c>
      <c r="N98" s="3"/>
      <c r="O98" s="2"/>
      <c r="P98" s="2"/>
    </row>
    <row r="99" spans="1:16" x14ac:dyDescent="0.25">
      <c r="A99" s="53">
        <v>5</v>
      </c>
      <c r="B99" t="s">
        <v>201</v>
      </c>
      <c r="C99" s="3"/>
      <c r="D99" s="3"/>
      <c r="E99" s="25">
        <v>3812139.8</v>
      </c>
      <c r="F99" s="12">
        <v>7.9859967372680636</v>
      </c>
      <c r="G99" s="25">
        <v>2183659</v>
      </c>
      <c r="H99" s="25">
        <v>1595427.4</v>
      </c>
      <c r="I99" s="25">
        <v>292766.59999999998</v>
      </c>
      <c r="J99" s="25">
        <v>418553.8</v>
      </c>
      <c r="K99" s="25">
        <v>340998.2</v>
      </c>
      <c r="L99" s="25">
        <v>568570.4</v>
      </c>
      <c r="M99" s="25">
        <v>221626.8</v>
      </c>
      <c r="N99" s="3"/>
      <c r="O99" s="2"/>
      <c r="P99" s="2"/>
    </row>
    <row r="100" spans="1:16" x14ac:dyDescent="0.25">
      <c r="A100" s="53">
        <v>4</v>
      </c>
      <c r="B100" t="s">
        <v>202</v>
      </c>
      <c r="C100" s="3"/>
      <c r="D100" s="3"/>
      <c r="E100" s="25">
        <v>3960327.5</v>
      </c>
      <c r="F100" s="12">
        <v>8.2964330147370227</v>
      </c>
      <c r="G100" s="25">
        <v>2224096.5</v>
      </c>
      <c r="H100" s="25">
        <v>1687272.75</v>
      </c>
      <c r="I100" s="25">
        <v>306775.5</v>
      </c>
      <c r="J100" s="25">
        <v>462798</v>
      </c>
      <c r="K100" s="25">
        <v>360414</v>
      </c>
      <c r="L100" s="25">
        <v>582919.5</v>
      </c>
      <c r="M100" s="25">
        <v>227384.75</v>
      </c>
      <c r="N100" s="3"/>
      <c r="O100" s="2"/>
      <c r="P100" s="2"/>
    </row>
    <row r="101" spans="1:16" x14ac:dyDescent="0.25">
      <c r="A101" s="53">
        <v>4</v>
      </c>
      <c r="B101" t="s">
        <v>203</v>
      </c>
      <c r="C101" s="3"/>
      <c r="D101" s="3"/>
      <c r="E101" s="25">
        <v>3811404.75</v>
      </c>
      <c r="F101" s="12">
        <v>7.9844568916145207</v>
      </c>
      <c r="G101" s="25">
        <v>2196183.75</v>
      </c>
      <c r="H101" s="25">
        <v>1592601.5</v>
      </c>
      <c r="I101" s="25">
        <v>286583</v>
      </c>
      <c r="J101" s="25">
        <v>414043</v>
      </c>
      <c r="K101" s="25">
        <v>349505.5</v>
      </c>
      <c r="L101" s="25">
        <v>566132.75</v>
      </c>
      <c r="M101" s="25">
        <v>215871.5</v>
      </c>
      <c r="N101" s="3"/>
      <c r="O101" s="2"/>
      <c r="P101" s="2"/>
    </row>
    <row r="102" spans="1:16" x14ac:dyDescent="0.25">
      <c r="A102" s="53">
        <v>5</v>
      </c>
      <c r="B102" t="s">
        <v>204</v>
      </c>
      <c r="C102" s="3"/>
      <c r="D102" s="3"/>
      <c r="E102" s="25">
        <v>3802522.6</v>
      </c>
      <c r="F102" s="12">
        <v>7.9658498035638878</v>
      </c>
      <c r="G102" s="25">
        <v>2111016.6</v>
      </c>
      <c r="H102" s="25">
        <v>1633653.2</v>
      </c>
      <c r="I102" s="25">
        <v>298136.2</v>
      </c>
      <c r="J102" s="25">
        <v>435983</v>
      </c>
      <c r="K102" s="25">
        <v>366753.2</v>
      </c>
      <c r="L102" s="25">
        <v>555036.80000000005</v>
      </c>
      <c r="M102" s="25">
        <v>220292</v>
      </c>
      <c r="N102" s="3"/>
      <c r="O102" s="2"/>
      <c r="P102" s="2"/>
    </row>
    <row r="103" spans="1:16" x14ac:dyDescent="0.25">
      <c r="A103" s="53">
        <v>4</v>
      </c>
      <c r="B103" t="s">
        <v>205</v>
      </c>
      <c r="C103" s="3"/>
      <c r="D103" s="3"/>
      <c r="E103" s="25">
        <v>3980244.5</v>
      </c>
      <c r="F103" s="12">
        <v>8.3381568510496802</v>
      </c>
      <c r="G103" s="25">
        <v>2161286.5</v>
      </c>
      <c r="H103" s="25">
        <v>1724663.75</v>
      </c>
      <c r="I103" s="25">
        <v>317218.5</v>
      </c>
      <c r="J103" s="25">
        <v>440997.75</v>
      </c>
      <c r="K103" s="25">
        <v>400364</v>
      </c>
      <c r="L103" s="25">
        <v>588568.75</v>
      </c>
      <c r="M103" s="25">
        <v>245104.75</v>
      </c>
      <c r="N103" s="3"/>
      <c r="O103" s="2"/>
      <c r="P103" s="2"/>
    </row>
    <row r="104" spans="1:16" x14ac:dyDescent="0.25">
      <c r="A104" s="53">
        <v>4</v>
      </c>
      <c r="B104" t="s">
        <v>206</v>
      </c>
      <c r="C104" s="3"/>
      <c r="D104" s="3"/>
      <c r="E104" s="25">
        <v>4313854</v>
      </c>
      <c r="F104" s="12">
        <v>9.0370305855653008</v>
      </c>
      <c r="G104" s="25">
        <v>2234984.5</v>
      </c>
      <c r="H104" s="25">
        <v>1937882.5</v>
      </c>
      <c r="I104" s="25">
        <v>401540.75</v>
      </c>
      <c r="J104" s="25">
        <v>502963.75</v>
      </c>
      <c r="K104" s="25">
        <v>429795.5</v>
      </c>
      <c r="L104" s="25">
        <v>633532</v>
      </c>
      <c r="M104" s="25">
        <v>264489.25</v>
      </c>
      <c r="N104" s="3"/>
      <c r="O104" s="2" t="s">
        <v>207</v>
      </c>
      <c r="P104" s="2"/>
    </row>
    <row r="105" spans="1:16" x14ac:dyDescent="0.25">
      <c r="A105" s="53">
        <v>5</v>
      </c>
      <c r="B105" t="s">
        <v>208</v>
      </c>
      <c r="C105" s="3"/>
      <c r="D105" s="3"/>
      <c r="E105" s="25">
        <v>5318313.4000000004</v>
      </c>
      <c r="F105" s="12">
        <v>11.141258109203925</v>
      </c>
      <c r="G105" s="25">
        <v>2571681</v>
      </c>
      <c r="H105" s="25">
        <v>2590568.4</v>
      </c>
      <c r="I105" s="25">
        <v>608493.19999999995</v>
      </c>
      <c r="J105" s="25">
        <v>754776.6</v>
      </c>
      <c r="K105" s="25">
        <v>494763.6</v>
      </c>
      <c r="L105" s="25">
        <v>785108.8</v>
      </c>
      <c r="M105" s="25">
        <v>232972</v>
      </c>
      <c r="N105" s="3"/>
      <c r="O105" s="2"/>
      <c r="P105" s="9">
        <v>47735303.75</v>
      </c>
    </row>
    <row r="106" spans="1:16" x14ac:dyDescent="0.25">
      <c r="A106" s="53">
        <v>5</v>
      </c>
      <c r="B106" t="s">
        <v>209</v>
      </c>
      <c r="C106" s="25">
        <v>4252568.5999999996</v>
      </c>
      <c r="D106" s="12">
        <v>7.5247655570149243</v>
      </c>
      <c r="E106" s="25">
        <v>3691647.6</v>
      </c>
      <c r="F106" s="12">
        <v>7.4952748917024801</v>
      </c>
      <c r="G106" s="25">
        <v>2068619</v>
      </c>
      <c r="H106" s="25">
        <v>1575971.8</v>
      </c>
      <c r="I106" s="25">
        <v>294683.2</v>
      </c>
      <c r="J106" s="25">
        <v>383159.2</v>
      </c>
      <c r="K106" s="25">
        <v>391660</v>
      </c>
      <c r="L106" s="25">
        <v>523688.8</v>
      </c>
      <c r="M106" s="25">
        <v>209447.6</v>
      </c>
      <c r="N106" s="28">
        <v>666433.4</v>
      </c>
      <c r="O106" s="2"/>
      <c r="P106" s="2"/>
    </row>
    <row r="107" spans="1:16" x14ac:dyDescent="0.25">
      <c r="A107" s="53">
        <v>4</v>
      </c>
      <c r="B107" t="s">
        <v>210</v>
      </c>
      <c r="C107" s="25">
        <v>4404175.5</v>
      </c>
      <c r="D107" s="12">
        <v>7.7930284556606537</v>
      </c>
      <c r="E107" s="25">
        <v>3780235</v>
      </c>
      <c r="F107" s="12">
        <v>7.6751368359848122</v>
      </c>
      <c r="G107" s="25">
        <v>2175601.25</v>
      </c>
      <c r="H107" s="25">
        <v>1541401.25</v>
      </c>
      <c r="I107" s="25">
        <v>281630.75</v>
      </c>
      <c r="J107" s="25">
        <v>362409.25</v>
      </c>
      <c r="K107" s="25">
        <v>378108.25</v>
      </c>
      <c r="L107" s="25">
        <v>537124.75</v>
      </c>
      <c r="M107" s="25">
        <v>253268.75</v>
      </c>
      <c r="N107" s="28">
        <v>778165.5</v>
      </c>
      <c r="O107" s="2"/>
      <c r="P107" s="2"/>
    </row>
    <row r="108" spans="1:16" x14ac:dyDescent="0.25">
      <c r="A108" s="53">
        <v>5</v>
      </c>
      <c r="B108" t="s">
        <v>211</v>
      </c>
      <c r="C108" s="25">
        <v>4464093</v>
      </c>
      <c r="D108" s="12">
        <v>7.899050293912115</v>
      </c>
      <c r="E108" s="25">
        <v>3850742.4</v>
      </c>
      <c r="F108" s="12">
        <v>7.8182903549987142</v>
      </c>
      <c r="G108" s="25">
        <v>2233166.4</v>
      </c>
      <c r="H108" s="25">
        <v>1590223.6</v>
      </c>
      <c r="I108" s="25">
        <v>290196.40000000002</v>
      </c>
      <c r="J108" s="25">
        <v>390147.4</v>
      </c>
      <c r="K108" s="25">
        <v>370666.2</v>
      </c>
      <c r="L108" s="25">
        <v>560230.40000000002</v>
      </c>
      <c r="M108" s="25">
        <v>224394</v>
      </c>
      <c r="N108" s="28">
        <v>749740.4</v>
      </c>
      <c r="O108" s="2"/>
      <c r="P108" s="2"/>
    </row>
    <row r="109" spans="1:16" x14ac:dyDescent="0.25">
      <c r="A109" s="53">
        <v>4</v>
      </c>
      <c r="B109" t="s">
        <v>212</v>
      </c>
      <c r="C109" s="25">
        <v>4570199</v>
      </c>
      <c r="D109" s="12">
        <v>8.0868010039635934</v>
      </c>
      <c r="E109" s="25">
        <v>3953466</v>
      </c>
      <c r="F109" s="12">
        <v>8.0268534962544749</v>
      </c>
      <c r="G109" s="25">
        <v>2205550</v>
      </c>
      <c r="H109" s="25">
        <v>1696156.75</v>
      </c>
      <c r="I109" s="25">
        <v>311537.75</v>
      </c>
      <c r="J109" s="25">
        <v>434385.75</v>
      </c>
      <c r="K109" s="25">
        <v>382158</v>
      </c>
      <c r="L109" s="25">
        <v>591995</v>
      </c>
      <c r="M109" s="25">
        <v>220180.25</v>
      </c>
      <c r="N109" s="28">
        <v>744666.5</v>
      </c>
      <c r="O109" s="2"/>
      <c r="P109" s="2"/>
    </row>
    <row r="110" spans="1:16" x14ac:dyDescent="0.25">
      <c r="A110" s="53">
        <v>4</v>
      </c>
      <c r="B110" t="s">
        <v>213</v>
      </c>
      <c r="C110" s="25">
        <v>4476867</v>
      </c>
      <c r="D110" s="12">
        <v>7.9216534225777666</v>
      </c>
      <c r="E110" s="25">
        <v>3887052.5</v>
      </c>
      <c r="F110" s="12">
        <v>7.8920119585573003</v>
      </c>
      <c r="G110" s="25">
        <v>2201834.5</v>
      </c>
      <c r="H110" s="25">
        <v>1654459</v>
      </c>
      <c r="I110" s="25">
        <v>288585.25</v>
      </c>
      <c r="J110" s="25">
        <v>422510.75</v>
      </c>
      <c r="K110" s="25">
        <v>377266.25</v>
      </c>
      <c r="L110" s="25">
        <v>588033.5</v>
      </c>
      <c r="M110" s="25">
        <v>208033.5</v>
      </c>
      <c r="N110" s="28">
        <v>700169</v>
      </c>
      <c r="O110" s="2"/>
      <c r="P110" s="2"/>
    </row>
    <row r="111" spans="1:16" x14ac:dyDescent="0.25">
      <c r="A111" s="53">
        <v>5</v>
      </c>
      <c r="B111" t="s">
        <v>214</v>
      </c>
      <c r="C111" s="25">
        <v>4605651.2</v>
      </c>
      <c r="D111" s="12">
        <v>8.1495323831776538</v>
      </c>
      <c r="E111" s="25">
        <v>3996162.2</v>
      </c>
      <c r="F111" s="12">
        <v>8.1135410110191852</v>
      </c>
      <c r="G111" s="25">
        <v>2245898.6</v>
      </c>
      <c r="H111" s="25">
        <v>1709822</v>
      </c>
      <c r="I111" s="25">
        <v>308755.20000000001</v>
      </c>
      <c r="J111" s="25">
        <v>455596.2</v>
      </c>
      <c r="K111" s="25">
        <v>362308</v>
      </c>
      <c r="L111" s="25">
        <v>610170</v>
      </c>
      <c r="M111" s="25">
        <v>216263.2</v>
      </c>
      <c r="N111" s="28">
        <v>725847.2</v>
      </c>
      <c r="O111" s="2"/>
      <c r="P111" s="2"/>
    </row>
    <row r="112" spans="1:16" x14ac:dyDescent="0.25">
      <c r="A112" s="53">
        <v>4</v>
      </c>
      <c r="B112" t="s">
        <v>215</v>
      </c>
      <c r="C112" s="25">
        <v>4693595.5</v>
      </c>
      <c r="D112" s="12">
        <v>8.3051466252561443</v>
      </c>
      <c r="E112" s="25">
        <v>4088654</v>
      </c>
      <c r="F112" s="12">
        <v>8.3013301884662329</v>
      </c>
      <c r="G112" s="25">
        <v>2268423.75</v>
      </c>
      <c r="H112" s="25">
        <v>1766063.5</v>
      </c>
      <c r="I112" s="25">
        <v>335196.25</v>
      </c>
      <c r="J112" s="25">
        <v>477442.5</v>
      </c>
      <c r="K112" s="25">
        <v>383914.75</v>
      </c>
      <c r="L112" s="25">
        <v>596097.25</v>
      </c>
      <c r="M112" s="25">
        <v>223025</v>
      </c>
      <c r="N112" s="28">
        <v>706610.75</v>
      </c>
      <c r="O112" s="2"/>
      <c r="P112" s="2"/>
    </row>
    <row r="113" spans="1:16" x14ac:dyDescent="0.25">
      <c r="A113" s="53">
        <v>4</v>
      </c>
      <c r="B113" t="s">
        <v>216</v>
      </c>
      <c r="C113" s="25">
        <v>4536374.25</v>
      </c>
      <c r="D113" s="12">
        <v>8.0269493383667978</v>
      </c>
      <c r="E113" s="25">
        <v>3942535.75</v>
      </c>
      <c r="F113" s="12">
        <v>8.0046614461831105</v>
      </c>
      <c r="G113" s="25">
        <v>2201693</v>
      </c>
      <c r="H113" s="25">
        <v>1695225.5</v>
      </c>
      <c r="I113" s="25">
        <v>309266.5</v>
      </c>
      <c r="J113" s="25">
        <v>453728.5</v>
      </c>
      <c r="K113" s="25">
        <v>381150</v>
      </c>
      <c r="L113" s="25">
        <v>574194.75</v>
      </c>
      <c r="M113" s="25">
        <v>213757.25</v>
      </c>
      <c r="N113" s="28">
        <v>701673</v>
      </c>
      <c r="O113" s="2"/>
      <c r="P113" s="2"/>
    </row>
    <row r="114" spans="1:16" x14ac:dyDescent="0.25">
      <c r="A114" s="53">
        <v>5</v>
      </c>
      <c r="B114" t="s">
        <v>217</v>
      </c>
      <c r="C114" s="25">
        <v>4592653.5999999996</v>
      </c>
      <c r="D114" s="12">
        <v>8.1265336024398529</v>
      </c>
      <c r="E114" s="25">
        <v>3991798</v>
      </c>
      <c r="F114" s="12">
        <v>8.1046802306233605</v>
      </c>
      <c r="G114" s="25">
        <v>2189272.2000000002</v>
      </c>
      <c r="H114" s="25">
        <v>1727915.6</v>
      </c>
      <c r="I114" s="25">
        <v>319189.2</v>
      </c>
      <c r="J114" s="25">
        <v>451714</v>
      </c>
      <c r="K114" s="25">
        <v>394816</v>
      </c>
      <c r="L114" s="25">
        <v>585352.6</v>
      </c>
      <c r="M114" s="25">
        <v>231228.79999999999</v>
      </c>
      <c r="N114" s="28">
        <v>709661.8</v>
      </c>
      <c r="O114" s="2"/>
      <c r="P114" s="2"/>
    </row>
    <row r="115" spans="1:16" x14ac:dyDescent="0.25">
      <c r="A115" s="53">
        <v>4</v>
      </c>
      <c r="B115" t="s">
        <v>218</v>
      </c>
      <c r="C115" s="25">
        <v>4762896.25</v>
      </c>
      <c r="D115" s="12">
        <v>8.427771783301873</v>
      </c>
      <c r="E115" s="25">
        <v>4170595.25</v>
      </c>
      <c r="F115" s="12">
        <v>8.4676982333792186</v>
      </c>
      <c r="G115" s="25">
        <v>2235387.25</v>
      </c>
      <c r="H115" s="25">
        <v>1825754.5</v>
      </c>
      <c r="I115" s="25">
        <v>342864.25</v>
      </c>
      <c r="J115" s="25">
        <v>476290</v>
      </c>
      <c r="K115" s="25">
        <v>431582</v>
      </c>
      <c r="L115" s="25">
        <v>596983.25</v>
      </c>
      <c r="M115" s="25">
        <v>252885.5</v>
      </c>
      <c r="N115" s="28">
        <v>670626.5</v>
      </c>
      <c r="O115" s="2"/>
      <c r="P115" s="2"/>
    </row>
    <row r="116" spans="1:16" x14ac:dyDescent="0.25">
      <c r="A116" s="53">
        <v>4</v>
      </c>
      <c r="B116" t="s">
        <v>219</v>
      </c>
      <c r="C116" s="25">
        <v>5177214.75</v>
      </c>
      <c r="D116" s="12">
        <v>9.1608933085922803</v>
      </c>
      <c r="E116" s="25">
        <v>4560900</v>
      </c>
      <c r="F116" s="12">
        <v>9.2601469472779154</v>
      </c>
      <c r="G116" s="25">
        <v>2327922.75</v>
      </c>
      <c r="H116" s="25">
        <v>2087032.75</v>
      </c>
      <c r="I116" s="25">
        <v>452889.5</v>
      </c>
      <c r="J116" s="25">
        <v>564928.5</v>
      </c>
      <c r="K116" s="25">
        <v>463795.75</v>
      </c>
      <c r="L116" s="25">
        <v>637460.75</v>
      </c>
      <c r="M116" s="25">
        <v>259301</v>
      </c>
      <c r="N116" s="28">
        <v>674175</v>
      </c>
      <c r="O116" s="2" t="s">
        <v>220</v>
      </c>
      <c r="P116" s="2"/>
    </row>
    <row r="117" spans="1:16" x14ac:dyDescent="0.25">
      <c r="A117" s="53">
        <v>5</v>
      </c>
      <c r="B117" t="s">
        <v>221</v>
      </c>
      <c r="C117" s="25">
        <v>5978011.5999999996</v>
      </c>
      <c r="D117" s="12">
        <v>10.577874225736343</v>
      </c>
      <c r="E117" s="25">
        <v>5339209.4000000004</v>
      </c>
      <c r="F117" s="12">
        <v>10.840374405553192</v>
      </c>
      <c r="G117" s="25">
        <v>2547664.4</v>
      </c>
      <c r="H117" s="25">
        <v>2621036.6</v>
      </c>
      <c r="I117" s="25">
        <v>619794.4</v>
      </c>
      <c r="J117" s="25">
        <v>746941</v>
      </c>
      <c r="K117" s="25">
        <v>532855.19999999995</v>
      </c>
      <c r="L117" s="25">
        <v>771081</v>
      </c>
      <c r="M117" s="25">
        <v>233544.8</v>
      </c>
      <c r="N117" s="28">
        <v>633382.40000000002</v>
      </c>
      <c r="O117" s="9">
        <v>56514300.25</v>
      </c>
      <c r="P117" s="9">
        <v>49252998.100000001</v>
      </c>
    </row>
    <row r="118" spans="1:16" x14ac:dyDescent="0.25">
      <c r="A118" s="53">
        <v>4</v>
      </c>
      <c r="B118" t="s">
        <v>222</v>
      </c>
      <c r="C118" s="25">
        <v>4461063</v>
      </c>
      <c r="D118" s="14">
        <v>7.6108141020009619</v>
      </c>
      <c r="E118" s="25">
        <v>3903439</v>
      </c>
      <c r="F118" s="14">
        <v>7.6088660493070694</v>
      </c>
      <c r="G118" s="25">
        <v>2180902.75</v>
      </c>
      <c r="H118" s="25">
        <v>1669675.25</v>
      </c>
      <c r="I118" s="25">
        <v>320030.25</v>
      </c>
      <c r="J118" s="25">
        <v>404304.75</v>
      </c>
      <c r="K118" s="25">
        <v>424521.5</v>
      </c>
      <c r="L118" s="25">
        <v>537221.5</v>
      </c>
      <c r="M118" s="25">
        <v>217175.75</v>
      </c>
      <c r="N118" s="28">
        <v>633819.75</v>
      </c>
      <c r="O118" s="2"/>
      <c r="P118" s="2"/>
    </row>
    <row r="119" spans="1:16" x14ac:dyDescent="0.25">
      <c r="A119" s="53">
        <v>4</v>
      </c>
      <c r="B119" t="s">
        <v>223</v>
      </c>
      <c r="C119" s="25">
        <v>4527300</v>
      </c>
      <c r="D119" s="14">
        <v>7.723817996739557</v>
      </c>
      <c r="E119" s="25">
        <v>3924042</v>
      </c>
      <c r="F119" s="14">
        <v>7.6490269093112548</v>
      </c>
      <c r="G119" s="25">
        <v>2231413.75</v>
      </c>
      <c r="H119" s="25">
        <v>1636818.5</v>
      </c>
      <c r="I119" s="25">
        <v>297760.75</v>
      </c>
      <c r="J119" s="25">
        <v>383379.75</v>
      </c>
      <c r="K119" s="25">
        <v>410277.5</v>
      </c>
      <c r="L119" s="25">
        <v>561933.5</v>
      </c>
      <c r="M119" s="25">
        <v>235918.25</v>
      </c>
      <c r="N119" s="28">
        <v>717626</v>
      </c>
      <c r="O119" s="2"/>
      <c r="P119" s="2"/>
    </row>
    <row r="120" spans="1:16" x14ac:dyDescent="0.25">
      <c r="A120" s="53">
        <v>5</v>
      </c>
      <c r="B120" t="s">
        <v>224</v>
      </c>
      <c r="C120" s="25">
        <v>4626248.5999999996</v>
      </c>
      <c r="D120" s="14">
        <v>7.8926296454997855</v>
      </c>
      <c r="E120" s="25">
        <v>4042114.2</v>
      </c>
      <c r="F120" s="14">
        <v>7.8791817942593729</v>
      </c>
      <c r="G120" s="25">
        <v>2292284.6</v>
      </c>
      <c r="H120" s="25">
        <v>1704434.6</v>
      </c>
      <c r="I120" s="25">
        <v>313767.59999999998</v>
      </c>
      <c r="J120" s="25">
        <v>424788.8</v>
      </c>
      <c r="K120" s="25">
        <v>401913</v>
      </c>
      <c r="L120" s="25">
        <v>585032.80000000005</v>
      </c>
      <c r="M120" s="25">
        <v>227145.4</v>
      </c>
      <c r="N120" s="28">
        <v>668965</v>
      </c>
      <c r="O120" s="2"/>
      <c r="P120" s="2"/>
    </row>
    <row r="121" spans="1:16" x14ac:dyDescent="0.25">
      <c r="A121" s="53">
        <v>4</v>
      </c>
      <c r="B121" t="s">
        <v>225</v>
      </c>
      <c r="C121" s="25">
        <v>4735415.25</v>
      </c>
      <c r="D121" s="14">
        <v>8.0788738387084909</v>
      </c>
      <c r="E121" s="25">
        <v>4121298.75</v>
      </c>
      <c r="F121" s="14">
        <v>8.0335340549517138</v>
      </c>
      <c r="G121" s="25">
        <v>2322520</v>
      </c>
      <c r="H121" s="25">
        <v>1752136.5</v>
      </c>
      <c r="I121" s="25">
        <v>317616.25</v>
      </c>
      <c r="J121" s="25">
        <v>461715.5</v>
      </c>
      <c r="K121" s="25">
        <v>404359.25</v>
      </c>
      <c r="L121" s="25">
        <v>590954.75</v>
      </c>
      <c r="M121" s="25">
        <v>225822.25</v>
      </c>
      <c r="N121" s="28">
        <v>717010.75</v>
      </c>
      <c r="O121" s="2"/>
      <c r="P121" s="2"/>
    </row>
    <row r="122" spans="1:16" x14ac:dyDescent="0.25">
      <c r="A122" s="53">
        <v>4</v>
      </c>
      <c r="B122" t="s">
        <v>226</v>
      </c>
      <c r="C122" s="25">
        <v>4641905</v>
      </c>
      <c r="D122" s="14">
        <v>7.9193403083858662</v>
      </c>
      <c r="E122" s="25">
        <v>4040190</v>
      </c>
      <c r="F122" s="14">
        <v>7.8754310042375275</v>
      </c>
      <c r="G122" s="25">
        <v>2289363.25</v>
      </c>
      <c r="H122" s="25">
        <v>1718086.25</v>
      </c>
      <c r="I122" s="25">
        <v>304938.5</v>
      </c>
      <c r="J122" s="25">
        <v>458632.75</v>
      </c>
      <c r="K122" s="25">
        <v>399681.25</v>
      </c>
      <c r="L122" s="25">
        <v>576069.75</v>
      </c>
      <c r="M122" s="25">
        <v>212129.5</v>
      </c>
      <c r="N122" s="28">
        <v>702305.5</v>
      </c>
      <c r="O122" s="2"/>
      <c r="P122" s="2"/>
    </row>
    <row r="123" spans="1:16" x14ac:dyDescent="0.25">
      <c r="A123" s="53">
        <v>5</v>
      </c>
      <c r="B123" t="s">
        <v>227</v>
      </c>
      <c r="C123" s="25">
        <v>4788004.2</v>
      </c>
      <c r="D123" s="14">
        <v>8.1685934239888205</v>
      </c>
      <c r="E123" s="25">
        <v>4164431.6</v>
      </c>
      <c r="F123" s="14">
        <v>8.1176117305538842</v>
      </c>
      <c r="G123" s="25">
        <v>2288506.7999999998</v>
      </c>
      <c r="H123" s="25">
        <v>1815520.2</v>
      </c>
      <c r="I123" s="25">
        <v>327378.2</v>
      </c>
      <c r="J123" s="25">
        <v>478764.79999999999</v>
      </c>
      <c r="K123" s="25">
        <v>424239.8</v>
      </c>
      <c r="L123" s="25">
        <v>607622</v>
      </c>
      <c r="M123" s="25">
        <v>219541.8</v>
      </c>
      <c r="N123" s="28">
        <v>730223.2</v>
      </c>
      <c r="O123" s="2"/>
      <c r="P123" s="2"/>
    </row>
    <row r="124" spans="1:16" x14ac:dyDescent="0.25">
      <c r="A124" s="53">
        <v>4</v>
      </c>
      <c r="B124" t="s">
        <v>228</v>
      </c>
      <c r="C124" s="25">
        <v>4908045.75</v>
      </c>
      <c r="D124" s="14">
        <v>8.3733907831756458</v>
      </c>
      <c r="E124" s="25">
        <v>4308482.5</v>
      </c>
      <c r="F124" s="14">
        <v>8.3984061793417677</v>
      </c>
      <c r="G124" s="25">
        <v>2345405.25</v>
      </c>
      <c r="H124" s="25">
        <v>1890829</v>
      </c>
      <c r="I124" s="25">
        <v>355407</v>
      </c>
      <c r="J124" s="25">
        <v>522217.5</v>
      </c>
      <c r="K124" s="25">
        <v>428264.75</v>
      </c>
      <c r="L124" s="25">
        <v>610819.75</v>
      </c>
      <c r="M124" s="25">
        <v>228850</v>
      </c>
      <c r="N124" s="28">
        <v>669578.25</v>
      </c>
      <c r="O124" s="2"/>
      <c r="P124" s="2"/>
    </row>
    <row r="125" spans="1:16" x14ac:dyDescent="0.25">
      <c r="A125" s="53">
        <v>4</v>
      </c>
      <c r="B125" t="s">
        <v>229</v>
      </c>
      <c r="C125" s="25">
        <v>4694134.25</v>
      </c>
      <c r="D125" s="14">
        <v>8.0084462260644411</v>
      </c>
      <c r="E125" s="25">
        <v>4111265.5</v>
      </c>
      <c r="F125" s="14">
        <v>8.0139765172806481</v>
      </c>
      <c r="G125" s="25">
        <v>2309327.5</v>
      </c>
      <c r="H125" s="25">
        <v>1763679.75</v>
      </c>
      <c r="I125" s="25">
        <v>325475</v>
      </c>
      <c r="J125" s="25">
        <v>470020.75</v>
      </c>
      <c r="K125" s="25">
        <v>416584.75</v>
      </c>
      <c r="L125" s="25">
        <v>573024</v>
      </c>
      <c r="M125" s="25">
        <v>213316</v>
      </c>
      <c r="N125" s="28">
        <v>659189.75</v>
      </c>
      <c r="O125" s="2"/>
      <c r="P125" s="2"/>
    </row>
    <row r="126" spans="1:16" x14ac:dyDescent="0.25">
      <c r="A126" s="53">
        <v>5</v>
      </c>
      <c r="B126" t="s">
        <v>230</v>
      </c>
      <c r="C126" s="25">
        <v>4678456.5999999996</v>
      </c>
      <c r="D126" s="14">
        <v>7.9816993095321616</v>
      </c>
      <c r="E126" s="25">
        <v>4084729.6</v>
      </c>
      <c r="F126" s="14">
        <v>7.9622508188394008</v>
      </c>
      <c r="G126" s="25">
        <v>2263128</v>
      </c>
      <c r="H126" s="25">
        <v>1760878.4</v>
      </c>
      <c r="I126" s="25">
        <v>330133.40000000002</v>
      </c>
      <c r="J126" s="25">
        <v>465311.2</v>
      </c>
      <c r="K126" s="25">
        <v>414099.6</v>
      </c>
      <c r="L126" s="25">
        <v>573338.4</v>
      </c>
      <c r="M126" s="25">
        <v>224478.8</v>
      </c>
      <c r="N126" s="28">
        <v>682490.4</v>
      </c>
      <c r="O126" s="2"/>
      <c r="P126" s="2"/>
    </row>
    <row r="127" spans="1:16" x14ac:dyDescent="0.25">
      <c r="A127" s="53">
        <v>4</v>
      </c>
      <c r="B127" t="s">
        <v>231</v>
      </c>
      <c r="C127" s="25">
        <v>4952876</v>
      </c>
      <c r="D127" s="14">
        <v>8.4498736077616758</v>
      </c>
      <c r="E127" s="25">
        <v>4338930.75</v>
      </c>
      <c r="F127" s="14">
        <v>8.4577581137990023</v>
      </c>
      <c r="G127" s="25">
        <v>2303838.5</v>
      </c>
      <c r="H127" s="25">
        <v>1922058.75</v>
      </c>
      <c r="I127" s="25">
        <v>363166</v>
      </c>
      <c r="J127" s="25">
        <v>520342.25</v>
      </c>
      <c r="K127" s="25">
        <v>457967</v>
      </c>
      <c r="L127" s="25">
        <v>603805</v>
      </c>
      <c r="M127" s="25">
        <v>251387.25</v>
      </c>
      <c r="N127" s="28">
        <v>687926.75</v>
      </c>
      <c r="O127" s="2"/>
      <c r="P127" s="2"/>
    </row>
    <row r="128" spans="1:16" x14ac:dyDescent="0.25">
      <c r="A128" s="53">
        <v>4</v>
      </c>
      <c r="B128" t="s">
        <v>232</v>
      </c>
      <c r="C128" s="25">
        <v>5355298.25</v>
      </c>
      <c r="D128" s="14">
        <v>9.1364276724002949</v>
      </c>
      <c r="E128" s="25">
        <v>4699445.75</v>
      </c>
      <c r="F128" s="14">
        <v>9.1605000661558709</v>
      </c>
      <c r="G128" s="25">
        <v>2393518.5</v>
      </c>
      <c r="H128" s="25">
        <v>2157312</v>
      </c>
      <c r="I128" s="25">
        <v>465779.75</v>
      </c>
      <c r="J128" s="25">
        <v>581656.25</v>
      </c>
      <c r="K128" s="25">
        <v>490553.5</v>
      </c>
      <c r="L128" s="25">
        <v>651230.25</v>
      </c>
      <c r="M128" s="25">
        <v>261222.75</v>
      </c>
      <c r="N128" s="28">
        <v>729255</v>
      </c>
      <c r="O128" s="2" t="s">
        <v>233</v>
      </c>
      <c r="P128" s="2"/>
    </row>
    <row r="129" spans="1:16" x14ac:dyDescent="0.25">
      <c r="A129" s="53">
        <v>5</v>
      </c>
      <c r="B129" t="s">
        <v>234</v>
      </c>
      <c r="C129" s="25">
        <v>6246047</v>
      </c>
      <c r="D129" s="12">
        <v>10.656093085742301</v>
      </c>
      <c r="E129" s="25">
        <v>5562822.5999999996</v>
      </c>
      <c r="F129" s="14">
        <v>10.843456761962486</v>
      </c>
      <c r="G129" s="25">
        <v>2654601.7999999998</v>
      </c>
      <c r="H129" s="25">
        <v>2733033.2</v>
      </c>
      <c r="I129" s="25">
        <v>644273</v>
      </c>
      <c r="J129" s="25">
        <v>801270.6</v>
      </c>
      <c r="K129" s="25">
        <v>575727</v>
      </c>
      <c r="L129" s="25">
        <v>760979.4</v>
      </c>
      <c r="M129" s="25">
        <v>238787.20000000001</v>
      </c>
      <c r="N129" s="28">
        <v>701317.4</v>
      </c>
      <c r="O129" s="9">
        <v>58614793.899999999</v>
      </c>
      <c r="P129" s="9">
        <v>51301192.25</v>
      </c>
    </row>
    <row r="130" spans="1:16" x14ac:dyDescent="0.25">
      <c r="A130" s="53">
        <v>4</v>
      </c>
      <c r="B130" t="s">
        <v>235</v>
      </c>
      <c r="C130" s="25">
        <v>4689320.5</v>
      </c>
      <c r="D130" s="12">
        <v>7.8396565350361351</v>
      </c>
      <c r="E130" s="25">
        <v>4086521</v>
      </c>
      <c r="F130" s="12">
        <v>7.7877748367535995</v>
      </c>
      <c r="G130" s="25">
        <v>2250915</v>
      </c>
      <c r="H130" s="25">
        <v>1781219</v>
      </c>
      <c r="I130" s="25">
        <v>338798.25</v>
      </c>
      <c r="J130" s="25">
        <v>434723.5</v>
      </c>
      <c r="K130" s="25">
        <v>471284</v>
      </c>
      <c r="L130" s="25">
        <v>551406.5</v>
      </c>
      <c r="M130" s="25">
        <v>211665.75</v>
      </c>
      <c r="N130" s="28">
        <v>690629</v>
      </c>
      <c r="O130" s="2"/>
      <c r="P130" s="2"/>
    </row>
    <row r="131" spans="1:16" x14ac:dyDescent="0.25">
      <c r="A131" s="53">
        <v>4</v>
      </c>
      <c r="B131" t="s">
        <v>236</v>
      </c>
      <c r="C131" s="25">
        <v>4705612</v>
      </c>
      <c r="D131" s="12">
        <v>7.8668928402621354</v>
      </c>
      <c r="E131" s="25">
        <v>4068930.5</v>
      </c>
      <c r="F131" s="12">
        <v>7.7542522258907374</v>
      </c>
      <c r="G131" s="25">
        <v>2305302.75</v>
      </c>
      <c r="H131" s="25">
        <v>1706056.25</v>
      </c>
      <c r="I131" s="25">
        <v>307053.5</v>
      </c>
      <c r="J131" s="25">
        <v>400747</v>
      </c>
      <c r="K131" s="25">
        <v>437912.25</v>
      </c>
      <c r="L131" s="25">
        <v>575897.5</v>
      </c>
      <c r="M131" s="25">
        <v>239090.5</v>
      </c>
      <c r="N131" s="28">
        <v>751080.25</v>
      </c>
      <c r="O131" s="2"/>
      <c r="P131" s="2"/>
    </row>
    <row r="132" spans="1:16" x14ac:dyDescent="0.25">
      <c r="A132" s="53">
        <v>5</v>
      </c>
      <c r="B132" t="s">
        <v>237</v>
      </c>
      <c r="C132" s="25">
        <v>4722751.4000000004</v>
      </c>
      <c r="D132" s="12">
        <v>7.8955466738434827</v>
      </c>
      <c r="E132" s="25">
        <v>4130519</v>
      </c>
      <c r="F132" s="12">
        <v>7.8716228133741737</v>
      </c>
      <c r="G132" s="25">
        <v>2349682.4</v>
      </c>
      <c r="H132" s="25">
        <v>1736818</v>
      </c>
      <c r="I132" s="25">
        <v>316624.59999999998</v>
      </c>
      <c r="J132" s="25">
        <v>420577.2</v>
      </c>
      <c r="K132" s="25">
        <v>429545.6</v>
      </c>
      <c r="L132" s="25">
        <v>588409.19999999995</v>
      </c>
      <c r="M132" s="25">
        <v>230529.8</v>
      </c>
      <c r="N132" s="28">
        <v>668405.4</v>
      </c>
      <c r="O132" s="2"/>
      <c r="P132" s="2"/>
    </row>
    <row r="133" spans="1:16" x14ac:dyDescent="0.25">
      <c r="A133" s="53">
        <v>4</v>
      </c>
      <c r="B133" t="s">
        <v>238</v>
      </c>
      <c r="C133" s="25">
        <v>4850716.75</v>
      </c>
      <c r="D133" s="12">
        <v>8.1094805246829988</v>
      </c>
      <c r="E133" s="25">
        <v>4265338.25</v>
      </c>
      <c r="F133" s="12">
        <v>8.1285508856048043</v>
      </c>
      <c r="G133" s="25">
        <v>2404976</v>
      </c>
      <c r="H133" s="25">
        <v>1822652.5</v>
      </c>
      <c r="I133" s="25">
        <v>323974.25</v>
      </c>
      <c r="J133" s="25">
        <v>461080.75</v>
      </c>
      <c r="K133" s="25">
        <v>450639.25</v>
      </c>
      <c r="L133" s="25">
        <v>605728.5</v>
      </c>
      <c r="M133" s="25">
        <v>220928</v>
      </c>
      <c r="N133" s="28">
        <v>644693.75</v>
      </c>
      <c r="O133" s="2"/>
      <c r="P133" s="2"/>
    </row>
    <row r="134" spans="1:16" x14ac:dyDescent="0.25">
      <c r="A134" s="53">
        <v>4</v>
      </c>
      <c r="B134" t="s">
        <v>239</v>
      </c>
      <c r="C134" s="25">
        <v>4797984.5</v>
      </c>
      <c r="D134" s="12">
        <v>8.0213221809912714</v>
      </c>
      <c r="E134" s="25">
        <v>4221373.75</v>
      </c>
      <c r="F134" s="12">
        <v>8.0447667506865077</v>
      </c>
      <c r="G134" s="25">
        <v>2371837</v>
      </c>
      <c r="H134" s="25">
        <v>1819228</v>
      </c>
      <c r="I134" s="25">
        <v>317816.5</v>
      </c>
      <c r="J134" s="25">
        <v>484719.75</v>
      </c>
      <c r="K134" s="25">
        <v>421228.5</v>
      </c>
      <c r="L134" s="25">
        <v>618047.25</v>
      </c>
      <c r="M134" s="25">
        <v>207643.25</v>
      </c>
      <c r="N134" s="28">
        <v>633295</v>
      </c>
      <c r="O134" s="2"/>
      <c r="P134" s="2"/>
    </row>
    <row r="135" spans="1:16" x14ac:dyDescent="0.25">
      <c r="A135" s="53">
        <v>5</v>
      </c>
      <c r="B135" t="s">
        <v>240</v>
      </c>
      <c r="C135" s="25">
        <v>4820020.5999999996</v>
      </c>
      <c r="D135" s="12">
        <v>8.0581623703900789</v>
      </c>
      <c r="E135" s="25">
        <v>4218824.8</v>
      </c>
      <c r="F135" s="12">
        <v>8.0399091594322005</v>
      </c>
      <c r="G135" s="25">
        <v>2393938.7999999998</v>
      </c>
      <c r="H135" s="25">
        <v>1791123.8</v>
      </c>
      <c r="I135" s="25">
        <v>319888</v>
      </c>
      <c r="J135" s="25">
        <v>460100.8</v>
      </c>
      <c r="K135" s="25">
        <v>422674.2</v>
      </c>
      <c r="L135" s="25">
        <v>609799.4</v>
      </c>
      <c r="M135" s="25">
        <v>220628.6</v>
      </c>
      <c r="N135" s="28">
        <v>676265.4</v>
      </c>
      <c r="O135" s="2"/>
      <c r="P135" s="2"/>
    </row>
    <row r="136" spans="1:16" x14ac:dyDescent="0.25">
      <c r="A136" s="53">
        <v>4</v>
      </c>
      <c r="B136" t="s">
        <v>241</v>
      </c>
      <c r="C136" s="25">
        <v>4978060.75</v>
      </c>
      <c r="D136" s="12">
        <v>8.3223755958980377</v>
      </c>
      <c r="E136" s="25">
        <v>4370735.25</v>
      </c>
      <c r="F136" s="12">
        <v>8.3294083153033966</v>
      </c>
      <c r="G136" s="25">
        <v>2380700.25</v>
      </c>
      <c r="H136" s="25">
        <v>1925607.75</v>
      </c>
      <c r="I136" s="25">
        <v>356210.25</v>
      </c>
      <c r="J136" s="25">
        <v>530698.75</v>
      </c>
      <c r="K136" s="25">
        <v>446874.25</v>
      </c>
      <c r="L136" s="25">
        <v>616327.5</v>
      </c>
      <c r="M136" s="25">
        <v>221517</v>
      </c>
      <c r="N136" s="28">
        <v>673634.25</v>
      </c>
      <c r="O136" s="2"/>
      <c r="P136" s="2"/>
    </row>
    <row r="137" spans="1:16" x14ac:dyDescent="0.25">
      <c r="A137" s="53">
        <v>4</v>
      </c>
      <c r="B137" t="s">
        <v>242</v>
      </c>
      <c r="C137" s="25">
        <v>4861678.25</v>
      </c>
      <c r="D137" s="12">
        <v>8.127806078483129</v>
      </c>
      <c r="E137" s="25">
        <v>4248516</v>
      </c>
      <c r="F137" s="12">
        <v>8.0964923460187919</v>
      </c>
      <c r="G137" s="25">
        <v>2366179</v>
      </c>
      <c r="H137" s="25">
        <v>1836152.5</v>
      </c>
      <c r="I137" s="25">
        <v>332208.25</v>
      </c>
      <c r="J137" s="25">
        <v>490828.75</v>
      </c>
      <c r="K137" s="25">
        <v>431060.25</v>
      </c>
      <c r="L137" s="25">
        <v>604400.75</v>
      </c>
      <c r="M137" s="25">
        <v>217948.25</v>
      </c>
      <c r="N137" s="28">
        <v>694474.75</v>
      </c>
      <c r="O137" s="2"/>
      <c r="P137" s="2"/>
    </row>
    <row r="138" spans="1:16" x14ac:dyDescent="0.25">
      <c r="A138" s="53">
        <v>5</v>
      </c>
      <c r="B138" t="s">
        <v>243</v>
      </c>
      <c r="C138" s="25">
        <v>4793434</v>
      </c>
      <c r="D138" s="12">
        <v>8.0137146060638003</v>
      </c>
      <c r="E138" s="25">
        <v>4169110.2</v>
      </c>
      <c r="F138" s="12">
        <v>7.9451669298194636</v>
      </c>
      <c r="G138" s="25">
        <v>2303534.4</v>
      </c>
      <c r="H138" s="25">
        <v>1800224</v>
      </c>
      <c r="I138" s="25">
        <v>325856.2</v>
      </c>
      <c r="J138" s="25">
        <v>467146.8</v>
      </c>
      <c r="K138" s="25">
        <v>445329.2</v>
      </c>
      <c r="L138" s="25">
        <v>580549</v>
      </c>
      <c r="M138" s="25">
        <v>228687</v>
      </c>
      <c r="N138" s="28">
        <v>720829.2</v>
      </c>
      <c r="O138" s="2"/>
      <c r="P138" s="2"/>
    </row>
    <row r="139" spans="1:16" x14ac:dyDescent="0.25">
      <c r="A139" s="53">
        <v>4</v>
      </c>
      <c r="B139" t="s">
        <v>244</v>
      </c>
      <c r="C139" s="25">
        <v>4967579</v>
      </c>
      <c r="D139" s="12">
        <v>8.3048520933167751</v>
      </c>
      <c r="E139" s="25">
        <v>4353829.5</v>
      </c>
      <c r="F139" s="12">
        <v>8.2971906478923039</v>
      </c>
      <c r="G139" s="25">
        <v>2343891.75</v>
      </c>
      <c r="H139" s="25">
        <v>1906259.25</v>
      </c>
      <c r="I139" s="25">
        <v>352889.75</v>
      </c>
      <c r="J139" s="25">
        <v>510519</v>
      </c>
      <c r="K139" s="25">
        <v>469095</v>
      </c>
      <c r="L139" s="25">
        <v>594479.25</v>
      </c>
      <c r="M139" s="25">
        <v>251308</v>
      </c>
      <c r="N139" s="28">
        <v>683116.25</v>
      </c>
      <c r="O139" s="2"/>
      <c r="P139" s="2"/>
    </row>
    <row r="140" spans="1:16" x14ac:dyDescent="0.25">
      <c r="A140" s="53">
        <v>4</v>
      </c>
      <c r="B140" t="s">
        <v>245</v>
      </c>
      <c r="C140" s="25">
        <v>5407935</v>
      </c>
      <c r="D140" s="12">
        <v>9.0410439985496076</v>
      </c>
      <c r="E140" s="25">
        <v>4770380.5</v>
      </c>
      <c r="F140" s="12">
        <v>9.0910212426756285</v>
      </c>
      <c r="G140" s="25">
        <v>2445978.5</v>
      </c>
      <c r="H140" s="25">
        <v>2174466.75</v>
      </c>
      <c r="I140" s="25">
        <v>464975</v>
      </c>
      <c r="J140" s="25">
        <v>587461</v>
      </c>
      <c r="K140" s="25">
        <v>499540.5</v>
      </c>
      <c r="L140" s="25">
        <v>653499.5</v>
      </c>
      <c r="M140" s="25">
        <v>268918.25</v>
      </c>
      <c r="N140" s="28">
        <v>689778.5</v>
      </c>
      <c r="O140" s="2" t="s">
        <v>246</v>
      </c>
      <c r="P140" s="2"/>
    </row>
    <row r="141" spans="1:16" x14ac:dyDescent="0.25">
      <c r="A141" s="53">
        <v>5</v>
      </c>
      <c r="B141" t="s">
        <v>247</v>
      </c>
      <c r="C141" s="25">
        <v>6220289.2000000002</v>
      </c>
      <c r="D141" s="12">
        <v>10.399146502482544</v>
      </c>
      <c r="E141" s="25">
        <v>5569459.4000000004</v>
      </c>
      <c r="F141" s="12">
        <v>10.613843846548397</v>
      </c>
      <c r="G141" s="25">
        <v>2677827.4</v>
      </c>
      <c r="H141" s="25">
        <v>2723756.6</v>
      </c>
      <c r="I141" s="25">
        <v>630092.6</v>
      </c>
      <c r="J141" s="25">
        <v>779911.4</v>
      </c>
      <c r="K141" s="25">
        <v>592599.19999999995</v>
      </c>
      <c r="L141" s="25">
        <v>767030.2</v>
      </c>
      <c r="M141" s="25">
        <v>239201.6</v>
      </c>
      <c r="N141" s="28">
        <v>648107.80000000005</v>
      </c>
      <c r="O141" s="9">
        <v>59815381.950000003</v>
      </c>
      <c r="P141" s="9">
        <v>52473538.149999999</v>
      </c>
    </row>
    <row r="142" spans="1:16" x14ac:dyDescent="0.25">
      <c r="A142" s="53">
        <v>4</v>
      </c>
      <c r="B142" t="s">
        <v>248</v>
      </c>
      <c r="C142" s="25">
        <v>4726392</v>
      </c>
      <c r="D142" s="14">
        <v>7.7236157660845146</v>
      </c>
      <c r="E142" s="25">
        <v>4146683.75</v>
      </c>
      <c r="F142" s="14">
        <v>7.6980724404598968</v>
      </c>
      <c r="G142" s="25">
        <v>2266554</v>
      </c>
      <c r="H142" s="25">
        <v>1814900.5</v>
      </c>
      <c r="I142" s="25">
        <v>331435</v>
      </c>
      <c r="J142" s="25">
        <v>446216.5</v>
      </c>
      <c r="K142" s="25">
        <v>495332</v>
      </c>
      <c r="L142" s="25">
        <v>554906</v>
      </c>
      <c r="M142" s="25">
        <v>215540.5</v>
      </c>
      <c r="N142" s="28">
        <v>642478</v>
      </c>
      <c r="O142" s="2"/>
      <c r="P142" s="2"/>
    </row>
    <row r="143" spans="1:16" x14ac:dyDescent="0.25">
      <c r="A143" s="53">
        <v>4</v>
      </c>
      <c r="B143" t="s">
        <v>249</v>
      </c>
      <c r="C143" s="25">
        <v>4732723.5</v>
      </c>
      <c r="D143" s="14">
        <v>7.7339623630707495</v>
      </c>
      <c r="E143" s="25">
        <v>4113588.75</v>
      </c>
      <c r="F143" s="14">
        <v>7.6366335358371309</v>
      </c>
      <c r="G143" s="25">
        <v>2324503.25</v>
      </c>
      <c r="H143" s="25">
        <v>1727119</v>
      </c>
      <c r="I143" s="25">
        <v>305023</v>
      </c>
      <c r="J143" s="25">
        <v>405124.75</v>
      </c>
      <c r="K143" s="25">
        <v>462791.25</v>
      </c>
      <c r="L143" s="25">
        <v>566843</v>
      </c>
      <c r="M143" s="25">
        <v>239130.25</v>
      </c>
      <c r="N143" s="28">
        <v>711407</v>
      </c>
      <c r="O143" s="2"/>
      <c r="P143" s="2"/>
    </row>
    <row r="144" spans="1:16" x14ac:dyDescent="0.25">
      <c r="A144" s="53">
        <v>5</v>
      </c>
      <c r="B144" t="s">
        <v>250</v>
      </c>
      <c r="C144" s="25">
        <v>4813414.8</v>
      </c>
      <c r="D144" s="14">
        <v>7.8658237484289364</v>
      </c>
      <c r="E144" s="25">
        <v>4241042.5999999996</v>
      </c>
      <c r="F144" s="14">
        <v>7.8732440490250504</v>
      </c>
      <c r="G144" s="25">
        <v>2411810.4</v>
      </c>
      <c r="H144" s="25">
        <v>1779370.2</v>
      </c>
      <c r="I144" s="25">
        <v>323191.59999999998</v>
      </c>
      <c r="J144" s="25">
        <v>439841</v>
      </c>
      <c r="K144" s="25">
        <v>450452.6</v>
      </c>
      <c r="L144" s="25">
        <v>583001.4</v>
      </c>
      <c r="M144" s="25">
        <v>236898.6</v>
      </c>
      <c r="N144" s="28">
        <v>622589.80000000005</v>
      </c>
      <c r="O144" s="2"/>
      <c r="P144" s="2"/>
    </row>
    <row r="145" spans="1:16" x14ac:dyDescent="0.25">
      <c r="A145" s="53">
        <v>4</v>
      </c>
      <c r="B145" t="s">
        <v>251</v>
      </c>
      <c r="C145" s="25">
        <v>4852800</v>
      </c>
      <c r="D145" s="14">
        <v>7.9301849253415577</v>
      </c>
      <c r="E145" s="25">
        <v>4262031.75</v>
      </c>
      <c r="F145" s="14">
        <v>7.9122091611254568</v>
      </c>
      <c r="G145" s="25">
        <v>2346412</v>
      </c>
      <c r="H145" s="25">
        <v>1853884.25</v>
      </c>
      <c r="I145" s="25">
        <v>323992.5</v>
      </c>
      <c r="J145" s="25">
        <v>469884</v>
      </c>
      <c r="K145" s="25">
        <v>462092.5</v>
      </c>
      <c r="L145" s="25">
        <v>616161</v>
      </c>
      <c r="M145" s="25">
        <v>221134.25</v>
      </c>
      <c r="N145" s="28">
        <v>651833.75</v>
      </c>
      <c r="O145" s="2"/>
      <c r="P145" s="2"/>
    </row>
    <row r="146" spans="1:16" x14ac:dyDescent="0.25">
      <c r="A146" s="53">
        <v>4</v>
      </c>
      <c r="B146" t="s">
        <v>252</v>
      </c>
      <c r="C146" s="25">
        <v>4924616.5</v>
      </c>
      <c r="D146" s="14">
        <v>8.0475435895541327</v>
      </c>
      <c r="E146" s="25">
        <v>4326699</v>
      </c>
      <c r="F146" s="14">
        <v>8.0322600753108784</v>
      </c>
      <c r="G146" s="25">
        <v>2407782.75</v>
      </c>
      <c r="H146" s="25">
        <v>1874967.25</v>
      </c>
      <c r="I146" s="25">
        <v>321572.75</v>
      </c>
      <c r="J146" s="25">
        <v>494509</v>
      </c>
      <c r="K146" s="25">
        <v>451431.75</v>
      </c>
      <c r="L146" s="25">
        <v>627889</v>
      </c>
      <c r="M146" s="25">
        <v>213848.25</v>
      </c>
      <c r="N146" s="28">
        <v>658674.75</v>
      </c>
      <c r="O146" s="2"/>
      <c r="P146" s="2"/>
    </row>
    <row r="147" spans="1:16" x14ac:dyDescent="0.25">
      <c r="A147" s="53">
        <v>5</v>
      </c>
      <c r="B147" t="s">
        <v>253</v>
      </c>
      <c r="C147" s="25">
        <v>4950518.4000000004</v>
      </c>
      <c r="D147" s="14">
        <v>8.0898710823248461</v>
      </c>
      <c r="E147" s="25">
        <v>4331651.5999999996</v>
      </c>
      <c r="F147" s="14">
        <v>8.0414542834702569</v>
      </c>
      <c r="G147" s="25">
        <v>2409953.2000000002</v>
      </c>
      <c r="H147" s="25">
        <v>1877121.8</v>
      </c>
      <c r="I147" s="25">
        <v>333996.2</v>
      </c>
      <c r="J147" s="25">
        <v>493012.2</v>
      </c>
      <c r="K147" s="25">
        <v>450981.8</v>
      </c>
      <c r="L147" s="25">
        <v>620230</v>
      </c>
      <c r="M147" s="25">
        <v>214636.6</v>
      </c>
      <c r="N147" s="28">
        <v>693494.8</v>
      </c>
      <c r="O147" s="2"/>
      <c r="P147" s="2"/>
    </row>
    <row r="148" spans="1:16" x14ac:dyDescent="0.25">
      <c r="A148" s="53">
        <v>4</v>
      </c>
      <c r="B148" t="s">
        <v>254</v>
      </c>
      <c r="C148" s="25">
        <v>5086988.5</v>
      </c>
      <c r="D148" s="14">
        <v>8.312883184570941</v>
      </c>
      <c r="E148" s="25">
        <v>4484260.25</v>
      </c>
      <c r="F148" s="14">
        <v>8.3247631909172739</v>
      </c>
      <c r="G148" s="25">
        <v>2435549.25</v>
      </c>
      <c r="H148" s="25">
        <v>1988115.75</v>
      </c>
      <c r="I148" s="25">
        <v>369983.5</v>
      </c>
      <c r="J148" s="25">
        <v>551279.25</v>
      </c>
      <c r="K148" s="25">
        <v>471009.75</v>
      </c>
      <c r="L148" s="25">
        <v>620205</v>
      </c>
      <c r="M148" s="25">
        <v>215394.75</v>
      </c>
      <c r="N148" s="28">
        <v>654144</v>
      </c>
      <c r="O148" s="2"/>
      <c r="P148" s="2"/>
    </row>
    <row r="149" spans="1:16" x14ac:dyDescent="0.25">
      <c r="A149" s="53">
        <v>4</v>
      </c>
      <c r="B149" t="s">
        <v>255</v>
      </c>
      <c r="C149" s="25">
        <v>4965819.75</v>
      </c>
      <c r="D149" s="14">
        <v>8.1148757260578179</v>
      </c>
      <c r="E149" s="25">
        <v>4374741.5</v>
      </c>
      <c r="F149" s="14">
        <v>8.1214481271416439</v>
      </c>
      <c r="G149" s="25">
        <v>2389640.75</v>
      </c>
      <c r="H149" s="25">
        <v>1922473.25</v>
      </c>
      <c r="I149" s="25">
        <v>345992</v>
      </c>
      <c r="J149" s="25">
        <v>504918.75</v>
      </c>
      <c r="K149" s="25">
        <v>477959.5</v>
      </c>
      <c r="L149" s="25">
        <v>613384.25</v>
      </c>
      <c r="M149" s="25">
        <v>219179.75</v>
      </c>
      <c r="N149" s="28">
        <v>643330.25</v>
      </c>
      <c r="O149" s="2"/>
      <c r="P149" s="2"/>
    </row>
    <row r="150" spans="1:16" x14ac:dyDescent="0.25">
      <c r="A150" s="53">
        <v>5</v>
      </c>
      <c r="B150" t="s">
        <v>256</v>
      </c>
      <c r="C150" s="25">
        <v>4888903.8</v>
      </c>
      <c r="D150" s="14">
        <v>7.9891838147471663</v>
      </c>
      <c r="E150" s="25">
        <v>4287086.2</v>
      </c>
      <c r="F150" s="14">
        <v>7.9587212615613492</v>
      </c>
      <c r="G150" s="25">
        <v>2363213</v>
      </c>
      <c r="H150" s="25">
        <v>1861749.2</v>
      </c>
      <c r="I150" s="25">
        <v>339191.4</v>
      </c>
      <c r="J150" s="25">
        <v>479159.2</v>
      </c>
      <c r="K150" s="25">
        <v>469294</v>
      </c>
      <c r="L150" s="25">
        <v>592579.4</v>
      </c>
      <c r="M150" s="25">
        <v>223984.8</v>
      </c>
      <c r="N150" s="28">
        <v>668402.4</v>
      </c>
      <c r="O150" s="2"/>
      <c r="P150" s="2"/>
    </row>
    <row r="151" spans="1:16" x14ac:dyDescent="0.25">
      <c r="A151" s="53">
        <v>4</v>
      </c>
      <c r="B151" t="s">
        <v>257</v>
      </c>
      <c r="C151" s="25">
        <v>5136628</v>
      </c>
      <c r="D151" s="14">
        <v>8.3940013873819961</v>
      </c>
      <c r="E151" s="25">
        <v>4520654.5</v>
      </c>
      <c r="F151" s="14">
        <v>8.3923269574852473</v>
      </c>
      <c r="G151" s="25">
        <v>2381601.75</v>
      </c>
      <c r="H151" s="25">
        <v>2021075</v>
      </c>
      <c r="I151" s="25">
        <v>378021.25</v>
      </c>
      <c r="J151" s="25">
        <v>538525</v>
      </c>
      <c r="K151" s="25">
        <v>513189.5</v>
      </c>
      <c r="L151" s="25">
        <v>611935</v>
      </c>
      <c r="M151" s="25">
        <v>249293.75</v>
      </c>
      <c r="N151" s="28">
        <v>668066.75</v>
      </c>
      <c r="O151" s="2"/>
      <c r="P151" s="2"/>
    </row>
    <row r="152" spans="1:16" x14ac:dyDescent="0.25">
      <c r="A152" s="53">
        <v>4</v>
      </c>
      <c r="B152" t="s">
        <v>258</v>
      </c>
      <c r="C152" s="25">
        <v>5611635</v>
      </c>
      <c r="D152" s="14">
        <v>9.1702322954828279</v>
      </c>
      <c r="E152" s="25">
        <v>4951664.75</v>
      </c>
      <c r="F152" s="14">
        <v>9.192471923225817</v>
      </c>
      <c r="G152" s="25">
        <v>2488403.75</v>
      </c>
      <c r="H152" s="25">
        <v>2293158</v>
      </c>
      <c r="I152" s="25">
        <v>488934</v>
      </c>
      <c r="J152" s="25">
        <v>606566.5</v>
      </c>
      <c r="K152" s="25">
        <v>550859</v>
      </c>
      <c r="L152" s="25">
        <v>676313.75</v>
      </c>
      <c r="M152" s="25">
        <v>274545.75</v>
      </c>
      <c r="N152" s="28">
        <v>708842.75</v>
      </c>
      <c r="O152" s="2" t="s">
        <v>259</v>
      </c>
      <c r="P152" s="2"/>
    </row>
    <row r="153" spans="1:16" x14ac:dyDescent="0.25">
      <c r="A153" s="53">
        <v>5</v>
      </c>
      <c r="B153" t="s">
        <v>260</v>
      </c>
      <c r="C153" s="25">
        <v>6503593</v>
      </c>
      <c r="D153" s="12">
        <v>10.627822116954516</v>
      </c>
      <c r="E153" s="25">
        <v>5826415.5999999996</v>
      </c>
      <c r="F153" s="14">
        <v>10.816394994439982</v>
      </c>
      <c r="G153" s="25">
        <v>2834350.8</v>
      </c>
      <c r="H153" s="25">
        <v>2842918</v>
      </c>
      <c r="I153" s="25">
        <v>678343.2</v>
      </c>
      <c r="J153" s="25">
        <v>826355.19999999995</v>
      </c>
      <c r="K153" s="25">
        <v>618279</v>
      </c>
      <c r="L153" s="25">
        <v>769303</v>
      </c>
      <c r="M153" s="25">
        <v>234339.8</v>
      </c>
      <c r="N153" s="28">
        <v>679448.2</v>
      </c>
      <c r="O153" s="9">
        <v>61194033.25</v>
      </c>
      <c r="P153" s="9">
        <v>53866520.250000007</v>
      </c>
    </row>
    <row r="154" spans="1:16" x14ac:dyDescent="0.25">
      <c r="A154" s="53">
        <v>4</v>
      </c>
      <c r="B154" t="s">
        <v>261</v>
      </c>
      <c r="C154" s="25">
        <v>5006026.25</v>
      </c>
      <c r="D154" s="12">
        <v>7.8314172378570399</v>
      </c>
      <c r="E154" s="25">
        <v>4376290</v>
      </c>
      <c r="F154" s="12">
        <v>7.8024078025554253</v>
      </c>
      <c r="G154" s="25">
        <v>2327675</v>
      </c>
      <c r="H154" s="25">
        <v>1966866</v>
      </c>
      <c r="I154" s="25">
        <v>371988.75</v>
      </c>
      <c r="J154" s="25">
        <v>483253.5</v>
      </c>
      <c r="K154" s="25">
        <v>553992.25</v>
      </c>
      <c r="L154" s="25">
        <v>571397</v>
      </c>
      <c r="M154" s="25">
        <v>213428.5</v>
      </c>
      <c r="N154" s="28">
        <v>698747.5</v>
      </c>
      <c r="O154" s="2"/>
      <c r="P154" s="2"/>
    </row>
    <row r="155" spans="1:16" x14ac:dyDescent="0.25">
      <c r="A155" s="53">
        <v>4</v>
      </c>
      <c r="B155" t="s">
        <v>262</v>
      </c>
      <c r="C155" s="25">
        <v>4934332.75</v>
      </c>
      <c r="D155" s="12">
        <v>7.7192600729316068</v>
      </c>
      <c r="E155" s="25">
        <v>4278015.75</v>
      </c>
      <c r="F155" s="12">
        <v>7.627196430596463</v>
      </c>
      <c r="G155" s="25">
        <v>2384848</v>
      </c>
      <c r="H155" s="25">
        <v>1815497.25</v>
      </c>
      <c r="I155" s="25">
        <v>342661.5</v>
      </c>
      <c r="J155" s="25">
        <v>423830.5</v>
      </c>
      <c r="K155" s="25">
        <v>487426</v>
      </c>
      <c r="L155" s="25">
        <v>575755</v>
      </c>
      <c r="M155" s="25">
        <v>244811.5</v>
      </c>
      <c r="N155" s="28">
        <v>746411</v>
      </c>
      <c r="O155" s="2"/>
      <c r="P155" s="2"/>
    </row>
    <row r="156" spans="1:16" x14ac:dyDescent="0.25">
      <c r="A156" s="53">
        <v>5</v>
      </c>
      <c r="B156" t="s">
        <v>263</v>
      </c>
      <c r="C156" s="25">
        <v>4970933.5999999996</v>
      </c>
      <c r="D156" s="12">
        <v>7.7765183678936465</v>
      </c>
      <c r="E156" s="25">
        <v>4363412.5999999996</v>
      </c>
      <c r="F156" s="12">
        <v>7.7794489204345796</v>
      </c>
      <c r="G156" s="25">
        <v>2424267.2000000002</v>
      </c>
      <c r="H156" s="25">
        <v>1862553.4</v>
      </c>
      <c r="I156" s="25">
        <v>341635.8</v>
      </c>
      <c r="J156" s="25">
        <v>456885.4</v>
      </c>
      <c r="K156" s="25">
        <v>491754</v>
      </c>
      <c r="L156" s="25">
        <v>587854.4</v>
      </c>
      <c r="M156" s="25">
        <v>243552.8</v>
      </c>
      <c r="N156" s="28">
        <v>665012.4</v>
      </c>
      <c r="O156" s="2"/>
      <c r="P156" s="2"/>
    </row>
    <row r="157" spans="1:16" x14ac:dyDescent="0.25">
      <c r="A157" s="53">
        <v>4</v>
      </c>
      <c r="B157" t="s">
        <v>264</v>
      </c>
      <c r="C157" s="25">
        <v>5244679.25</v>
      </c>
      <c r="D157" s="12">
        <v>8.2047655034731655</v>
      </c>
      <c r="E157" s="25">
        <v>4502492.5</v>
      </c>
      <c r="F157" s="12">
        <v>8.0274119432092661</v>
      </c>
      <c r="G157" s="25">
        <v>2517731.5</v>
      </c>
      <c r="H157" s="25">
        <v>1943297.75</v>
      </c>
      <c r="I157" s="25">
        <v>358692.5</v>
      </c>
      <c r="J157" s="25">
        <v>497584.5</v>
      </c>
      <c r="K157" s="25">
        <v>497191.5</v>
      </c>
      <c r="L157" s="25">
        <v>608374.5</v>
      </c>
      <c r="M157" s="25">
        <v>215927</v>
      </c>
      <c r="N157" s="28">
        <v>865593</v>
      </c>
      <c r="O157" s="2"/>
      <c r="P157" s="2"/>
    </row>
    <row r="158" spans="1:16" x14ac:dyDescent="0.25">
      <c r="A158" s="53">
        <v>4</v>
      </c>
      <c r="B158" t="s">
        <v>265</v>
      </c>
      <c r="C158" s="25">
        <v>5118759</v>
      </c>
      <c r="D158" s="12">
        <v>8.0077761216365708</v>
      </c>
      <c r="E158" s="25">
        <v>4455319.25</v>
      </c>
      <c r="F158" s="12">
        <v>7.9433076142292629</v>
      </c>
      <c r="G158" s="25">
        <v>2437299</v>
      </c>
      <c r="H158" s="25">
        <v>1944439</v>
      </c>
      <c r="I158" s="25">
        <v>344003</v>
      </c>
      <c r="J158" s="25">
        <v>531519.5</v>
      </c>
      <c r="K158" s="25">
        <v>477069.25</v>
      </c>
      <c r="L158" s="25">
        <v>612695.25</v>
      </c>
      <c r="M158" s="25">
        <v>229334</v>
      </c>
      <c r="N158" s="28">
        <v>746108.25</v>
      </c>
      <c r="O158" s="2"/>
      <c r="P158" s="2"/>
    </row>
    <row r="159" spans="1:16" x14ac:dyDescent="0.25">
      <c r="A159" s="53">
        <v>5</v>
      </c>
      <c r="B159" t="s">
        <v>266</v>
      </c>
      <c r="C159" s="25">
        <v>5101949.8</v>
      </c>
      <c r="D159" s="12">
        <v>7.981479843498879</v>
      </c>
      <c r="E159" s="25">
        <v>4454389</v>
      </c>
      <c r="F159" s="12">
        <v>7.9416490884326798</v>
      </c>
      <c r="G159" s="25">
        <v>2447631.6</v>
      </c>
      <c r="H159" s="25">
        <v>1948194</v>
      </c>
      <c r="I159" s="25">
        <v>354492.6</v>
      </c>
      <c r="J159" s="25">
        <v>520049.4</v>
      </c>
      <c r="K159" s="25">
        <v>473718.4</v>
      </c>
      <c r="L159" s="25">
        <v>621327.6</v>
      </c>
      <c r="M159" s="25">
        <v>216866.2</v>
      </c>
      <c r="N159" s="28">
        <v>721464.4</v>
      </c>
      <c r="O159" s="2"/>
      <c r="P159" s="2"/>
    </row>
    <row r="160" spans="1:16" x14ac:dyDescent="0.25">
      <c r="A160" s="53">
        <v>4</v>
      </c>
      <c r="B160" t="s">
        <v>267</v>
      </c>
      <c r="C160" s="25">
        <v>5231854.5</v>
      </c>
      <c r="D160" s="12">
        <v>8.1847024907749795</v>
      </c>
      <c r="E160" s="25">
        <v>4617505.5</v>
      </c>
      <c r="F160" s="12">
        <v>8.2324665279363529</v>
      </c>
      <c r="G160" s="25">
        <v>2447382</v>
      </c>
      <c r="H160" s="25">
        <v>2080337.25</v>
      </c>
      <c r="I160" s="25">
        <v>386999</v>
      </c>
      <c r="J160" s="25">
        <v>589432</v>
      </c>
      <c r="K160" s="25">
        <v>496427.75</v>
      </c>
      <c r="L160" s="25">
        <v>632906.75</v>
      </c>
      <c r="M160" s="25">
        <v>223826.5</v>
      </c>
      <c r="N160" s="28">
        <v>659320.75</v>
      </c>
      <c r="O160" s="2"/>
      <c r="P160" s="2"/>
    </row>
    <row r="161" spans="1:16" x14ac:dyDescent="0.25">
      <c r="A161" s="53">
        <v>4</v>
      </c>
      <c r="B161" t="s">
        <v>268</v>
      </c>
      <c r="C161" s="25">
        <v>5166540.75</v>
      </c>
      <c r="D161" s="12">
        <v>8.082525793715293</v>
      </c>
      <c r="E161" s="25">
        <v>4535465.5</v>
      </c>
      <c r="F161" s="12">
        <v>8.0861989048762624</v>
      </c>
      <c r="G161" s="25">
        <v>2450411</v>
      </c>
      <c r="H161" s="25">
        <v>2003636</v>
      </c>
      <c r="I161" s="25">
        <v>363111.25</v>
      </c>
      <c r="J161" s="25">
        <v>543963</v>
      </c>
      <c r="K161" s="25">
        <v>494055.75</v>
      </c>
      <c r="L161" s="25">
        <v>624099.5</v>
      </c>
      <c r="M161" s="25">
        <v>229095.5</v>
      </c>
      <c r="N161" s="28">
        <v>690610.75</v>
      </c>
      <c r="O161" s="2"/>
      <c r="P161" s="2"/>
    </row>
    <row r="162" spans="1:16" x14ac:dyDescent="0.25">
      <c r="A162" s="53">
        <v>5</v>
      </c>
      <c r="B162" t="s">
        <v>269</v>
      </c>
      <c r="C162" s="25">
        <v>5089682</v>
      </c>
      <c r="D162" s="12">
        <v>7.962288122242807</v>
      </c>
      <c r="E162" s="25">
        <v>4448665</v>
      </c>
      <c r="F162" s="12">
        <v>7.9314438729963577</v>
      </c>
      <c r="G162" s="25">
        <v>2397444.2000000002</v>
      </c>
      <c r="H162" s="25">
        <v>1950814.4</v>
      </c>
      <c r="I162" s="25">
        <v>358658.8</v>
      </c>
      <c r="J162" s="25">
        <v>533607</v>
      </c>
      <c r="K162" s="25">
        <v>486655.8</v>
      </c>
      <c r="L162" s="25">
        <v>592905</v>
      </c>
      <c r="M162" s="25">
        <v>244834.8</v>
      </c>
      <c r="N162" s="28">
        <v>711650.6</v>
      </c>
      <c r="O162" s="2"/>
      <c r="P162" s="2"/>
    </row>
    <row r="163" spans="1:16" x14ac:dyDescent="0.25">
      <c r="A163" s="53">
        <v>4</v>
      </c>
      <c r="B163" t="s">
        <v>270</v>
      </c>
      <c r="C163" s="25">
        <v>5344216</v>
      </c>
      <c r="D163" s="12">
        <v>8.3604805918129976</v>
      </c>
      <c r="E163" s="25">
        <v>4700879.25</v>
      </c>
      <c r="F163" s="12">
        <v>8.3811120696002543</v>
      </c>
      <c r="G163" s="25">
        <v>2419029.75</v>
      </c>
      <c r="H163" s="25">
        <v>2120634.5</v>
      </c>
      <c r="I163" s="25">
        <v>396700.5</v>
      </c>
      <c r="J163" s="25">
        <v>606166.25</v>
      </c>
      <c r="K163" s="25">
        <v>528819.5</v>
      </c>
      <c r="L163" s="25">
        <v>613272.25</v>
      </c>
      <c r="M163" s="25">
        <v>275041.25</v>
      </c>
      <c r="N163" s="28">
        <v>687615.25</v>
      </c>
      <c r="O163" s="2"/>
      <c r="P163" s="2"/>
    </row>
    <row r="164" spans="1:16" x14ac:dyDescent="0.25">
      <c r="A164" s="53">
        <v>4</v>
      </c>
      <c r="B164" t="s">
        <v>271</v>
      </c>
      <c r="C164" s="25">
        <v>5809012.5</v>
      </c>
      <c r="D164" s="12">
        <v>9.0876072868029851</v>
      </c>
      <c r="E164" s="25">
        <v>5128334.25</v>
      </c>
      <c r="F164" s="12">
        <v>9.1432138103992706</v>
      </c>
      <c r="G164" s="25">
        <v>2545110.5</v>
      </c>
      <c r="H164" s="25">
        <v>2373832.5</v>
      </c>
      <c r="I164" s="25">
        <v>506003.25</v>
      </c>
      <c r="J164" s="25">
        <v>643382.5</v>
      </c>
      <c r="K164" s="25">
        <v>580459</v>
      </c>
      <c r="L164" s="25">
        <v>674677</v>
      </c>
      <c r="M164" s="25">
        <v>304081.25</v>
      </c>
      <c r="N164" s="28">
        <v>720984.5</v>
      </c>
      <c r="O164" s="2" t="s">
        <v>272</v>
      </c>
      <c r="P164" s="2"/>
    </row>
    <row r="165" spans="1:16" x14ac:dyDescent="0.25">
      <c r="A165" s="53">
        <v>5</v>
      </c>
      <c r="B165" t="s">
        <v>273</v>
      </c>
      <c r="C165" s="25">
        <v>6904367.5999999996</v>
      </c>
      <c r="D165" s="12">
        <v>10.801178567360017</v>
      </c>
      <c r="E165" s="25">
        <v>6228199.2000000002</v>
      </c>
      <c r="F165" s="12">
        <v>11.104143014733816</v>
      </c>
      <c r="G165" s="25">
        <v>2916168.2</v>
      </c>
      <c r="H165" s="25">
        <v>3074944</v>
      </c>
      <c r="I165" s="25">
        <v>722497.6</v>
      </c>
      <c r="J165" s="25">
        <v>891249.8</v>
      </c>
      <c r="K165" s="25">
        <v>666217.4</v>
      </c>
      <c r="L165" s="25">
        <v>849279</v>
      </c>
      <c r="M165" s="25">
        <v>290303.40000000002</v>
      </c>
      <c r="N165" s="28">
        <v>668228.19999999995</v>
      </c>
      <c r="O165" s="9">
        <v>63922354.000000007</v>
      </c>
      <c r="P165" s="9">
        <v>56088967.800000004</v>
      </c>
    </row>
    <row r="166" spans="1:16" x14ac:dyDescent="0.25">
      <c r="A166" s="53">
        <v>4</v>
      </c>
      <c r="B166" t="s">
        <v>274</v>
      </c>
      <c r="C166" s="25">
        <v>5102811.5</v>
      </c>
      <c r="D166" s="14">
        <v>7.518725690908469</v>
      </c>
      <c r="E166" s="25">
        <v>4463956</v>
      </c>
      <c r="F166" s="14">
        <v>7.4613871394462548</v>
      </c>
      <c r="G166" s="25">
        <v>2310361</v>
      </c>
      <c r="H166" s="25">
        <v>2054435.5</v>
      </c>
      <c r="I166" s="25">
        <v>374953.25</v>
      </c>
      <c r="J166" s="25">
        <v>553311.25</v>
      </c>
      <c r="K166" s="25">
        <v>566650.75</v>
      </c>
      <c r="L166" s="25">
        <v>577424.75</v>
      </c>
      <c r="M166" s="25">
        <v>204956</v>
      </c>
      <c r="N166" s="28">
        <v>691465</v>
      </c>
      <c r="O166" s="2"/>
      <c r="P166" s="2"/>
    </row>
    <row r="167" spans="1:16" x14ac:dyDescent="0.25">
      <c r="A167" s="53">
        <v>4</v>
      </c>
      <c r="B167" t="s">
        <v>275</v>
      </c>
      <c r="C167" s="25">
        <v>5192321.75</v>
      </c>
      <c r="D167" s="14">
        <v>7.6506143597873093</v>
      </c>
      <c r="E167" s="25">
        <v>4533214.5</v>
      </c>
      <c r="F167" s="14">
        <v>7.5771509330852016</v>
      </c>
      <c r="G167" s="25">
        <v>2611801.75</v>
      </c>
      <c r="H167" s="25">
        <v>1895478</v>
      </c>
      <c r="I167" s="25">
        <v>351840</v>
      </c>
      <c r="J167" s="25">
        <v>376525.75</v>
      </c>
      <c r="K167" s="25">
        <v>581546.5</v>
      </c>
      <c r="L167" s="25">
        <v>590611.25</v>
      </c>
      <c r="M167" s="25">
        <v>216918</v>
      </c>
      <c r="N167" s="28">
        <v>716442.25</v>
      </c>
      <c r="O167" s="2"/>
      <c r="P167" s="2"/>
    </row>
    <row r="168" spans="1:16" x14ac:dyDescent="0.25">
      <c r="A168" s="53">
        <v>5</v>
      </c>
      <c r="B168" t="s">
        <v>276</v>
      </c>
      <c r="C168" s="25">
        <v>5248847.4000000004</v>
      </c>
      <c r="D168" s="14">
        <v>7.7339019468067995</v>
      </c>
      <c r="E168" s="25">
        <v>4606369</v>
      </c>
      <c r="F168" s="14">
        <v>7.699426790081243</v>
      </c>
      <c r="G168" s="25">
        <v>2659135</v>
      </c>
      <c r="H168" s="25">
        <v>1911107.4</v>
      </c>
      <c r="I168" s="25">
        <v>356818.4</v>
      </c>
      <c r="J168" s="25">
        <v>392139.8</v>
      </c>
      <c r="K168" s="25">
        <v>571523</v>
      </c>
      <c r="L168" s="25">
        <v>597858.4</v>
      </c>
      <c r="M168" s="25">
        <v>232103.4</v>
      </c>
      <c r="N168" s="28">
        <v>690431.4</v>
      </c>
      <c r="O168" s="2"/>
      <c r="P168" s="2"/>
    </row>
    <row r="169" spans="1:16" x14ac:dyDescent="0.25">
      <c r="A169" s="53">
        <v>4</v>
      </c>
      <c r="B169" t="s">
        <v>277</v>
      </c>
      <c r="C169" s="25">
        <v>5453679.25</v>
      </c>
      <c r="D169" s="14">
        <v>8.0357109579590453</v>
      </c>
      <c r="E169" s="25">
        <v>4794837.5</v>
      </c>
      <c r="F169" s="14">
        <v>8.0144470192436099</v>
      </c>
      <c r="G169" s="25">
        <v>2705415.75</v>
      </c>
      <c r="H169" s="25">
        <v>2048886.75</v>
      </c>
      <c r="I169" s="25">
        <v>378854.25</v>
      </c>
      <c r="J169" s="25">
        <v>428526.25</v>
      </c>
      <c r="K169" s="25">
        <v>605184.5</v>
      </c>
      <c r="L169" s="25">
        <v>644790.5</v>
      </c>
      <c r="M169" s="25">
        <v>222718</v>
      </c>
      <c r="N169" s="28">
        <v>705005.5</v>
      </c>
      <c r="O169" s="2"/>
      <c r="P169" s="2"/>
    </row>
    <row r="170" spans="1:16" x14ac:dyDescent="0.25">
      <c r="A170" s="53">
        <v>4</v>
      </c>
      <c r="B170" t="s">
        <v>278</v>
      </c>
      <c r="C170" s="25">
        <v>5494262</v>
      </c>
      <c r="D170" s="14">
        <v>8.0955075161961503</v>
      </c>
      <c r="E170" s="25">
        <v>4836767.75</v>
      </c>
      <c r="F170" s="14">
        <v>8.0845323489609662</v>
      </c>
      <c r="G170" s="25">
        <v>2735333.75</v>
      </c>
      <c r="H170" s="25">
        <v>2055848.75</v>
      </c>
      <c r="I170" s="25">
        <v>372418</v>
      </c>
      <c r="J170" s="25">
        <v>461195.75</v>
      </c>
      <c r="K170" s="25">
        <v>575816.5</v>
      </c>
      <c r="L170" s="25">
        <v>658337</v>
      </c>
      <c r="M170" s="25">
        <v>231680</v>
      </c>
      <c r="N170" s="28">
        <v>701374</v>
      </c>
      <c r="O170" s="2"/>
      <c r="P170" s="2"/>
    </row>
    <row r="171" spans="1:16" x14ac:dyDescent="0.25">
      <c r="A171" s="53">
        <v>5</v>
      </c>
      <c r="B171" t="s">
        <v>279</v>
      </c>
      <c r="C171" s="25">
        <v>5449276.2000000002</v>
      </c>
      <c r="D171" s="14">
        <v>8.029223294216548</v>
      </c>
      <c r="E171" s="25">
        <v>4776181.4000000004</v>
      </c>
      <c r="F171" s="14">
        <v>7.9832638300248506</v>
      </c>
      <c r="G171" s="25">
        <v>2707882.8</v>
      </c>
      <c r="H171" s="25">
        <v>2028639</v>
      </c>
      <c r="I171" s="25">
        <v>375506.6</v>
      </c>
      <c r="J171" s="25">
        <v>450774.4</v>
      </c>
      <c r="K171" s="25">
        <v>559921</v>
      </c>
      <c r="L171" s="25">
        <v>655058</v>
      </c>
      <c r="M171" s="25">
        <v>225394.2</v>
      </c>
      <c r="N171" s="28">
        <v>725436</v>
      </c>
      <c r="O171" s="2"/>
      <c r="P171" s="2"/>
    </row>
    <row r="172" spans="1:16" x14ac:dyDescent="0.25">
      <c r="A172" s="53">
        <v>4</v>
      </c>
      <c r="B172" t="s">
        <v>280</v>
      </c>
      <c r="C172" s="25">
        <v>5635084.25</v>
      </c>
      <c r="D172" s="14">
        <v>8.3030017316745273</v>
      </c>
      <c r="E172" s="25">
        <v>4965054</v>
      </c>
      <c r="F172" s="14">
        <v>8.2989595018983575</v>
      </c>
      <c r="G172" s="25">
        <v>2732760.75</v>
      </c>
      <c r="H172" s="25">
        <v>2155254.5</v>
      </c>
      <c r="I172" s="25">
        <v>407443.25</v>
      </c>
      <c r="J172" s="25">
        <v>505077</v>
      </c>
      <c r="K172" s="25">
        <v>587973</v>
      </c>
      <c r="L172" s="25">
        <v>670725.5</v>
      </c>
      <c r="M172" s="25">
        <v>245074.25</v>
      </c>
      <c r="N172" s="28">
        <v>713220.5</v>
      </c>
      <c r="O172" s="2"/>
      <c r="P172" s="2"/>
    </row>
    <row r="173" spans="1:16" x14ac:dyDescent="0.25">
      <c r="A173" s="53">
        <v>4</v>
      </c>
      <c r="B173" t="s">
        <v>281</v>
      </c>
      <c r="C173" s="25">
        <v>5488334</v>
      </c>
      <c r="D173" s="14">
        <v>8.0867729184365214</v>
      </c>
      <c r="E173" s="25">
        <v>4825882</v>
      </c>
      <c r="F173" s="14">
        <v>8.0663370990406662</v>
      </c>
      <c r="G173" s="25">
        <v>2701515.75</v>
      </c>
      <c r="H173" s="25">
        <v>2076734.5</v>
      </c>
      <c r="I173" s="25">
        <v>385605</v>
      </c>
      <c r="J173" s="25">
        <v>461369</v>
      </c>
      <c r="K173" s="25">
        <v>588861.5</v>
      </c>
      <c r="L173" s="25">
        <v>652450.75</v>
      </c>
      <c r="M173" s="25">
        <v>224654</v>
      </c>
      <c r="N173" s="28">
        <v>708666.75</v>
      </c>
      <c r="O173" s="2"/>
      <c r="P173" s="2"/>
    </row>
    <row r="174" spans="1:16" x14ac:dyDescent="0.25">
      <c r="A174" s="53">
        <v>5</v>
      </c>
      <c r="B174" t="s">
        <v>282</v>
      </c>
      <c r="C174" s="25">
        <v>5456660.2000000002</v>
      </c>
      <c r="D174" s="14">
        <v>8.0401032317767864</v>
      </c>
      <c r="E174" s="25">
        <v>4790822.4000000004</v>
      </c>
      <c r="F174" s="14">
        <v>8.0077358833131527</v>
      </c>
      <c r="G174" s="25">
        <v>2647089</v>
      </c>
      <c r="H174" s="25">
        <v>2056460.6</v>
      </c>
      <c r="I174" s="25">
        <v>377942.2</v>
      </c>
      <c r="J174" s="25">
        <v>474744.8</v>
      </c>
      <c r="K174" s="25">
        <v>586726</v>
      </c>
      <c r="L174" s="25">
        <v>628841.80000000005</v>
      </c>
      <c r="M174" s="25">
        <v>255253</v>
      </c>
      <c r="N174" s="28">
        <v>714816</v>
      </c>
      <c r="O174" s="2"/>
      <c r="P174" s="2"/>
    </row>
    <row r="175" spans="1:16" x14ac:dyDescent="0.25">
      <c r="A175" s="53">
        <v>4</v>
      </c>
      <c r="B175" t="s">
        <v>283</v>
      </c>
      <c r="C175" s="25">
        <v>5677237.25</v>
      </c>
      <c r="D175" s="14">
        <v>8.3651119711079946</v>
      </c>
      <c r="E175" s="25">
        <v>5013102.5</v>
      </c>
      <c r="F175" s="14">
        <v>8.3792713284418276</v>
      </c>
      <c r="G175" s="25">
        <v>2698292</v>
      </c>
      <c r="H175" s="25">
        <v>2198807.75</v>
      </c>
      <c r="I175" s="25">
        <v>411547</v>
      </c>
      <c r="J175" s="25">
        <v>493304</v>
      </c>
      <c r="K175" s="25">
        <v>660218.25</v>
      </c>
      <c r="L175" s="25">
        <v>655341</v>
      </c>
      <c r="M175" s="25">
        <v>278291.75</v>
      </c>
      <c r="N175" s="28">
        <v>706047</v>
      </c>
      <c r="O175" s="2"/>
      <c r="P175" s="2"/>
    </row>
    <row r="176" spans="1:16" x14ac:dyDescent="0.25">
      <c r="A176" s="53">
        <v>4</v>
      </c>
      <c r="B176" t="s">
        <v>284</v>
      </c>
      <c r="C176" s="25">
        <v>6223309.75</v>
      </c>
      <c r="D176" s="14">
        <v>9.1697212212926473</v>
      </c>
      <c r="E176" s="25">
        <v>5519551.5</v>
      </c>
      <c r="F176" s="14">
        <v>9.2257877491649314</v>
      </c>
      <c r="G176" s="25">
        <v>2853318</v>
      </c>
      <c r="H176" s="25">
        <v>2504612</v>
      </c>
      <c r="I176" s="25">
        <v>533878.25</v>
      </c>
      <c r="J176" s="25">
        <v>571932.25</v>
      </c>
      <c r="K176" s="25">
        <v>682217</v>
      </c>
      <c r="L176" s="25">
        <v>741092.75</v>
      </c>
      <c r="M176" s="25">
        <v>299141.25</v>
      </c>
      <c r="N176" s="28">
        <v>738023</v>
      </c>
      <c r="O176" s="2" t="s">
        <v>285</v>
      </c>
      <c r="P176" s="2"/>
    </row>
    <row r="177" spans="1:16" x14ac:dyDescent="0.25">
      <c r="A177" s="53">
        <v>5</v>
      </c>
      <c r="B177" t="s">
        <v>286</v>
      </c>
      <c r="C177" s="25">
        <v>7446213</v>
      </c>
      <c r="D177" s="12">
        <v>10.971605159837205</v>
      </c>
      <c r="E177" s="25">
        <v>6701689.2000000002</v>
      </c>
      <c r="F177" s="14">
        <v>11.201700377298938</v>
      </c>
      <c r="G177" s="25">
        <v>3239208.4</v>
      </c>
      <c r="H177" s="25">
        <v>3266267</v>
      </c>
      <c r="I177" s="25">
        <v>750508</v>
      </c>
      <c r="J177" s="25">
        <v>789928.2</v>
      </c>
      <c r="K177" s="25">
        <v>808565.4</v>
      </c>
      <c r="L177" s="25">
        <v>942176.2</v>
      </c>
      <c r="M177" s="25">
        <v>274700.40000000002</v>
      </c>
      <c r="N177" s="28">
        <v>738570</v>
      </c>
      <c r="O177" s="9">
        <v>67868036.549999997</v>
      </c>
      <c r="P177" s="9">
        <v>59827427.75</v>
      </c>
    </row>
    <row r="178" spans="1:16" x14ac:dyDescent="0.25">
      <c r="A178" s="53">
        <v>5</v>
      </c>
      <c r="B178" t="s">
        <v>287</v>
      </c>
      <c r="C178" s="25">
        <v>5418777</v>
      </c>
      <c r="D178" s="12">
        <v>7.5758471901348283</v>
      </c>
      <c r="E178" s="25">
        <v>4763295.4000000004</v>
      </c>
      <c r="F178" s="12">
        <v>7.519878793449446</v>
      </c>
      <c r="G178" s="25">
        <v>2604370.7999999998</v>
      </c>
      <c r="H178" s="25">
        <v>2106955.6</v>
      </c>
      <c r="I178" s="25">
        <v>388070</v>
      </c>
      <c r="J178" s="25">
        <v>449946.8</v>
      </c>
      <c r="K178" s="25">
        <v>646100.19999999995</v>
      </c>
      <c r="L178" s="25">
        <v>644410</v>
      </c>
      <c r="M178" s="25">
        <v>218286.2</v>
      </c>
      <c r="N178" s="28">
        <v>705876</v>
      </c>
      <c r="O178" s="2"/>
      <c r="P178" s="2"/>
    </row>
    <row r="179" spans="1:16" x14ac:dyDescent="0.25">
      <c r="A179" s="53">
        <v>4</v>
      </c>
      <c r="B179" t="s">
        <v>288</v>
      </c>
      <c r="C179" s="25">
        <v>5536639.75</v>
      </c>
      <c r="D179" s="12">
        <v>7.7406279484884326</v>
      </c>
      <c r="E179" s="25">
        <v>4840070.5</v>
      </c>
      <c r="F179" s="12">
        <v>7.6410846809438393</v>
      </c>
      <c r="G179" s="25">
        <v>2722404.25</v>
      </c>
      <c r="H179" s="25">
        <v>2073030</v>
      </c>
      <c r="I179" s="25">
        <v>369853.5</v>
      </c>
      <c r="J179" s="25">
        <v>426809.25</v>
      </c>
      <c r="K179" s="25">
        <v>624938</v>
      </c>
      <c r="L179" s="25">
        <v>673416.25</v>
      </c>
      <c r="M179" s="25">
        <v>243780</v>
      </c>
      <c r="N179" s="28">
        <v>760976.75</v>
      </c>
      <c r="O179" s="2"/>
      <c r="P179" s="2"/>
    </row>
    <row r="180" spans="1:16" x14ac:dyDescent="0.25">
      <c r="A180" s="53">
        <v>5</v>
      </c>
      <c r="B180" t="s">
        <v>289</v>
      </c>
      <c r="C180" s="25">
        <v>5664724.7999999998</v>
      </c>
      <c r="D180" s="12">
        <v>7.9197002310608235</v>
      </c>
      <c r="E180" s="25">
        <v>4977691</v>
      </c>
      <c r="F180" s="12">
        <v>7.8583480233546226</v>
      </c>
      <c r="G180" s="25">
        <v>2771153.4</v>
      </c>
      <c r="H180" s="25">
        <v>2168814.2000000002</v>
      </c>
      <c r="I180" s="25">
        <v>381673.6</v>
      </c>
      <c r="J180" s="25">
        <v>460005</v>
      </c>
      <c r="K180" s="25">
        <v>643237.6</v>
      </c>
      <c r="L180" s="25">
        <v>703330.8</v>
      </c>
      <c r="M180" s="25">
        <v>230709.6</v>
      </c>
      <c r="N180" s="28">
        <v>740582.6</v>
      </c>
      <c r="O180" s="2"/>
      <c r="P180" s="2"/>
    </row>
    <row r="181" spans="1:16" x14ac:dyDescent="0.25">
      <c r="A181" s="53">
        <v>4</v>
      </c>
      <c r="B181" t="s">
        <v>290</v>
      </c>
      <c r="C181" s="25">
        <v>5839518.75</v>
      </c>
      <c r="D181" s="12">
        <v>8.1640749774214996</v>
      </c>
      <c r="E181" s="25">
        <v>5124986.5</v>
      </c>
      <c r="F181" s="12">
        <v>8.090885418961145</v>
      </c>
      <c r="G181" s="25">
        <v>2799942.25</v>
      </c>
      <c r="H181" s="25">
        <v>2265831</v>
      </c>
      <c r="I181" s="25">
        <v>385796.5</v>
      </c>
      <c r="J181" s="25">
        <v>501573.5</v>
      </c>
      <c r="K181" s="25">
        <v>636236.25</v>
      </c>
      <c r="L181" s="25">
        <v>757139</v>
      </c>
      <c r="M181" s="25">
        <v>239868.5</v>
      </c>
      <c r="N181" s="28">
        <v>772766.25</v>
      </c>
      <c r="O181" s="2"/>
      <c r="P181" s="2"/>
    </row>
    <row r="182" spans="1:16" x14ac:dyDescent="0.25">
      <c r="A182" s="53">
        <v>4</v>
      </c>
      <c r="B182" t="s">
        <v>291</v>
      </c>
      <c r="C182" s="25">
        <v>5798474.75</v>
      </c>
      <c r="D182" s="12">
        <v>8.1066924588067106</v>
      </c>
      <c r="E182" s="25">
        <v>5110643.5</v>
      </c>
      <c r="F182" s="12">
        <v>8.0682419311072433</v>
      </c>
      <c r="G182" s="25">
        <v>2827991.75</v>
      </c>
      <c r="H182" s="25">
        <v>2239665.25</v>
      </c>
      <c r="I182" s="25">
        <v>386646.75</v>
      </c>
      <c r="J182" s="25">
        <v>494187.75</v>
      </c>
      <c r="K182" s="25">
        <v>628518.75</v>
      </c>
      <c r="L182" s="25">
        <v>744923.75</v>
      </c>
      <c r="M182" s="25">
        <v>235876.25</v>
      </c>
      <c r="N182" s="28">
        <v>735218.75</v>
      </c>
      <c r="O182" s="2"/>
      <c r="P182" s="2"/>
    </row>
    <row r="183" spans="1:16" x14ac:dyDescent="0.25">
      <c r="A183" s="53">
        <v>5</v>
      </c>
      <c r="B183" t="s">
        <v>292</v>
      </c>
      <c r="C183" s="25">
        <v>5689012.7999999998</v>
      </c>
      <c r="D183" s="12">
        <v>7.9536566342407289</v>
      </c>
      <c r="E183" s="25">
        <v>5029883.8</v>
      </c>
      <c r="F183" s="12">
        <v>7.940745501766469</v>
      </c>
      <c r="G183" s="25">
        <v>2817871.2</v>
      </c>
      <c r="H183" s="25">
        <v>2173019</v>
      </c>
      <c r="I183" s="25">
        <v>379475.4</v>
      </c>
      <c r="J183" s="25">
        <v>502593.2</v>
      </c>
      <c r="K183" s="25">
        <v>587626.6</v>
      </c>
      <c r="L183" s="25">
        <v>713210.2</v>
      </c>
      <c r="M183" s="25">
        <v>242897.8</v>
      </c>
      <c r="N183" s="28">
        <v>698055</v>
      </c>
      <c r="O183" s="2"/>
      <c r="P183" s="2"/>
    </row>
    <row r="184" spans="1:16" x14ac:dyDescent="0.25">
      <c r="A184" s="53">
        <v>4</v>
      </c>
      <c r="B184" t="s">
        <v>293</v>
      </c>
      <c r="C184" s="25">
        <v>5942994</v>
      </c>
      <c r="D184" s="12">
        <v>8.3087409568410244</v>
      </c>
      <c r="E184" s="25">
        <v>5285416.75</v>
      </c>
      <c r="F184" s="12">
        <v>8.3441588218248004</v>
      </c>
      <c r="G184" s="25">
        <v>2852515.75</v>
      </c>
      <c r="H184" s="25">
        <v>2353857</v>
      </c>
      <c r="I184" s="25">
        <v>436839.5</v>
      </c>
      <c r="J184" s="25">
        <v>570784.5</v>
      </c>
      <c r="K184" s="25">
        <v>619457.5</v>
      </c>
      <c r="L184" s="25">
        <v>733950.25</v>
      </c>
      <c r="M184" s="25">
        <v>255442</v>
      </c>
      <c r="N184" s="28">
        <v>683326.5</v>
      </c>
      <c r="O184" s="2"/>
      <c r="P184" s="2"/>
    </row>
    <row r="185" spans="1:16" x14ac:dyDescent="0.25">
      <c r="A185" s="53">
        <v>4</v>
      </c>
      <c r="B185" t="s">
        <v>294</v>
      </c>
      <c r="C185" s="25">
        <v>5739324.75</v>
      </c>
      <c r="D185" s="12">
        <v>8.0239964258648726</v>
      </c>
      <c r="E185" s="25">
        <v>5091927</v>
      </c>
      <c r="F185" s="12">
        <v>8.0386939397234656</v>
      </c>
      <c r="G185" s="25">
        <v>2799472.75</v>
      </c>
      <c r="H185" s="25">
        <v>2227953</v>
      </c>
      <c r="I185" s="25">
        <v>398688.75</v>
      </c>
      <c r="J185" s="25">
        <v>532782.75</v>
      </c>
      <c r="K185" s="25">
        <v>613731</v>
      </c>
      <c r="L185" s="25">
        <v>689971.75</v>
      </c>
      <c r="M185" s="25">
        <v>253856.5</v>
      </c>
      <c r="N185" s="28">
        <v>678213.75</v>
      </c>
      <c r="O185" s="2"/>
      <c r="P185" s="2"/>
    </row>
    <row r="186" spans="1:16" x14ac:dyDescent="0.25">
      <c r="A186" s="53">
        <v>5</v>
      </c>
      <c r="B186" t="s">
        <v>295</v>
      </c>
      <c r="C186" s="25">
        <v>5723985.2000000002</v>
      </c>
      <c r="D186" s="12">
        <v>8.002550611289843</v>
      </c>
      <c r="E186" s="25">
        <v>5040213</v>
      </c>
      <c r="F186" s="12">
        <v>7.9570523493395369</v>
      </c>
      <c r="G186" s="25">
        <v>2752250</v>
      </c>
      <c r="H186" s="25">
        <v>2208740</v>
      </c>
      <c r="I186" s="25">
        <v>397186.2</v>
      </c>
      <c r="J186" s="25">
        <v>500924</v>
      </c>
      <c r="K186" s="25">
        <v>627481.4</v>
      </c>
      <c r="L186" s="25">
        <v>694914.4</v>
      </c>
      <c r="M186" s="25">
        <v>261854.6</v>
      </c>
      <c r="N186" s="28">
        <v>732851</v>
      </c>
      <c r="O186" s="2"/>
      <c r="P186" s="2"/>
    </row>
    <row r="187" spans="1:16" x14ac:dyDescent="0.25">
      <c r="A187" s="53">
        <v>4</v>
      </c>
      <c r="B187" t="s">
        <v>296</v>
      </c>
      <c r="C187" s="25">
        <v>6011911</v>
      </c>
      <c r="D187" s="12">
        <v>8.4050919712493553</v>
      </c>
      <c r="E187" s="25">
        <v>5332639.25</v>
      </c>
      <c r="F187" s="12">
        <v>8.4187096204848348</v>
      </c>
      <c r="G187" s="25">
        <v>2807618.5</v>
      </c>
      <c r="H187" s="25">
        <v>2392702.5</v>
      </c>
      <c r="I187" s="25">
        <v>446186</v>
      </c>
      <c r="J187" s="25">
        <v>567845.5</v>
      </c>
      <c r="K187" s="25">
        <v>677137.25</v>
      </c>
      <c r="L187" s="25">
        <v>711204.75</v>
      </c>
      <c r="M187" s="25">
        <v>288225</v>
      </c>
      <c r="N187" s="28">
        <v>713375.5</v>
      </c>
      <c r="O187" s="2"/>
      <c r="P187" s="2"/>
    </row>
    <row r="188" spans="1:16" x14ac:dyDescent="0.25">
      <c r="A188" s="53">
        <v>4</v>
      </c>
      <c r="B188" t="s">
        <v>297</v>
      </c>
      <c r="C188" s="25">
        <v>6587661.5</v>
      </c>
      <c r="D188" s="12">
        <v>9.2100333459624544</v>
      </c>
      <c r="E188" s="25">
        <v>5895520</v>
      </c>
      <c r="F188" s="12">
        <v>9.3073370642427662</v>
      </c>
      <c r="G188" s="25">
        <v>2962131.25</v>
      </c>
      <c r="H188" s="25">
        <v>2740844.25</v>
      </c>
      <c r="I188" s="25">
        <v>592570.75</v>
      </c>
      <c r="J188" s="25">
        <v>622779</v>
      </c>
      <c r="K188" s="25">
        <v>732647</v>
      </c>
      <c r="L188" s="25">
        <v>811617.5</v>
      </c>
      <c r="M188" s="25">
        <v>317458.5</v>
      </c>
      <c r="N188" s="28">
        <v>703259</v>
      </c>
      <c r="O188" s="2" t="s">
        <v>298</v>
      </c>
      <c r="P188" s="2"/>
    </row>
    <row r="189" spans="1:16" x14ac:dyDescent="0.25">
      <c r="A189" s="53">
        <v>5</v>
      </c>
      <c r="B189" t="s">
        <v>299</v>
      </c>
      <c r="C189" s="25">
        <v>7573986</v>
      </c>
      <c r="D189" s="12">
        <v>10.588987248639411</v>
      </c>
      <c r="E189" s="25">
        <v>6850428.4000000004</v>
      </c>
      <c r="F189" s="12">
        <v>10.814863854801828</v>
      </c>
      <c r="G189" s="25">
        <v>3287010.8</v>
      </c>
      <c r="H189" s="25">
        <v>3381235.4</v>
      </c>
      <c r="I189" s="25">
        <v>759060</v>
      </c>
      <c r="J189" s="25">
        <v>854831.6</v>
      </c>
      <c r="K189" s="25">
        <v>819474</v>
      </c>
      <c r="L189" s="25">
        <v>957925.4</v>
      </c>
      <c r="M189" s="25">
        <v>262883</v>
      </c>
      <c r="N189" s="28">
        <v>700011</v>
      </c>
      <c r="O189" s="9">
        <v>71527010.300000012</v>
      </c>
      <c r="P189" s="9">
        <v>63342715.100000001</v>
      </c>
    </row>
    <row r="190" spans="1:16" x14ac:dyDescent="0.25">
      <c r="A190" s="53">
        <v>4</v>
      </c>
      <c r="B190" t="s">
        <v>300</v>
      </c>
      <c r="C190" s="25">
        <v>5582209.25</v>
      </c>
      <c r="D190" s="14">
        <v>7.6085277688699007</v>
      </c>
      <c r="E190" s="25">
        <v>4912709.25</v>
      </c>
      <c r="F190" s="14">
        <v>7.5836271439173002</v>
      </c>
      <c r="G190" s="25">
        <v>2713627.75</v>
      </c>
      <c r="H190" s="25">
        <v>2168627.75</v>
      </c>
      <c r="I190" s="25">
        <v>400081.25</v>
      </c>
      <c r="J190" s="25">
        <v>484900.75</v>
      </c>
      <c r="K190" s="25">
        <v>642784</v>
      </c>
      <c r="L190" s="25">
        <v>654943</v>
      </c>
      <c r="M190" s="25">
        <v>209691.75</v>
      </c>
      <c r="N190" s="28">
        <v>720675</v>
      </c>
      <c r="O190" s="2"/>
      <c r="P190" s="2"/>
    </row>
    <row r="191" spans="1:16" x14ac:dyDescent="0.25">
      <c r="A191" s="53">
        <v>4</v>
      </c>
      <c r="B191" t="s">
        <v>301</v>
      </c>
      <c r="C191" s="25">
        <v>5611068</v>
      </c>
      <c r="D191" s="14">
        <v>7.647862123946231</v>
      </c>
      <c r="E191" s="25">
        <v>4904129.5</v>
      </c>
      <c r="F191" s="14">
        <v>7.5703827971267748</v>
      </c>
      <c r="G191" s="25">
        <v>2774652.5</v>
      </c>
      <c r="H191" s="25">
        <v>2117056.5</v>
      </c>
      <c r="I191" s="25">
        <v>373551.5</v>
      </c>
      <c r="J191" s="25">
        <v>456900.5</v>
      </c>
      <c r="K191" s="25">
        <v>624206.75</v>
      </c>
      <c r="L191" s="25">
        <v>678243</v>
      </c>
      <c r="M191" s="25">
        <v>213276.5</v>
      </c>
      <c r="N191" s="28">
        <v>775471</v>
      </c>
      <c r="O191" s="2"/>
      <c r="P191" s="2"/>
    </row>
    <row r="192" spans="1:16" x14ac:dyDescent="0.25">
      <c r="A192" s="53">
        <v>5</v>
      </c>
      <c r="B192" t="s">
        <v>302</v>
      </c>
      <c r="C192" s="25">
        <v>5710114.7999999998</v>
      </c>
      <c r="D192" s="14">
        <v>7.7828624964632054</v>
      </c>
      <c r="E192" s="25">
        <v>5006987</v>
      </c>
      <c r="F192" s="14">
        <v>7.7291613629365612</v>
      </c>
      <c r="G192" s="25">
        <v>2822114.2</v>
      </c>
      <c r="H192" s="25">
        <v>2172782.2000000002</v>
      </c>
      <c r="I192" s="25">
        <v>382493.8</v>
      </c>
      <c r="J192" s="25">
        <v>489484.6</v>
      </c>
      <c r="K192" s="25">
        <v>612946.19999999995</v>
      </c>
      <c r="L192" s="25">
        <v>700817.6</v>
      </c>
      <c r="M192" s="25">
        <v>212601.8</v>
      </c>
      <c r="N192" s="28">
        <v>764675.2</v>
      </c>
      <c r="O192" s="2"/>
      <c r="P192" s="2"/>
    </row>
    <row r="193" spans="1:16" x14ac:dyDescent="0.25">
      <c r="A193" s="53">
        <v>4</v>
      </c>
      <c r="B193" t="s">
        <v>303</v>
      </c>
      <c r="C193" s="25">
        <v>5963391.25</v>
      </c>
      <c r="D193" s="14">
        <v>8.1280772343424399</v>
      </c>
      <c r="E193" s="25">
        <v>5269329</v>
      </c>
      <c r="F193" s="14">
        <v>8.1341321867624483</v>
      </c>
      <c r="G193" s="25">
        <v>2928576.25</v>
      </c>
      <c r="H193" s="25">
        <v>2322610</v>
      </c>
      <c r="I193" s="25">
        <v>404740.25</v>
      </c>
      <c r="J193" s="25">
        <v>531582.75</v>
      </c>
      <c r="K193" s="25">
        <v>667012.5</v>
      </c>
      <c r="L193" s="25">
        <v>731856.5</v>
      </c>
      <c r="M193" s="25">
        <v>213592.5</v>
      </c>
      <c r="N193" s="28">
        <v>738089</v>
      </c>
      <c r="O193" s="2"/>
      <c r="P193" s="2"/>
    </row>
    <row r="194" spans="1:16" x14ac:dyDescent="0.25">
      <c r="A194" s="53">
        <v>4</v>
      </c>
      <c r="B194" t="s">
        <v>304</v>
      </c>
      <c r="C194" s="25">
        <v>5844057.25</v>
      </c>
      <c r="D194" s="14">
        <v>7.9654254934084499</v>
      </c>
      <c r="E194" s="25">
        <v>5159644</v>
      </c>
      <c r="F194" s="14">
        <v>7.9648141789278561</v>
      </c>
      <c r="G194" s="25">
        <v>2856459.5</v>
      </c>
      <c r="H194" s="25">
        <v>2280984</v>
      </c>
      <c r="I194" s="25">
        <v>395796.25</v>
      </c>
      <c r="J194" s="25">
        <v>525395.25</v>
      </c>
      <c r="K194" s="25">
        <v>645315.5</v>
      </c>
      <c r="L194" s="25">
        <v>726184</v>
      </c>
      <c r="M194" s="25">
        <v>209726</v>
      </c>
      <c r="N194" s="28">
        <v>729692.5</v>
      </c>
      <c r="O194" s="2"/>
      <c r="P194" s="2"/>
    </row>
    <row r="195" spans="1:16" x14ac:dyDescent="0.25">
      <c r="A195" s="53">
        <v>5</v>
      </c>
      <c r="B195" t="s">
        <v>305</v>
      </c>
      <c r="C195" s="25">
        <v>5961465.2000000002</v>
      </c>
      <c r="D195" s="14">
        <v>8.1254520362796434</v>
      </c>
      <c r="E195" s="25">
        <v>5234963</v>
      </c>
      <c r="F195" s="14">
        <v>8.0810822468687196</v>
      </c>
      <c r="G195" s="25">
        <v>2919212</v>
      </c>
      <c r="H195" s="25">
        <v>2295305.7999999998</v>
      </c>
      <c r="I195" s="25">
        <v>405281.6</v>
      </c>
      <c r="J195" s="25">
        <v>548949.19999999995</v>
      </c>
      <c r="K195" s="25">
        <v>605965.6</v>
      </c>
      <c r="L195" s="25">
        <v>743622.6</v>
      </c>
      <c r="M195" s="25">
        <v>218591.6</v>
      </c>
      <c r="N195" s="28">
        <v>786947.2</v>
      </c>
      <c r="O195" s="2"/>
      <c r="P195" s="2"/>
    </row>
    <row r="196" spans="1:16" x14ac:dyDescent="0.25">
      <c r="A196" s="53">
        <v>4</v>
      </c>
      <c r="B196" t="s">
        <v>306</v>
      </c>
      <c r="C196" s="25">
        <v>6105983.75</v>
      </c>
      <c r="D196" s="14">
        <v>8.3224302131173911</v>
      </c>
      <c r="E196" s="25">
        <v>5375426</v>
      </c>
      <c r="F196" s="14">
        <v>8.2979114881913265</v>
      </c>
      <c r="G196" s="25">
        <v>2911486.25</v>
      </c>
      <c r="H196" s="25">
        <v>2415258</v>
      </c>
      <c r="I196" s="25">
        <v>440313.5</v>
      </c>
      <c r="J196" s="25">
        <v>603339.75</v>
      </c>
      <c r="K196" s="25">
        <v>636641</v>
      </c>
      <c r="L196" s="25">
        <v>740464.5</v>
      </c>
      <c r="M196" s="25">
        <v>222819.25</v>
      </c>
      <c r="N196" s="28">
        <v>785648.5</v>
      </c>
      <c r="O196" s="2"/>
      <c r="P196" s="2"/>
    </row>
    <row r="197" spans="1:16" x14ac:dyDescent="0.25">
      <c r="A197" s="53">
        <v>4</v>
      </c>
      <c r="B197" t="s">
        <v>307</v>
      </c>
      <c r="C197" s="25">
        <v>5906047.25</v>
      </c>
      <c r="D197" s="14">
        <v>8.0499176031215072</v>
      </c>
      <c r="E197" s="25">
        <v>5185334</v>
      </c>
      <c r="F197" s="14">
        <v>8.0044711932987429</v>
      </c>
      <c r="G197" s="25">
        <v>2890403.5</v>
      </c>
      <c r="H197" s="25">
        <v>2278178.25</v>
      </c>
      <c r="I197" s="25">
        <v>412648.5</v>
      </c>
      <c r="J197" s="25">
        <v>537587</v>
      </c>
      <c r="K197" s="25">
        <v>629524.25</v>
      </c>
      <c r="L197" s="25">
        <v>708748</v>
      </c>
      <c r="M197" s="25">
        <v>212067.5</v>
      </c>
      <c r="N197" s="28">
        <v>781082.5</v>
      </c>
      <c r="O197" s="2"/>
      <c r="P197" s="2"/>
    </row>
    <row r="198" spans="1:16" x14ac:dyDescent="0.25">
      <c r="A198" s="53">
        <v>5</v>
      </c>
      <c r="B198" t="s">
        <v>308</v>
      </c>
      <c r="C198" s="25">
        <v>5939645.5999999996</v>
      </c>
      <c r="D198" s="14">
        <v>8.09571201309695</v>
      </c>
      <c r="E198" s="25">
        <v>5200150.2</v>
      </c>
      <c r="F198" s="14">
        <v>8.0273425929220164</v>
      </c>
      <c r="G198" s="25">
        <v>2828988.4</v>
      </c>
      <c r="H198" s="25">
        <v>2310843.7999999998</v>
      </c>
      <c r="I198" s="25">
        <v>409629.8</v>
      </c>
      <c r="J198" s="25">
        <v>551024.4</v>
      </c>
      <c r="K198" s="25">
        <v>638955.6</v>
      </c>
      <c r="L198" s="25">
        <v>720392.4</v>
      </c>
      <c r="M198" s="25">
        <v>235756.6</v>
      </c>
      <c r="N198" s="28">
        <v>807593.4</v>
      </c>
      <c r="O198" s="2"/>
      <c r="P198" s="2"/>
    </row>
    <row r="199" spans="1:16" x14ac:dyDescent="0.25">
      <c r="A199" s="53">
        <v>4</v>
      </c>
      <c r="B199" t="s">
        <v>309</v>
      </c>
      <c r="C199" s="25">
        <v>6212473.5</v>
      </c>
      <c r="D199" s="14">
        <v>8.467575295232507</v>
      </c>
      <c r="E199" s="25">
        <v>5475865.75</v>
      </c>
      <c r="F199" s="14">
        <v>8.4529578334290942</v>
      </c>
      <c r="G199" s="25">
        <v>2871820.5</v>
      </c>
      <c r="H199" s="25">
        <v>2487881.5</v>
      </c>
      <c r="I199" s="25">
        <v>466191.5</v>
      </c>
      <c r="J199" s="25">
        <v>600464.75</v>
      </c>
      <c r="K199" s="25">
        <v>692813.75</v>
      </c>
      <c r="L199" s="25">
        <v>738915.5</v>
      </c>
      <c r="M199" s="25">
        <v>263429.5</v>
      </c>
      <c r="N199" s="28">
        <v>784452.25</v>
      </c>
      <c r="O199" s="2"/>
      <c r="P199" s="2"/>
    </row>
    <row r="200" spans="1:16" x14ac:dyDescent="0.25">
      <c r="A200" s="53">
        <v>4</v>
      </c>
      <c r="B200" t="s">
        <v>310</v>
      </c>
      <c r="C200" s="25">
        <v>6753113.5</v>
      </c>
      <c r="D200" s="14">
        <v>9.2044653451642304</v>
      </c>
      <c r="E200" s="25">
        <v>6014289.75</v>
      </c>
      <c r="F200" s="14">
        <v>9.2841095775174551</v>
      </c>
      <c r="G200" s="25">
        <v>3003339</v>
      </c>
      <c r="H200" s="25">
        <v>2820330.25</v>
      </c>
      <c r="I200" s="25">
        <v>599594.25</v>
      </c>
      <c r="J200" s="25">
        <v>651547.75</v>
      </c>
      <c r="K200" s="25">
        <v>734064.5</v>
      </c>
      <c r="L200" s="25">
        <v>853396</v>
      </c>
      <c r="M200" s="25">
        <v>306420.5</v>
      </c>
      <c r="N200" s="28">
        <v>763420</v>
      </c>
      <c r="O200" s="2" t="s">
        <v>311</v>
      </c>
      <c r="P200" s="2"/>
    </row>
    <row r="201" spans="1:16" x14ac:dyDescent="0.25">
      <c r="A201" s="53">
        <v>5</v>
      </c>
      <c r="B201" t="s">
        <v>312</v>
      </c>
      <c r="C201" s="25">
        <v>7778228.2000000002</v>
      </c>
      <c r="D201" s="12">
        <v>10.601692376957553</v>
      </c>
      <c r="E201" s="25">
        <v>7041641.7999999998</v>
      </c>
      <c r="F201" s="14">
        <v>10.870007398101704</v>
      </c>
      <c r="G201" s="25">
        <v>3324550.8</v>
      </c>
      <c r="H201" s="25">
        <v>3517698.6</v>
      </c>
      <c r="I201" s="25">
        <v>793463.8</v>
      </c>
      <c r="J201" s="25">
        <v>868932</v>
      </c>
      <c r="K201" s="25">
        <v>847507.4</v>
      </c>
      <c r="L201" s="25">
        <v>1023067.2</v>
      </c>
      <c r="M201" s="25">
        <v>263714.2</v>
      </c>
      <c r="N201" s="28">
        <v>714248</v>
      </c>
      <c r="O201" s="9">
        <v>73367797.549999997</v>
      </c>
      <c r="P201" s="9">
        <v>64780469.25</v>
      </c>
    </row>
    <row r="202" spans="1:16" x14ac:dyDescent="0.25">
      <c r="A202" s="53">
        <v>4</v>
      </c>
      <c r="B202" t="s">
        <v>313</v>
      </c>
      <c r="C202" s="25">
        <v>5872893</v>
      </c>
      <c r="D202" s="12">
        <v>7.6263125757903376</v>
      </c>
      <c r="E202" s="25">
        <v>5211611.5</v>
      </c>
      <c r="F202" s="12">
        <v>7.6346365741958859</v>
      </c>
      <c r="G202" s="25">
        <v>2790482.75</v>
      </c>
      <c r="H202" s="25">
        <v>2349196.5</v>
      </c>
      <c r="I202" s="25">
        <v>414527.75</v>
      </c>
      <c r="J202" s="25">
        <v>527476.75</v>
      </c>
      <c r="K202" s="25">
        <v>698332.25</v>
      </c>
      <c r="L202" s="25">
        <v>724053</v>
      </c>
      <c r="M202" s="25">
        <v>226951.75</v>
      </c>
      <c r="N202" s="28">
        <v>690980.5</v>
      </c>
      <c r="O202" s="2"/>
      <c r="P202" s="2"/>
    </row>
    <row r="203" spans="1:16" x14ac:dyDescent="0.25">
      <c r="A203" s="53">
        <v>4</v>
      </c>
      <c r="B203" t="s">
        <v>314</v>
      </c>
      <c r="C203" s="25">
        <v>5876019.5</v>
      </c>
      <c r="D203" s="12">
        <v>7.6303725282308488</v>
      </c>
      <c r="E203" s="25">
        <v>5178296.25</v>
      </c>
      <c r="F203" s="12">
        <v>7.5858321254896683</v>
      </c>
      <c r="G203" s="25">
        <v>2855412</v>
      </c>
      <c r="H203" s="25">
        <v>2266727.5</v>
      </c>
      <c r="I203" s="25">
        <v>394762.5</v>
      </c>
      <c r="J203" s="25">
        <v>486946</v>
      </c>
      <c r="K203" s="25">
        <v>666897.5</v>
      </c>
      <c r="L203" s="25">
        <v>735521.5</v>
      </c>
      <c r="M203" s="25">
        <v>237098.75</v>
      </c>
      <c r="N203" s="28">
        <v>743423.25</v>
      </c>
      <c r="O203" s="2"/>
      <c r="P203" s="2"/>
    </row>
    <row r="204" spans="1:16" x14ac:dyDescent="0.25">
      <c r="A204" s="53">
        <v>5</v>
      </c>
      <c r="B204" t="s">
        <v>315</v>
      </c>
      <c r="C204" s="25">
        <v>6034739.4000000004</v>
      </c>
      <c r="D204" s="12">
        <v>7.8364800751243786</v>
      </c>
      <c r="E204" s="25">
        <v>5319058.5999999996</v>
      </c>
      <c r="F204" s="12">
        <v>7.7920388593530348</v>
      </c>
      <c r="G204" s="25">
        <v>2904347.4</v>
      </c>
      <c r="H204" s="25">
        <v>2346063</v>
      </c>
      <c r="I204" s="25">
        <v>404715.2</v>
      </c>
      <c r="J204" s="25">
        <v>531536.19999999995</v>
      </c>
      <c r="K204" s="25">
        <v>654133.80000000005</v>
      </c>
      <c r="L204" s="25">
        <v>768762.4</v>
      </c>
      <c r="M204" s="25">
        <v>245161.4</v>
      </c>
      <c r="N204" s="28">
        <v>762221.6</v>
      </c>
      <c r="O204" s="2"/>
      <c r="P204" s="2"/>
    </row>
    <row r="205" spans="1:16" x14ac:dyDescent="0.25">
      <c r="A205" s="53">
        <v>4</v>
      </c>
      <c r="B205" t="s">
        <v>316</v>
      </c>
      <c r="C205" s="25">
        <v>6244875.75</v>
      </c>
      <c r="D205" s="12">
        <v>8.109355042987012</v>
      </c>
      <c r="E205" s="25">
        <v>5522888.75</v>
      </c>
      <c r="F205" s="12">
        <v>8.0906353909851099</v>
      </c>
      <c r="G205" s="25">
        <v>2970080.5</v>
      </c>
      <c r="H205" s="25">
        <v>2479682.75</v>
      </c>
      <c r="I205" s="25">
        <v>418635.5</v>
      </c>
      <c r="J205" s="25">
        <v>577114.5</v>
      </c>
      <c r="K205" s="25">
        <v>700345.5</v>
      </c>
      <c r="L205" s="25">
        <v>794844.5</v>
      </c>
      <c r="M205" s="25">
        <v>239800.5</v>
      </c>
      <c r="N205" s="28">
        <v>761903.5</v>
      </c>
      <c r="O205" s="2"/>
      <c r="P205" s="2"/>
    </row>
    <row r="206" spans="1:16" x14ac:dyDescent="0.25">
      <c r="A206" s="53">
        <v>4</v>
      </c>
      <c r="B206" t="s">
        <v>317</v>
      </c>
      <c r="C206" s="25">
        <v>6229217.25</v>
      </c>
      <c r="D206" s="12">
        <v>8.0890215181861986</v>
      </c>
      <c r="E206" s="25">
        <v>5529366.75</v>
      </c>
      <c r="F206" s="12">
        <v>8.1001251957657683</v>
      </c>
      <c r="G206" s="25">
        <v>2980958.5</v>
      </c>
      <c r="H206" s="25">
        <v>2473849.25</v>
      </c>
      <c r="I206" s="25">
        <v>420036.5</v>
      </c>
      <c r="J206" s="25">
        <v>594679.5</v>
      </c>
      <c r="K206" s="25">
        <v>664675.5</v>
      </c>
      <c r="L206" s="25">
        <v>802306</v>
      </c>
      <c r="M206" s="25">
        <v>244011.5</v>
      </c>
      <c r="N206" s="28">
        <v>730663.25</v>
      </c>
      <c r="O206" s="2"/>
      <c r="P206" s="2"/>
    </row>
    <row r="207" spans="1:16" x14ac:dyDescent="0.25">
      <c r="A207" s="53">
        <v>5</v>
      </c>
      <c r="B207" t="s">
        <v>318</v>
      </c>
      <c r="C207" s="25">
        <v>6292331.5999999996</v>
      </c>
      <c r="D207" s="12">
        <v>8.1709793813922591</v>
      </c>
      <c r="E207" s="25">
        <v>5558063</v>
      </c>
      <c r="F207" s="12">
        <v>8.1421631411867335</v>
      </c>
      <c r="G207" s="25">
        <v>3002025.8</v>
      </c>
      <c r="H207" s="25">
        <v>2478267</v>
      </c>
      <c r="I207" s="25">
        <v>423625</v>
      </c>
      <c r="J207" s="25">
        <v>595584.4</v>
      </c>
      <c r="K207" s="25">
        <v>641542.19999999995</v>
      </c>
      <c r="L207" s="25">
        <v>824980.6</v>
      </c>
      <c r="M207" s="25">
        <v>250481.2</v>
      </c>
      <c r="N207" s="28">
        <v>777498.2</v>
      </c>
      <c r="O207" s="2"/>
      <c r="P207" s="2"/>
    </row>
    <row r="208" spans="1:16" x14ac:dyDescent="0.25">
      <c r="A208" s="53">
        <v>4</v>
      </c>
      <c r="B208" t="s">
        <v>319</v>
      </c>
      <c r="C208" s="25">
        <v>6417499.5</v>
      </c>
      <c r="D208" s="12">
        <v>8.3335175937954595</v>
      </c>
      <c r="E208" s="25">
        <v>5674233</v>
      </c>
      <c r="F208" s="12">
        <v>8.3123438484064369</v>
      </c>
      <c r="G208" s="25">
        <v>2993845.5</v>
      </c>
      <c r="H208" s="25">
        <v>2583589.25</v>
      </c>
      <c r="I208" s="25">
        <v>448992.75</v>
      </c>
      <c r="J208" s="25">
        <v>634508.5</v>
      </c>
      <c r="K208" s="25">
        <v>682874.25</v>
      </c>
      <c r="L208" s="25">
        <v>823617.5</v>
      </c>
      <c r="M208" s="25">
        <v>249604.5</v>
      </c>
      <c r="N208" s="28">
        <v>784871.75</v>
      </c>
      <c r="O208" s="2"/>
      <c r="P208" s="2"/>
    </row>
    <row r="209" spans="1:16" x14ac:dyDescent="0.25">
      <c r="A209" s="53">
        <v>4</v>
      </c>
      <c r="B209" t="s">
        <v>320</v>
      </c>
      <c r="C209" s="25">
        <v>6238927</v>
      </c>
      <c r="D209" s="12">
        <v>8.1016302254336807</v>
      </c>
      <c r="E209" s="25">
        <v>5496790</v>
      </c>
      <c r="F209" s="12">
        <v>8.0524025965239741</v>
      </c>
      <c r="G209" s="25">
        <v>2988327.25</v>
      </c>
      <c r="H209" s="25">
        <v>2457811.75</v>
      </c>
      <c r="I209" s="25">
        <v>439689.25</v>
      </c>
      <c r="J209" s="25">
        <v>596621.75</v>
      </c>
      <c r="K209" s="25">
        <v>662660.25</v>
      </c>
      <c r="L209" s="25">
        <v>766780</v>
      </c>
      <c r="M209" s="25">
        <v>224962.5</v>
      </c>
      <c r="N209" s="28">
        <v>791245.5</v>
      </c>
      <c r="O209" s="2"/>
      <c r="P209" s="2"/>
    </row>
    <row r="210" spans="1:16" x14ac:dyDescent="0.25">
      <c r="A210" s="53">
        <v>5</v>
      </c>
      <c r="B210" t="s">
        <v>321</v>
      </c>
      <c r="C210" s="25">
        <v>6241492.7999999998</v>
      </c>
      <c r="D210" s="12">
        <v>8.1049620744571449</v>
      </c>
      <c r="E210" s="25">
        <v>5498300.4000000004</v>
      </c>
      <c r="F210" s="12">
        <v>8.0546152240541851</v>
      </c>
      <c r="G210" s="25">
        <v>2923052.8</v>
      </c>
      <c r="H210" s="25">
        <v>2471348.2000000002</v>
      </c>
      <c r="I210" s="25">
        <v>427349.4</v>
      </c>
      <c r="J210" s="25">
        <v>598251.4</v>
      </c>
      <c r="K210" s="25">
        <v>678295</v>
      </c>
      <c r="L210" s="25">
        <v>775184</v>
      </c>
      <c r="M210" s="25">
        <v>261289.8</v>
      </c>
      <c r="N210" s="28">
        <v>792653.2</v>
      </c>
      <c r="O210" s="2"/>
      <c r="P210" s="2"/>
    </row>
    <row r="211" spans="1:16" x14ac:dyDescent="0.25">
      <c r="A211" s="53">
        <v>4</v>
      </c>
      <c r="B211" t="s">
        <v>322</v>
      </c>
      <c r="C211" s="25">
        <v>6504356</v>
      </c>
      <c r="D211" s="12">
        <v>8.4463060982410774</v>
      </c>
      <c r="E211" s="25">
        <v>5719277.5</v>
      </c>
      <c r="F211" s="12">
        <v>8.3783308060233583</v>
      </c>
      <c r="G211" s="25">
        <v>2967237.75</v>
      </c>
      <c r="H211" s="25">
        <v>2610797</v>
      </c>
      <c r="I211" s="25">
        <v>466419.25</v>
      </c>
      <c r="J211" s="25">
        <v>653799.75</v>
      </c>
      <c r="K211" s="25">
        <v>711469.75</v>
      </c>
      <c r="L211" s="25">
        <v>785052.25</v>
      </c>
      <c r="M211" s="25">
        <v>279316.75</v>
      </c>
      <c r="N211" s="28">
        <v>832720.75</v>
      </c>
      <c r="O211" s="2"/>
      <c r="P211" s="2"/>
    </row>
    <row r="212" spans="1:16" x14ac:dyDescent="0.25">
      <c r="A212" s="53">
        <v>4</v>
      </c>
      <c r="B212" t="s">
        <v>323</v>
      </c>
      <c r="C212" s="25">
        <v>7049115.25</v>
      </c>
      <c r="D212" s="12">
        <v>9.1537094715109646</v>
      </c>
      <c r="E212" s="25">
        <v>6299879</v>
      </c>
      <c r="F212" s="12">
        <v>9.2288703074679681</v>
      </c>
      <c r="G212" s="25">
        <v>3117988.75</v>
      </c>
      <c r="H212" s="25">
        <v>2968804.25</v>
      </c>
      <c r="I212" s="25">
        <v>614524.5</v>
      </c>
      <c r="J212" s="25">
        <v>708707.5</v>
      </c>
      <c r="K212" s="25">
        <v>775276.25</v>
      </c>
      <c r="L212" s="25">
        <v>884554.25</v>
      </c>
      <c r="M212" s="25">
        <v>321258</v>
      </c>
      <c r="N212" s="28">
        <v>764417.5</v>
      </c>
      <c r="O212" s="2" t="s">
        <v>324</v>
      </c>
      <c r="P212" s="2"/>
    </row>
    <row r="213" spans="1:16" x14ac:dyDescent="0.25">
      <c r="A213" s="53">
        <v>5</v>
      </c>
      <c r="B213" t="s">
        <v>325</v>
      </c>
      <c r="C213" s="25">
        <v>8006824.2000000002</v>
      </c>
      <c r="D213" s="12">
        <v>10.397353414850638</v>
      </c>
      <c r="E213" s="25">
        <v>7254967.2000000002</v>
      </c>
      <c r="F213" s="12">
        <v>10.628005930547877</v>
      </c>
      <c r="G213" s="25">
        <v>3441085.8</v>
      </c>
      <c r="H213" s="25">
        <v>3600655.2</v>
      </c>
      <c r="I213" s="25">
        <v>789286.2</v>
      </c>
      <c r="J213" s="25">
        <v>925864.4</v>
      </c>
      <c r="K213" s="25">
        <v>834012.4</v>
      </c>
      <c r="L213" s="25">
        <v>1060537.3999999999</v>
      </c>
      <c r="M213" s="25">
        <v>284847.8</v>
      </c>
      <c r="N213" s="28">
        <v>733518.4</v>
      </c>
      <c r="O213" s="9">
        <v>77008291.25</v>
      </c>
      <c r="P213" s="9">
        <v>68262731.950000003</v>
      </c>
    </row>
    <row r="214" spans="1:16" x14ac:dyDescent="0.25">
      <c r="A214" s="53">
        <v>4</v>
      </c>
      <c r="B214" t="s">
        <v>326</v>
      </c>
      <c r="C214" s="25">
        <v>5967260.75</v>
      </c>
      <c r="D214" s="14">
        <v>7.6905873714590181</v>
      </c>
      <c r="E214" s="25">
        <v>5308589.5</v>
      </c>
      <c r="F214" s="14">
        <v>7.6840237383188859</v>
      </c>
      <c r="G214" s="25">
        <v>2850146</v>
      </c>
      <c r="H214" s="25">
        <v>2375810.75</v>
      </c>
      <c r="I214" s="25">
        <v>423621</v>
      </c>
      <c r="J214" s="25">
        <v>545910.75</v>
      </c>
      <c r="K214" s="25">
        <v>717387.25</v>
      </c>
      <c r="L214" s="25">
        <v>702120.75</v>
      </c>
      <c r="M214" s="25">
        <v>236628</v>
      </c>
      <c r="N214" s="28">
        <v>680285.25</v>
      </c>
      <c r="O214" s="2"/>
      <c r="P214" s="2"/>
    </row>
    <row r="215" spans="1:16" x14ac:dyDescent="0.25">
      <c r="A215" s="53">
        <v>4</v>
      </c>
      <c r="B215" t="s">
        <v>327</v>
      </c>
      <c r="C215" s="25">
        <v>5999198.75</v>
      </c>
      <c r="D215" s="14">
        <v>7.7317489680039087</v>
      </c>
      <c r="E215" s="25">
        <v>5288870.5</v>
      </c>
      <c r="F215" s="14">
        <v>7.6554810785227367</v>
      </c>
      <c r="G215" s="25">
        <v>2913197</v>
      </c>
      <c r="H215" s="25">
        <v>2297033.25</v>
      </c>
      <c r="I215" s="25">
        <v>401882.75</v>
      </c>
      <c r="J215" s="25">
        <v>523396</v>
      </c>
      <c r="K215" s="25">
        <v>660436.5</v>
      </c>
      <c r="L215" s="25">
        <v>723725</v>
      </c>
      <c r="M215" s="25">
        <v>255366</v>
      </c>
      <c r="N215" s="28">
        <v>749327</v>
      </c>
      <c r="O215" s="2"/>
      <c r="P215" s="2"/>
    </row>
    <row r="216" spans="1:16" x14ac:dyDescent="0.25">
      <c r="A216" s="53">
        <v>5</v>
      </c>
      <c r="B216" t="s">
        <v>328</v>
      </c>
      <c r="C216" s="25">
        <v>6146224.2000000002</v>
      </c>
      <c r="D216" s="14">
        <v>7.9212349174913825</v>
      </c>
      <c r="E216" s="25">
        <v>5443493.4000000004</v>
      </c>
      <c r="F216" s="14">
        <v>7.8792930786948556</v>
      </c>
      <c r="G216" s="25">
        <v>2973421.8</v>
      </c>
      <c r="H216" s="25">
        <v>2401397</v>
      </c>
      <c r="I216" s="25">
        <v>426672.6</v>
      </c>
      <c r="J216" s="25">
        <v>559362</v>
      </c>
      <c r="K216" s="25">
        <v>657358.6</v>
      </c>
      <c r="L216" s="25">
        <v>769214</v>
      </c>
      <c r="M216" s="25">
        <v>240585.4</v>
      </c>
      <c r="N216" s="28">
        <v>733713.2</v>
      </c>
      <c r="O216" s="2"/>
      <c r="P216" s="2"/>
    </row>
    <row r="217" spans="1:16" x14ac:dyDescent="0.25">
      <c r="A217" s="53">
        <v>4</v>
      </c>
      <c r="B217" t="s">
        <v>329</v>
      </c>
      <c r="C217" s="25">
        <v>6257345.5</v>
      </c>
      <c r="D217" s="14">
        <v>8.0644477084658845</v>
      </c>
      <c r="E217" s="25">
        <v>5523930.5</v>
      </c>
      <c r="F217" s="14">
        <v>7.9957233632066886</v>
      </c>
      <c r="G217" s="25">
        <v>3001300.5</v>
      </c>
      <c r="H217" s="25">
        <v>2437008.25</v>
      </c>
      <c r="I217" s="25">
        <v>406289.25</v>
      </c>
      <c r="J217" s="25">
        <v>587888</v>
      </c>
      <c r="K217" s="25">
        <v>663924.25</v>
      </c>
      <c r="L217" s="25">
        <v>786449.25</v>
      </c>
      <c r="M217" s="25">
        <v>255838.75</v>
      </c>
      <c r="N217" s="28">
        <v>771408.5</v>
      </c>
      <c r="O217" s="2"/>
      <c r="P217" s="2"/>
    </row>
    <row r="218" spans="1:16" x14ac:dyDescent="0.25">
      <c r="A218" s="53">
        <v>4</v>
      </c>
      <c r="B218" t="s">
        <v>330</v>
      </c>
      <c r="C218" s="25">
        <v>6269162.5</v>
      </c>
      <c r="D218" s="14">
        <v>8.0796774218596781</v>
      </c>
      <c r="E218" s="25">
        <v>5538807</v>
      </c>
      <c r="F218" s="14">
        <v>8.0172566498062832</v>
      </c>
      <c r="G218" s="25">
        <v>3012538.25</v>
      </c>
      <c r="H218" s="25">
        <v>2457881.25</v>
      </c>
      <c r="I218" s="25">
        <v>404792</v>
      </c>
      <c r="J218" s="25">
        <v>609969.25</v>
      </c>
      <c r="K218" s="25">
        <v>646989</v>
      </c>
      <c r="L218" s="25">
        <v>800922.25</v>
      </c>
      <c r="M218" s="25">
        <v>238067.75</v>
      </c>
      <c r="N218" s="28">
        <v>766826.25</v>
      </c>
      <c r="O218" s="2"/>
      <c r="P218" s="2"/>
    </row>
    <row r="219" spans="1:16" x14ac:dyDescent="0.25">
      <c r="A219" s="53">
        <v>5</v>
      </c>
      <c r="B219" t="s">
        <v>331</v>
      </c>
      <c r="C219" s="25">
        <v>6343043.2000000002</v>
      </c>
      <c r="D219" s="14">
        <v>8.1748946416559729</v>
      </c>
      <c r="E219" s="25">
        <v>5593490.4000000004</v>
      </c>
      <c r="F219" s="14">
        <v>8.0964092276599668</v>
      </c>
      <c r="G219" s="25">
        <v>3042824.8</v>
      </c>
      <c r="H219" s="25">
        <v>2484691.7999999998</v>
      </c>
      <c r="I219" s="25">
        <v>418932.4</v>
      </c>
      <c r="J219" s="25">
        <v>627710.19999999995</v>
      </c>
      <c r="K219" s="25">
        <v>622166.6</v>
      </c>
      <c r="L219" s="25">
        <v>819169</v>
      </c>
      <c r="M219" s="25">
        <v>237195.4</v>
      </c>
      <c r="N219" s="28">
        <v>790253</v>
      </c>
      <c r="O219" s="2"/>
      <c r="P219" s="2"/>
    </row>
    <row r="220" spans="1:16" x14ac:dyDescent="0.25">
      <c r="A220" s="53">
        <v>4</v>
      </c>
      <c r="B220" t="s">
        <v>332</v>
      </c>
      <c r="C220" s="25">
        <v>6432431</v>
      </c>
      <c r="D220" s="14">
        <v>8.2900973644199318</v>
      </c>
      <c r="E220" s="25">
        <v>5686093.5</v>
      </c>
      <c r="F220" s="14">
        <v>8.2304494314922483</v>
      </c>
      <c r="G220" s="25">
        <v>3050824.5</v>
      </c>
      <c r="H220" s="25">
        <v>2558863.75</v>
      </c>
      <c r="I220" s="25">
        <v>433666.75</v>
      </c>
      <c r="J220" s="25">
        <v>662105</v>
      </c>
      <c r="K220" s="25">
        <v>640794.5</v>
      </c>
      <c r="L220" s="25">
        <v>823822</v>
      </c>
      <c r="M220" s="25">
        <v>237094.5</v>
      </c>
      <c r="N220" s="28">
        <v>782667.5</v>
      </c>
      <c r="O220" s="2"/>
      <c r="P220" s="2"/>
    </row>
    <row r="221" spans="1:16" x14ac:dyDescent="0.25">
      <c r="A221" s="53">
        <v>4</v>
      </c>
      <c r="B221" t="s">
        <v>333</v>
      </c>
      <c r="C221" s="25">
        <v>6193392.5</v>
      </c>
      <c r="D221" s="14">
        <v>7.9820252780120251</v>
      </c>
      <c r="E221" s="25">
        <v>5506811.75</v>
      </c>
      <c r="F221" s="14">
        <v>7.9709444871285244</v>
      </c>
      <c r="G221" s="25">
        <v>2976608</v>
      </c>
      <c r="H221" s="25">
        <v>2465475.25</v>
      </c>
      <c r="I221" s="25">
        <v>424076.5</v>
      </c>
      <c r="J221" s="25">
        <v>605620</v>
      </c>
      <c r="K221" s="25">
        <v>631298</v>
      </c>
      <c r="L221" s="25">
        <v>810425.75</v>
      </c>
      <c r="M221" s="25">
        <v>226687</v>
      </c>
      <c r="N221" s="28">
        <v>710072.25</v>
      </c>
      <c r="O221" s="2"/>
      <c r="P221" s="2"/>
    </row>
    <row r="222" spans="1:16" x14ac:dyDescent="0.25">
      <c r="A222" s="53">
        <v>5</v>
      </c>
      <c r="B222" t="s">
        <v>334</v>
      </c>
      <c r="C222" s="25">
        <v>6181100.2000000002</v>
      </c>
      <c r="D222" s="14">
        <v>7.9661829994345084</v>
      </c>
      <c r="E222" s="25">
        <v>5489193.7999999998</v>
      </c>
      <c r="F222" s="14">
        <v>7.9454430340550637</v>
      </c>
      <c r="G222" s="25">
        <v>2950658.8</v>
      </c>
      <c r="H222" s="25">
        <v>2459314.4</v>
      </c>
      <c r="I222" s="25">
        <v>417035.4</v>
      </c>
      <c r="J222" s="25">
        <v>614346.4</v>
      </c>
      <c r="K222" s="25">
        <v>642163.6</v>
      </c>
      <c r="L222" s="25">
        <v>790379.8</v>
      </c>
      <c r="M222" s="25">
        <v>236902</v>
      </c>
      <c r="N222" s="28">
        <v>717750.4</v>
      </c>
      <c r="O222" s="2"/>
      <c r="P222" s="2"/>
    </row>
    <row r="223" spans="1:16" x14ac:dyDescent="0.25">
      <c r="A223" s="53">
        <v>4</v>
      </c>
      <c r="B223" t="s">
        <v>335</v>
      </c>
      <c r="C223" s="25">
        <v>6460098.5</v>
      </c>
      <c r="D223" s="14">
        <v>8.3257551536492436</v>
      </c>
      <c r="E223" s="25">
        <v>5780291.75</v>
      </c>
      <c r="F223" s="14">
        <v>8.3667985670033094</v>
      </c>
      <c r="G223" s="25">
        <v>3002813.25</v>
      </c>
      <c r="H223" s="25">
        <v>2637063.5</v>
      </c>
      <c r="I223" s="25">
        <v>463413.75</v>
      </c>
      <c r="J223" s="25">
        <v>657572.5</v>
      </c>
      <c r="K223" s="25">
        <v>692997.75</v>
      </c>
      <c r="L223" s="25">
        <v>829302.75</v>
      </c>
      <c r="M223" s="25">
        <v>272873.5</v>
      </c>
      <c r="N223" s="28">
        <v>684368.75</v>
      </c>
      <c r="O223" s="2"/>
      <c r="P223" s="2"/>
    </row>
    <row r="224" spans="1:16" x14ac:dyDescent="0.25">
      <c r="A224" s="53">
        <v>4</v>
      </c>
      <c r="B224" t="s">
        <v>336</v>
      </c>
      <c r="C224" s="25">
        <v>7084921</v>
      </c>
      <c r="D224" s="14">
        <v>9.1310244772502696</v>
      </c>
      <c r="E224" s="25">
        <v>6375246.75</v>
      </c>
      <c r="F224" s="14">
        <v>9.2279780466431482</v>
      </c>
      <c r="G224" s="25">
        <v>3168040.75</v>
      </c>
      <c r="H224" s="25">
        <v>3002370.5</v>
      </c>
      <c r="I224" s="25">
        <v>612076.25</v>
      </c>
      <c r="J224" s="25">
        <v>749855</v>
      </c>
      <c r="K224" s="25">
        <v>731733.25</v>
      </c>
      <c r="L224" s="25">
        <v>917864.75</v>
      </c>
      <c r="M224" s="25">
        <v>311730.5</v>
      </c>
      <c r="N224" s="28">
        <v>705628.5</v>
      </c>
      <c r="O224" s="2" t="s">
        <v>337</v>
      </c>
      <c r="P224" s="2"/>
    </row>
    <row r="225" spans="1:16" x14ac:dyDescent="0.25">
      <c r="A225" s="53">
        <v>5</v>
      </c>
      <c r="B225" t="s">
        <v>338</v>
      </c>
      <c r="C225" s="25">
        <v>8257564.4000000004</v>
      </c>
      <c r="D225" s="12">
        <v>10.642323698298179</v>
      </c>
      <c r="E225" s="25">
        <v>7551244.4000000004</v>
      </c>
      <c r="F225" s="14">
        <v>10.930199297468294</v>
      </c>
      <c r="G225" s="25">
        <v>3539278.4</v>
      </c>
      <c r="H225" s="25">
        <v>3782930.8</v>
      </c>
      <c r="I225" s="25">
        <v>826191</v>
      </c>
      <c r="J225" s="25">
        <v>980633.2</v>
      </c>
      <c r="K225" s="25">
        <v>854660.8</v>
      </c>
      <c r="L225" s="25">
        <v>1130254.6000000001</v>
      </c>
      <c r="M225" s="25">
        <v>290616.2</v>
      </c>
      <c r="N225" s="28">
        <v>671138</v>
      </c>
      <c r="O225" s="9">
        <v>77591742.5</v>
      </c>
      <c r="P225" s="9">
        <v>69086063.25</v>
      </c>
    </row>
    <row r="226" spans="1:16" x14ac:dyDescent="0.25">
      <c r="A226" s="53">
        <v>4</v>
      </c>
      <c r="B226" t="s">
        <v>339</v>
      </c>
      <c r="C226" s="25">
        <v>6043700.75</v>
      </c>
      <c r="D226" s="12">
        <v>7.5534552982769636</v>
      </c>
      <c r="E226" s="25">
        <v>5303452.25</v>
      </c>
      <c r="F226" s="12">
        <v>7.5117643454273963</v>
      </c>
      <c r="G226" s="25">
        <v>2805811</v>
      </c>
      <c r="H226" s="25">
        <v>2404569</v>
      </c>
      <c r="I226" s="25">
        <v>418640.5</v>
      </c>
      <c r="J226" s="25">
        <v>568309.25</v>
      </c>
      <c r="K226" s="25">
        <v>706135.5</v>
      </c>
      <c r="L226" s="25">
        <v>721637</v>
      </c>
      <c r="M226" s="25">
        <v>225936.5</v>
      </c>
      <c r="N226" s="28">
        <v>770808.5</v>
      </c>
      <c r="O226" s="2"/>
      <c r="P226" s="2"/>
    </row>
    <row r="227" spans="1:16" x14ac:dyDescent="0.25">
      <c r="A227" s="53">
        <v>4</v>
      </c>
      <c r="B227" t="s">
        <v>340</v>
      </c>
      <c r="C227" s="25">
        <v>6081910.5</v>
      </c>
      <c r="D227" s="12">
        <v>7.6012100847103152</v>
      </c>
      <c r="E227" s="25">
        <v>5326717.75</v>
      </c>
      <c r="F227" s="12">
        <v>7.5447174003697768</v>
      </c>
      <c r="G227" s="25">
        <v>2950679</v>
      </c>
      <c r="H227" s="25">
        <v>2308257.75</v>
      </c>
      <c r="I227" s="25">
        <v>396070.5</v>
      </c>
      <c r="J227" s="25">
        <v>542068.75</v>
      </c>
      <c r="K227" s="25">
        <v>642938.25</v>
      </c>
      <c r="L227" s="25">
        <v>736447.75</v>
      </c>
      <c r="M227" s="25">
        <v>238269</v>
      </c>
      <c r="N227" s="28">
        <v>788534.75</v>
      </c>
      <c r="O227" s="2"/>
      <c r="P227" s="2"/>
    </row>
    <row r="228" spans="1:16" x14ac:dyDescent="0.25">
      <c r="A228" s="53">
        <v>5</v>
      </c>
      <c r="B228" t="s">
        <v>341</v>
      </c>
      <c r="C228" s="25">
        <v>6262940.7999999998</v>
      </c>
      <c r="D228" s="12">
        <v>7.8274628949083827</v>
      </c>
      <c r="E228" s="25">
        <v>5465174.4000000004</v>
      </c>
      <c r="F228" s="12">
        <v>7.7408262136163417</v>
      </c>
      <c r="G228" s="25">
        <v>2985702.8</v>
      </c>
      <c r="H228" s="25">
        <v>2386249.4</v>
      </c>
      <c r="I228" s="25">
        <v>421919.2</v>
      </c>
      <c r="J228" s="25">
        <v>585414.40000000002</v>
      </c>
      <c r="K228" s="25">
        <v>636927.80000000005</v>
      </c>
      <c r="L228" s="25">
        <v>749089</v>
      </c>
      <c r="M228" s="25">
        <v>256982.8</v>
      </c>
      <c r="N228" s="28">
        <v>837168</v>
      </c>
      <c r="O228" s="2"/>
      <c r="P228" s="2"/>
    </row>
    <row r="229" spans="1:16" x14ac:dyDescent="0.25">
      <c r="A229" s="53">
        <v>4</v>
      </c>
      <c r="B229" t="s">
        <v>342</v>
      </c>
      <c r="C229" s="25">
        <v>6503954</v>
      </c>
      <c r="D229" s="12">
        <v>8.1286827116729174</v>
      </c>
      <c r="E229" s="25">
        <v>5725600.5</v>
      </c>
      <c r="F229" s="12">
        <v>8.1096915112342689</v>
      </c>
      <c r="G229" s="25">
        <v>3070236.5</v>
      </c>
      <c r="H229" s="25">
        <v>2567887.25</v>
      </c>
      <c r="I229" s="25">
        <v>437981</v>
      </c>
      <c r="J229" s="25">
        <v>635855.5</v>
      </c>
      <c r="K229" s="25">
        <v>706784.75</v>
      </c>
      <c r="L229" s="25">
        <v>793990.75</v>
      </c>
      <c r="M229" s="25">
        <v>240392.25</v>
      </c>
      <c r="N229" s="28">
        <v>806634</v>
      </c>
      <c r="O229" s="2"/>
      <c r="P229" s="2"/>
    </row>
    <row r="230" spans="1:16" x14ac:dyDescent="0.25">
      <c r="A230" s="53">
        <v>4</v>
      </c>
      <c r="B230" t="s">
        <v>343</v>
      </c>
      <c r="C230" s="25">
        <v>6486222.25</v>
      </c>
      <c r="D230" s="12">
        <v>8.106521458737749</v>
      </c>
      <c r="E230" s="25">
        <v>5699334.75</v>
      </c>
      <c r="F230" s="12">
        <v>8.0724889278875605</v>
      </c>
      <c r="G230" s="25">
        <v>3038159.75</v>
      </c>
      <c r="H230" s="25">
        <v>2563402</v>
      </c>
      <c r="I230" s="25">
        <v>433900.25</v>
      </c>
      <c r="J230" s="25">
        <v>661396.75</v>
      </c>
      <c r="K230" s="25">
        <v>666943</v>
      </c>
      <c r="L230" s="25">
        <v>804330</v>
      </c>
      <c r="M230" s="25">
        <v>245157</v>
      </c>
      <c r="N230" s="28">
        <v>817778.5</v>
      </c>
      <c r="O230" s="2"/>
      <c r="P230" s="2"/>
    </row>
    <row r="231" spans="1:16" x14ac:dyDescent="0.25">
      <c r="A231" s="53">
        <v>5</v>
      </c>
      <c r="B231" t="s">
        <v>344</v>
      </c>
      <c r="C231" s="25">
        <v>6542981</v>
      </c>
      <c r="D231" s="12">
        <v>8.177458902308409</v>
      </c>
      <c r="E231" s="25">
        <v>5754057.2000000002</v>
      </c>
      <c r="F231" s="12">
        <v>8.1499973373965613</v>
      </c>
      <c r="G231" s="25">
        <v>3109780</v>
      </c>
      <c r="H231" s="25">
        <v>2559473.6</v>
      </c>
      <c r="I231" s="25">
        <v>430147.2</v>
      </c>
      <c r="J231" s="25">
        <v>660704.6</v>
      </c>
      <c r="K231" s="25">
        <v>653441</v>
      </c>
      <c r="L231" s="25">
        <v>817914.2</v>
      </c>
      <c r="M231" s="25">
        <v>245314.8</v>
      </c>
      <c r="N231" s="28">
        <v>818861.6</v>
      </c>
      <c r="O231" s="2"/>
      <c r="P231" s="2"/>
    </row>
    <row r="232" spans="1:16" x14ac:dyDescent="0.25">
      <c r="A232" s="53">
        <v>4</v>
      </c>
      <c r="B232" t="s">
        <v>345</v>
      </c>
      <c r="C232" s="25">
        <v>6641145</v>
      </c>
      <c r="D232" s="12">
        <v>8.3001448883576128</v>
      </c>
      <c r="E232" s="25">
        <v>5841562.5</v>
      </c>
      <c r="F232" s="12">
        <v>8.2739390948764981</v>
      </c>
      <c r="G232" s="25">
        <v>3128108.25</v>
      </c>
      <c r="H232" s="25">
        <v>2635254.5</v>
      </c>
      <c r="I232" s="25">
        <v>459559.5</v>
      </c>
      <c r="J232" s="25">
        <v>720423.75</v>
      </c>
      <c r="K232" s="25">
        <v>654420.5</v>
      </c>
      <c r="L232" s="25">
        <v>799923.5</v>
      </c>
      <c r="M232" s="25">
        <v>231634.75</v>
      </c>
      <c r="N232" s="28">
        <v>829672.75</v>
      </c>
      <c r="O232" s="2"/>
      <c r="P232" s="2"/>
    </row>
    <row r="233" spans="1:16" x14ac:dyDescent="0.25">
      <c r="A233" s="53">
        <v>4</v>
      </c>
      <c r="B233" t="s">
        <v>346</v>
      </c>
      <c r="C233" s="25">
        <v>6437969.75</v>
      </c>
      <c r="D233" s="12">
        <v>8.0462151800425126</v>
      </c>
      <c r="E233" s="25">
        <v>5670085.75</v>
      </c>
      <c r="F233" s="12">
        <v>8.0310608947909277</v>
      </c>
      <c r="G233" s="25">
        <v>3013665</v>
      </c>
      <c r="H233" s="25">
        <v>2557439</v>
      </c>
      <c r="I233" s="25">
        <v>447082.25</v>
      </c>
      <c r="J233" s="25">
        <v>655792</v>
      </c>
      <c r="K233" s="25">
        <v>673168.5</v>
      </c>
      <c r="L233" s="25">
        <v>785489.75</v>
      </c>
      <c r="M233" s="25">
        <v>242877</v>
      </c>
      <c r="N233" s="28">
        <v>795228.75</v>
      </c>
      <c r="O233" s="2"/>
      <c r="P233" s="2"/>
    </row>
    <row r="234" spans="1:16" x14ac:dyDescent="0.25">
      <c r="A234" s="53">
        <v>5</v>
      </c>
      <c r="B234" t="s">
        <v>347</v>
      </c>
      <c r="C234" s="25">
        <v>6390566.2000000002</v>
      </c>
      <c r="D234" s="12">
        <v>7.9869699244092578</v>
      </c>
      <c r="E234" s="25">
        <v>5592241.7999999998</v>
      </c>
      <c r="F234" s="12">
        <v>7.9208033907062578</v>
      </c>
      <c r="G234" s="25">
        <v>2994626.4</v>
      </c>
      <c r="H234" s="25">
        <v>2500496.2000000002</v>
      </c>
      <c r="I234" s="25">
        <v>428306.2</v>
      </c>
      <c r="J234" s="25">
        <v>649086.6</v>
      </c>
      <c r="K234" s="25">
        <v>660071.6</v>
      </c>
      <c r="L234" s="25">
        <v>765875.4</v>
      </c>
      <c r="M234" s="25">
        <v>245950.8</v>
      </c>
      <c r="N234" s="28">
        <v>834570</v>
      </c>
      <c r="O234" s="2"/>
      <c r="P234" s="2"/>
    </row>
    <row r="235" spans="1:16" x14ac:dyDescent="0.25">
      <c r="A235" s="53">
        <v>4</v>
      </c>
      <c r="B235" t="s">
        <v>348</v>
      </c>
      <c r="C235" s="25">
        <v>6719037.75</v>
      </c>
      <c r="D235" s="12">
        <v>8.3974957383620339</v>
      </c>
      <c r="E235" s="25">
        <v>5920635.25</v>
      </c>
      <c r="F235" s="12">
        <v>8.3859370607570991</v>
      </c>
      <c r="G235" s="25">
        <v>3029124</v>
      </c>
      <c r="H235" s="25">
        <v>2726843.25</v>
      </c>
      <c r="I235" s="25">
        <v>486559.25</v>
      </c>
      <c r="J235" s="25">
        <v>724005.75</v>
      </c>
      <c r="K235" s="25">
        <v>713706.5</v>
      </c>
      <c r="L235" s="25">
        <v>805740.5</v>
      </c>
      <c r="M235" s="25">
        <v>279511.25</v>
      </c>
      <c r="N235" s="28">
        <v>820396.25</v>
      </c>
      <c r="O235" s="2"/>
      <c r="P235" s="2"/>
    </row>
    <row r="236" spans="1:16" x14ac:dyDescent="0.25">
      <c r="A236" s="53">
        <v>4</v>
      </c>
      <c r="B236" t="s">
        <v>349</v>
      </c>
      <c r="C236" s="25">
        <v>7306266.25</v>
      </c>
      <c r="D236" s="12">
        <v>9.1314176196901649</v>
      </c>
      <c r="E236" s="25">
        <v>6492529.75</v>
      </c>
      <c r="F236" s="12">
        <v>9.1959635325606364</v>
      </c>
      <c r="G236" s="25">
        <v>3169299</v>
      </c>
      <c r="H236" s="25">
        <v>3082657.75</v>
      </c>
      <c r="I236" s="25">
        <v>619068.5</v>
      </c>
      <c r="J236" s="25">
        <v>796548.25</v>
      </c>
      <c r="K236" s="25">
        <v>769372</v>
      </c>
      <c r="L236" s="25">
        <v>904247.75</v>
      </c>
      <c r="M236" s="25">
        <v>329504.75</v>
      </c>
      <c r="N236" s="28">
        <v>827243.25</v>
      </c>
      <c r="O236" s="2" t="s">
        <v>350</v>
      </c>
      <c r="P236" s="2"/>
    </row>
    <row r="237" spans="1:16" x14ac:dyDescent="0.25">
      <c r="A237" s="53">
        <v>5</v>
      </c>
      <c r="B237" t="s">
        <v>351</v>
      </c>
      <c r="C237" s="25">
        <v>8595704.1999999993</v>
      </c>
      <c r="D237" s="12">
        <v>10.74296529852368</v>
      </c>
      <c r="E237" s="25">
        <v>7810560</v>
      </c>
      <c r="F237" s="12">
        <v>11.062810290376691</v>
      </c>
      <c r="G237" s="25">
        <v>3612377.4</v>
      </c>
      <c r="H237" s="25">
        <v>3942197.2</v>
      </c>
      <c r="I237" s="25">
        <v>852879</v>
      </c>
      <c r="J237" s="25">
        <v>1073766</v>
      </c>
      <c r="K237" s="25">
        <v>886515.19999999995</v>
      </c>
      <c r="L237" s="25">
        <v>1132078</v>
      </c>
      <c r="M237" s="25">
        <v>307335</v>
      </c>
      <c r="N237" s="28">
        <v>768112.6</v>
      </c>
      <c r="O237" s="9">
        <v>80012398.450000003</v>
      </c>
      <c r="P237" s="9">
        <v>70601951.899999991</v>
      </c>
    </row>
    <row r="238" spans="1:16" x14ac:dyDescent="0.25">
      <c r="A238" s="53">
        <v>4</v>
      </c>
      <c r="B238" t="s">
        <v>352</v>
      </c>
      <c r="C238" s="25">
        <v>6169738.75</v>
      </c>
      <c r="D238" s="14">
        <v>7.5055088570810584</v>
      </c>
      <c r="E238" s="25">
        <v>5415165</v>
      </c>
      <c r="F238" s="14">
        <v>7.4799179955786457</v>
      </c>
      <c r="G238" s="25">
        <v>2849935</v>
      </c>
      <c r="H238" s="25">
        <v>2453318.25</v>
      </c>
      <c r="I238" s="25">
        <v>431204.75</v>
      </c>
      <c r="J238" s="25">
        <v>586830.5</v>
      </c>
      <c r="K238" s="25">
        <v>747379.25</v>
      </c>
      <c r="L238" s="25">
        <v>699161.5</v>
      </c>
      <c r="M238" s="25">
        <v>235227.75</v>
      </c>
      <c r="N238" s="28">
        <v>778868.75</v>
      </c>
      <c r="O238" s="2"/>
      <c r="P238" s="2"/>
    </row>
    <row r="239" spans="1:16" x14ac:dyDescent="0.25">
      <c r="A239" s="53">
        <v>4</v>
      </c>
      <c r="B239" t="s">
        <v>353</v>
      </c>
      <c r="C239" s="25">
        <v>6296821</v>
      </c>
      <c r="D239" s="14">
        <v>7.6601048605103434</v>
      </c>
      <c r="E239" s="25">
        <v>5512916.75</v>
      </c>
      <c r="F239" s="14">
        <v>7.6149415957689079</v>
      </c>
      <c r="G239" s="25">
        <v>2991666.5</v>
      </c>
      <c r="H239" s="25">
        <v>2416718.5</v>
      </c>
      <c r="I239" s="25">
        <v>409767</v>
      </c>
      <c r="J239" s="25">
        <v>589374</v>
      </c>
      <c r="K239" s="25">
        <v>686707</v>
      </c>
      <c r="L239" s="25">
        <v>738762.25</v>
      </c>
      <c r="M239" s="25">
        <v>253134.75</v>
      </c>
      <c r="N239" s="28">
        <v>811335.75</v>
      </c>
      <c r="O239" s="2"/>
      <c r="P239" s="2"/>
    </row>
    <row r="240" spans="1:16" x14ac:dyDescent="0.25">
      <c r="A240" s="53">
        <v>5</v>
      </c>
      <c r="B240" t="s">
        <v>354</v>
      </c>
      <c r="C240" s="25">
        <v>6525658</v>
      </c>
      <c r="D240" s="14">
        <v>7.9384858746704428</v>
      </c>
      <c r="E240" s="25">
        <v>5692927.5999999996</v>
      </c>
      <c r="F240" s="14">
        <v>7.8635889400907173</v>
      </c>
      <c r="G240" s="25">
        <v>3044923.4</v>
      </c>
      <c r="H240" s="25">
        <v>2536779</v>
      </c>
      <c r="I240" s="25">
        <v>430247.2</v>
      </c>
      <c r="J240" s="25">
        <v>637684.4</v>
      </c>
      <c r="K240" s="25">
        <v>682952.2</v>
      </c>
      <c r="L240" s="25">
        <v>791423.4</v>
      </c>
      <c r="M240" s="25">
        <v>252641</v>
      </c>
      <c r="N240" s="28">
        <v>865046.6</v>
      </c>
      <c r="O240" s="2"/>
      <c r="P240" s="2"/>
    </row>
    <row r="241" spans="1:16" x14ac:dyDescent="0.25">
      <c r="A241" s="53">
        <v>4</v>
      </c>
      <c r="B241" t="s">
        <v>355</v>
      </c>
      <c r="C241" s="25">
        <v>6732686.5</v>
      </c>
      <c r="D241" s="14">
        <v>8.1903367719905606</v>
      </c>
      <c r="E241" s="25">
        <v>5891915</v>
      </c>
      <c r="F241" s="14">
        <v>8.1384484197470908</v>
      </c>
      <c r="G241" s="25">
        <v>3104292.5</v>
      </c>
      <c r="H241" s="25">
        <v>2669516</v>
      </c>
      <c r="I241" s="25">
        <v>435848.75</v>
      </c>
      <c r="J241" s="25">
        <v>705019</v>
      </c>
      <c r="K241" s="25">
        <v>716831.75</v>
      </c>
      <c r="L241" s="25">
        <v>814197.5</v>
      </c>
      <c r="M241" s="25">
        <v>251628</v>
      </c>
      <c r="N241" s="28">
        <v>870599.5</v>
      </c>
      <c r="O241" s="2"/>
      <c r="P241" s="2"/>
    </row>
    <row r="242" spans="1:16" x14ac:dyDescent="0.25">
      <c r="A242" s="53">
        <v>4</v>
      </c>
      <c r="B242" t="s">
        <v>356</v>
      </c>
      <c r="C242" s="25">
        <v>6683657</v>
      </c>
      <c r="D242" s="14">
        <v>8.1306922130522654</v>
      </c>
      <c r="E242" s="25">
        <v>5864569.75</v>
      </c>
      <c r="F242" s="14">
        <v>8.1006766754754747</v>
      </c>
      <c r="G242" s="25">
        <v>3088679</v>
      </c>
      <c r="H242" s="25">
        <v>2656294.5</v>
      </c>
      <c r="I242" s="25">
        <v>440154.75</v>
      </c>
      <c r="J242" s="25">
        <v>683665.75</v>
      </c>
      <c r="K242" s="25">
        <v>695649.5</v>
      </c>
      <c r="L242" s="25">
        <v>840179.5</v>
      </c>
      <c r="M242" s="25">
        <v>252181</v>
      </c>
      <c r="N242" s="28">
        <v>845723.5</v>
      </c>
      <c r="O242" s="2"/>
      <c r="P242" s="2"/>
    </row>
    <row r="243" spans="1:16" x14ac:dyDescent="0.25">
      <c r="A243" s="53">
        <v>5</v>
      </c>
      <c r="B243" t="s">
        <v>357</v>
      </c>
      <c r="C243" s="25">
        <v>6711670.7999999998</v>
      </c>
      <c r="D243" s="14">
        <v>8.1647710991348408</v>
      </c>
      <c r="E243" s="25">
        <v>5887655.4000000004</v>
      </c>
      <c r="F243" s="14">
        <v>8.1325646731402994</v>
      </c>
      <c r="G243" s="25">
        <v>3084208.6</v>
      </c>
      <c r="H243" s="25">
        <v>2682034.4</v>
      </c>
      <c r="I243" s="25">
        <v>464381.6</v>
      </c>
      <c r="J243" s="25">
        <v>689354</v>
      </c>
      <c r="K243" s="25">
        <v>673656.4</v>
      </c>
      <c r="L243" s="25">
        <v>857900.6</v>
      </c>
      <c r="M243" s="25">
        <v>250237</v>
      </c>
      <c r="N243" s="28">
        <v>851048.8</v>
      </c>
      <c r="O243" s="2"/>
      <c r="P243" s="2"/>
    </row>
    <row r="244" spans="1:16" x14ac:dyDescent="0.25">
      <c r="A244" s="53">
        <v>4</v>
      </c>
      <c r="B244" t="s">
        <v>358</v>
      </c>
      <c r="C244" s="25">
        <v>6830390</v>
      </c>
      <c r="D244" s="14">
        <v>8.3091934228686579</v>
      </c>
      <c r="E244" s="25">
        <v>6000641.5</v>
      </c>
      <c r="F244" s="14">
        <v>8.2886313419565294</v>
      </c>
      <c r="G244" s="25">
        <v>3092150.75</v>
      </c>
      <c r="H244" s="25">
        <v>2771797.5</v>
      </c>
      <c r="I244" s="25">
        <v>486005.75</v>
      </c>
      <c r="J244" s="25">
        <v>737066.25</v>
      </c>
      <c r="K244" s="25">
        <v>717549</v>
      </c>
      <c r="L244" s="25">
        <v>833458.5</v>
      </c>
      <c r="M244" s="25">
        <v>254919.5</v>
      </c>
      <c r="N244" s="28">
        <v>855569.5</v>
      </c>
      <c r="O244" s="2"/>
      <c r="P244" s="2"/>
    </row>
    <row r="245" spans="1:16" x14ac:dyDescent="0.25">
      <c r="A245" s="53">
        <v>4</v>
      </c>
      <c r="B245" t="s">
        <v>359</v>
      </c>
      <c r="C245" s="25">
        <v>6672271.75</v>
      </c>
      <c r="D245" s="14">
        <v>8.1168420164430355</v>
      </c>
      <c r="E245" s="25">
        <v>5862650</v>
      </c>
      <c r="F245" s="14">
        <v>8.0980249423201585</v>
      </c>
      <c r="G245" s="25">
        <v>3080162.75</v>
      </c>
      <c r="H245" s="25">
        <v>2670719.75</v>
      </c>
      <c r="I245" s="25">
        <v>468855</v>
      </c>
      <c r="J245" s="25">
        <v>690822.5</v>
      </c>
      <c r="K245" s="25">
        <v>694240.25</v>
      </c>
      <c r="L245" s="25">
        <v>820539.75</v>
      </c>
      <c r="M245" s="25">
        <v>241961.5</v>
      </c>
      <c r="N245" s="28">
        <v>834669.75</v>
      </c>
      <c r="O245" s="2"/>
      <c r="P245" s="2"/>
    </row>
    <row r="246" spans="1:16" x14ac:dyDescent="0.25">
      <c r="A246" s="53">
        <v>5</v>
      </c>
      <c r="B246" t="s">
        <v>360</v>
      </c>
      <c r="C246" s="25">
        <v>6641545.7999999998</v>
      </c>
      <c r="D246" s="14">
        <v>8.0794637903605739</v>
      </c>
      <c r="E246" s="25">
        <v>5810937.7999999998</v>
      </c>
      <c r="F246" s="14">
        <v>8.0265953523868951</v>
      </c>
      <c r="G246" s="25">
        <v>3035193.6</v>
      </c>
      <c r="H246" s="25">
        <v>2651615.2000000002</v>
      </c>
      <c r="I246" s="25">
        <v>458982.2</v>
      </c>
      <c r="J246" s="25">
        <v>712566.6</v>
      </c>
      <c r="K246" s="25">
        <v>680287.6</v>
      </c>
      <c r="L246" s="25">
        <v>800799.2</v>
      </c>
      <c r="M246" s="25">
        <v>249535.8</v>
      </c>
      <c r="N246" s="28">
        <v>860265.4</v>
      </c>
      <c r="O246" s="2"/>
      <c r="P246" s="2"/>
    </row>
    <row r="247" spans="1:16" x14ac:dyDescent="0.25">
      <c r="A247" s="53">
        <v>4</v>
      </c>
      <c r="B247" t="s">
        <v>361</v>
      </c>
      <c r="C247" s="25">
        <v>6854704.5</v>
      </c>
      <c r="D247" s="14">
        <v>8.3387720975095405</v>
      </c>
      <c r="E247" s="25">
        <v>6037654.5</v>
      </c>
      <c r="F247" s="14">
        <v>8.3397570610750336</v>
      </c>
      <c r="G247" s="25">
        <v>3041876.25</v>
      </c>
      <c r="H247" s="25">
        <v>2807730</v>
      </c>
      <c r="I247" s="25">
        <v>514465</v>
      </c>
      <c r="J247" s="25">
        <v>739030</v>
      </c>
      <c r="K247" s="25">
        <v>730142.5</v>
      </c>
      <c r="L247" s="25">
        <v>828189.25</v>
      </c>
      <c r="M247" s="25">
        <v>286633.5</v>
      </c>
      <c r="N247" s="28">
        <v>837901.25</v>
      </c>
      <c r="O247" s="2"/>
      <c r="P247" s="2"/>
    </row>
    <row r="248" spans="1:16" x14ac:dyDescent="0.25">
      <c r="A248" s="53">
        <v>4</v>
      </c>
      <c r="B248" t="s">
        <v>362</v>
      </c>
      <c r="C248" s="25">
        <v>7454314.5</v>
      </c>
      <c r="D248" s="14">
        <v>9.0681997682993902</v>
      </c>
      <c r="E248" s="25">
        <v>6615633</v>
      </c>
      <c r="F248" s="14">
        <v>9.1381134884798403</v>
      </c>
      <c r="G248" s="25">
        <v>3188322.5</v>
      </c>
      <c r="H248" s="25">
        <v>3150271.25</v>
      </c>
      <c r="I248" s="25">
        <v>645125.5</v>
      </c>
      <c r="J248" s="25">
        <v>799532.25</v>
      </c>
      <c r="K248" s="25">
        <v>771246.75</v>
      </c>
      <c r="L248" s="25">
        <v>941171.75</v>
      </c>
      <c r="M248" s="25">
        <v>355342</v>
      </c>
      <c r="N248" s="28">
        <v>853073.75</v>
      </c>
      <c r="O248" s="2" t="s">
        <v>363</v>
      </c>
      <c r="P248" s="2"/>
    </row>
    <row r="249" spans="1:16" x14ac:dyDescent="0.25">
      <c r="A249" s="53">
        <v>5</v>
      </c>
      <c r="B249" t="s">
        <v>364</v>
      </c>
      <c r="C249" s="25">
        <v>8629345.5999999996</v>
      </c>
      <c r="D249" s="12">
        <v>10.497629228079303</v>
      </c>
      <c r="E249" s="25">
        <v>7803381.4000000004</v>
      </c>
      <c r="F249" s="14">
        <v>10.778739513980403</v>
      </c>
      <c r="G249" s="25">
        <v>3571149.8</v>
      </c>
      <c r="H249" s="25">
        <v>3953270.4</v>
      </c>
      <c r="I249" s="25">
        <v>832939.4</v>
      </c>
      <c r="J249" s="25">
        <v>1088189.8</v>
      </c>
      <c r="K249" s="25">
        <v>876216.2</v>
      </c>
      <c r="L249" s="25">
        <v>1156753</v>
      </c>
      <c r="M249" s="25">
        <v>325393.59999999998</v>
      </c>
      <c r="N249" s="28">
        <v>818542</v>
      </c>
      <c r="O249" s="9">
        <v>82202804.199999988</v>
      </c>
      <c r="P249" s="9">
        <v>72396047.700000003</v>
      </c>
    </row>
    <row r="250" spans="1:16" x14ac:dyDescent="0.25">
      <c r="A250" s="53">
        <v>5</v>
      </c>
      <c r="B250" t="s">
        <v>365</v>
      </c>
      <c r="C250" s="25">
        <v>6353714.2000000002</v>
      </c>
      <c r="D250" s="12">
        <v>7.7293156381154224</v>
      </c>
      <c r="E250" s="25">
        <v>5596424.4000000004</v>
      </c>
      <c r="F250" s="14">
        <v>7.7302899506211578</v>
      </c>
      <c r="G250" s="25">
        <v>2914942</v>
      </c>
      <c r="H250" s="25">
        <v>2536118</v>
      </c>
      <c r="I250" s="25">
        <v>430434.6</v>
      </c>
      <c r="J250" s="25">
        <v>621890.4</v>
      </c>
      <c r="K250" s="25">
        <v>748941.4</v>
      </c>
      <c r="L250" s="25">
        <v>743292.6</v>
      </c>
      <c r="M250" s="25">
        <v>257518.4</v>
      </c>
      <c r="N250" s="28">
        <v>776610</v>
      </c>
      <c r="O250" s="2"/>
      <c r="P250" s="2"/>
    </row>
    <row r="251" spans="1:16" x14ac:dyDescent="0.25">
      <c r="A251" s="53">
        <v>4</v>
      </c>
      <c r="B251" t="s">
        <v>366</v>
      </c>
      <c r="C251" s="25">
        <v>6533397.25</v>
      </c>
      <c r="D251" s="12">
        <v>7.9361204374308496</v>
      </c>
      <c r="E251" s="25">
        <v>5739275.75</v>
      </c>
      <c r="F251" s="12">
        <v>7.8837958689519452</v>
      </c>
      <c r="G251" s="25">
        <v>3060342.25</v>
      </c>
      <c r="H251" s="25">
        <v>2531509.75</v>
      </c>
      <c r="I251" s="25">
        <v>420052.5</v>
      </c>
      <c r="J251" s="25">
        <v>624799.25</v>
      </c>
      <c r="K251" s="25">
        <v>671936.25</v>
      </c>
      <c r="L251" s="25">
        <v>820488</v>
      </c>
      <c r="M251" s="25">
        <v>278195.5</v>
      </c>
      <c r="N251" s="28">
        <v>816549.75</v>
      </c>
      <c r="O251" s="2"/>
      <c r="P251" s="2"/>
    </row>
    <row r="252" spans="1:16" x14ac:dyDescent="0.25">
      <c r="A252" s="53">
        <v>5</v>
      </c>
      <c r="B252" t="s">
        <v>367</v>
      </c>
      <c r="C252" s="25">
        <v>6595349.2000000002</v>
      </c>
      <c r="D252" s="12">
        <v>8.011373497626094</v>
      </c>
      <c r="E252" s="25">
        <v>5797766.5999999996</v>
      </c>
      <c r="F252" s="12">
        <v>7.9641422300065585</v>
      </c>
      <c r="G252" s="25">
        <v>3066066.2</v>
      </c>
      <c r="H252" s="25">
        <v>2598102.6</v>
      </c>
      <c r="I252" s="25">
        <v>426517.8</v>
      </c>
      <c r="J252" s="25">
        <v>652118.6</v>
      </c>
      <c r="K252" s="25">
        <v>690168.6</v>
      </c>
      <c r="L252" s="25">
        <v>834376.2</v>
      </c>
      <c r="M252" s="25">
        <v>258640</v>
      </c>
      <c r="N252" s="28">
        <v>819547.2</v>
      </c>
      <c r="O252" s="2"/>
      <c r="P252" s="2"/>
    </row>
    <row r="253" spans="1:16" x14ac:dyDescent="0.25">
      <c r="A253" s="53">
        <v>4</v>
      </c>
      <c r="B253" t="s">
        <v>368</v>
      </c>
      <c r="C253" s="25">
        <v>6643278.75</v>
      </c>
      <c r="D253" s="12">
        <v>8.0695935425363992</v>
      </c>
      <c r="E253" s="25">
        <v>5815084.75</v>
      </c>
      <c r="F253" s="12">
        <v>7.9879314266535202</v>
      </c>
      <c r="G253" s="25">
        <v>3036366.75</v>
      </c>
      <c r="H253" s="25">
        <v>2627339</v>
      </c>
      <c r="I253" s="25">
        <v>422922.75</v>
      </c>
      <c r="J253" s="25">
        <v>663320.75</v>
      </c>
      <c r="K253" s="25">
        <v>693796.25</v>
      </c>
      <c r="L253" s="25">
        <v>851752.25</v>
      </c>
      <c r="M253" s="25">
        <v>268111.75</v>
      </c>
      <c r="N253" s="28">
        <v>854442</v>
      </c>
      <c r="O253" s="2"/>
      <c r="P253" s="2"/>
    </row>
    <row r="254" spans="1:16" x14ac:dyDescent="0.25">
      <c r="A254" s="53">
        <v>4</v>
      </c>
      <c r="B254" t="s">
        <v>369</v>
      </c>
      <c r="C254" s="25">
        <v>6868072.75</v>
      </c>
      <c r="D254" s="12">
        <v>8.3426509106019697</v>
      </c>
      <c r="E254" s="25">
        <v>6072407.75</v>
      </c>
      <c r="F254" s="12">
        <v>8.3414049471384555</v>
      </c>
      <c r="G254" s="25">
        <v>3123545</v>
      </c>
      <c r="H254" s="25">
        <v>2805623.25</v>
      </c>
      <c r="I254" s="25">
        <v>439265.75</v>
      </c>
      <c r="J254" s="25">
        <v>763211</v>
      </c>
      <c r="K254" s="25">
        <v>712577</v>
      </c>
      <c r="L254" s="25">
        <v>890511.5</v>
      </c>
      <c r="M254" s="25">
        <v>253116</v>
      </c>
      <c r="N254" s="28">
        <v>812738.5</v>
      </c>
      <c r="O254" s="2"/>
      <c r="P254" s="2"/>
    </row>
    <row r="255" spans="1:16" x14ac:dyDescent="0.25">
      <c r="A255" s="53">
        <v>5</v>
      </c>
      <c r="B255" t="s">
        <v>370</v>
      </c>
      <c r="C255" s="25">
        <v>6675453.4000000004</v>
      </c>
      <c r="D255" s="12">
        <v>8.1086761036698398</v>
      </c>
      <c r="E255" s="25">
        <v>5877464.5999999996</v>
      </c>
      <c r="F255" s="12">
        <v>8.0736199394830077</v>
      </c>
      <c r="G255" s="25">
        <v>3057311.8</v>
      </c>
      <c r="H255" s="25">
        <v>2680577</v>
      </c>
      <c r="I255" s="25">
        <v>444334.6</v>
      </c>
      <c r="J255" s="25">
        <v>708109.8</v>
      </c>
      <c r="K255" s="25">
        <v>644579.6</v>
      </c>
      <c r="L255" s="25">
        <v>884488.4</v>
      </c>
      <c r="M255" s="25">
        <v>253738.6</v>
      </c>
      <c r="N255" s="28">
        <v>818678</v>
      </c>
      <c r="O255" s="2"/>
      <c r="P255" s="2"/>
    </row>
    <row r="256" spans="1:16" x14ac:dyDescent="0.25">
      <c r="A256" s="53">
        <v>4</v>
      </c>
      <c r="B256" t="s">
        <v>371</v>
      </c>
      <c r="C256" s="25">
        <v>6770569</v>
      </c>
      <c r="D256" s="12">
        <v>8.2242130637220558</v>
      </c>
      <c r="E256" s="25">
        <v>5959199.75</v>
      </c>
      <c r="F256" s="12">
        <v>8.1858959941608429</v>
      </c>
      <c r="G256" s="25">
        <v>3026875.5</v>
      </c>
      <c r="H256" s="25">
        <v>2783841.25</v>
      </c>
      <c r="I256" s="25">
        <v>455390.75</v>
      </c>
      <c r="J256" s="25">
        <v>768458.25</v>
      </c>
      <c r="K256" s="25">
        <v>675324.5</v>
      </c>
      <c r="L256" s="25">
        <v>883351.75</v>
      </c>
      <c r="M256" s="25">
        <v>247158.75</v>
      </c>
      <c r="N256" s="28">
        <v>832687.25</v>
      </c>
      <c r="O256" s="2"/>
      <c r="P256" s="2"/>
    </row>
    <row r="257" spans="1:16" x14ac:dyDescent="0.25">
      <c r="A257" s="53">
        <v>4</v>
      </c>
      <c r="B257" t="s">
        <v>372</v>
      </c>
      <c r="C257" s="25">
        <v>6591869.25</v>
      </c>
      <c r="D257" s="12">
        <v>8.0071464008708428</v>
      </c>
      <c r="E257" s="25">
        <v>5814276.25</v>
      </c>
      <c r="F257" s="12">
        <v>7.9868208250309989</v>
      </c>
      <c r="G257" s="25">
        <v>2970806.75</v>
      </c>
      <c r="H257" s="25">
        <v>2698257.5</v>
      </c>
      <c r="I257" s="25">
        <v>440659</v>
      </c>
      <c r="J257" s="25">
        <v>737490.75</v>
      </c>
      <c r="K257" s="25">
        <v>672829.5</v>
      </c>
      <c r="L257" s="25">
        <v>846854</v>
      </c>
      <c r="M257" s="25">
        <v>245295.25</v>
      </c>
      <c r="N257" s="28">
        <v>796294.25</v>
      </c>
      <c r="O257" s="2"/>
      <c r="P257" s="2"/>
    </row>
    <row r="258" spans="1:16" x14ac:dyDescent="0.25">
      <c r="A258" s="53">
        <v>5</v>
      </c>
      <c r="B258" t="s">
        <v>373</v>
      </c>
      <c r="C258" s="25">
        <v>6552672.7999999998</v>
      </c>
      <c r="D258" s="12">
        <v>7.9595344562703927</v>
      </c>
      <c r="E258" s="25">
        <v>5746428</v>
      </c>
      <c r="F258" s="12">
        <v>7.893620606681913</v>
      </c>
      <c r="G258" s="25">
        <v>2963486</v>
      </c>
      <c r="H258" s="25">
        <v>2628248.4</v>
      </c>
      <c r="I258" s="25">
        <v>428348.8</v>
      </c>
      <c r="J258" s="25">
        <v>721285</v>
      </c>
      <c r="K258" s="25">
        <v>646070.4</v>
      </c>
      <c r="L258" s="25">
        <v>831642.4</v>
      </c>
      <c r="M258" s="25">
        <v>260379.6</v>
      </c>
      <c r="N258" s="28">
        <v>830364.4</v>
      </c>
      <c r="O258" s="2"/>
      <c r="P258" s="2"/>
    </row>
    <row r="259" spans="1:16" x14ac:dyDescent="0.25">
      <c r="A259" s="53">
        <v>4</v>
      </c>
      <c r="B259" t="s">
        <v>374</v>
      </c>
      <c r="C259" s="25">
        <v>6827154.75</v>
      </c>
      <c r="D259" s="12">
        <v>8.2929477984792825</v>
      </c>
      <c r="E259" s="25">
        <v>6021853</v>
      </c>
      <c r="F259" s="12">
        <v>8.2719600647931717</v>
      </c>
      <c r="G259" s="25">
        <v>3029390.75</v>
      </c>
      <c r="H259" s="25">
        <v>2780208.5</v>
      </c>
      <c r="I259" s="25">
        <v>477078.25</v>
      </c>
      <c r="J259" s="25">
        <v>766953.25</v>
      </c>
      <c r="K259" s="25">
        <v>689863.75</v>
      </c>
      <c r="L259" s="25">
        <v>846532</v>
      </c>
      <c r="M259" s="25">
        <v>295346.5</v>
      </c>
      <c r="N259" s="28">
        <v>812165.25</v>
      </c>
      <c r="O259" s="2"/>
      <c r="P259" s="2"/>
    </row>
    <row r="260" spans="1:16" x14ac:dyDescent="0.25">
      <c r="A260" s="53">
        <v>4</v>
      </c>
      <c r="B260" t="s">
        <v>375</v>
      </c>
      <c r="C260" s="25">
        <v>7414235.5</v>
      </c>
      <c r="D260" s="12">
        <v>9.0060750369151865</v>
      </c>
      <c r="E260" s="25">
        <v>6605683.5</v>
      </c>
      <c r="F260" s="12">
        <v>9.0739428731759464</v>
      </c>
      <c r="G260" s="25">
        <v>3179136.25</v>
      </c>
      <c r="H260" s="25">
        <v>3125687.75</v>
      </c>
      <c r="I260" s="25">
        <v>618656</v>
      </c>
      <c r="J260" s="25">
        <v>836639.25</v>
      </c>
      <c r="K260" s="25">
        <v>731374.25</v>
      </c>
      <c r="L260" s="25">
        <v>940206</v>
      </c>
      <c r="M260" s="25">
        <v>368846.5</v>
      </c>
      <c r="N260" s="28">
        <v>812820.5</v>
      </c>
      <c r="O260" s="2" t="s">
        <v>376</v>
      </c>
      <c r="P260" s="2"/>
    </row>
    <row r="261" spans="1:16" x14ac:dyDescent="0.25">
      <c r="A261" s="53">
        <v>5</v>
      </c>
      <c r="B261" t="s">
        <v>377</v>
      </c>
      <c r="C261" s="25">
        <v>8499058</v>
      </c>
      <c r="D261" s="12">
        <v>10.323809392228547</v>
      </c>
      <c r="E261" s="25">
        <v>7752516.5999999996</v>
      </c>
      <c r="F261" s="12">
        <v>10.649298100907831</v>
      </c>
      <c r="G261" s="25">
        <v>3431950.2</v>
      </c>
      <c r="H261" s="25">
        <v>3987977.2</v>
      </c>
      <c r="I261" s="25">
        <v>808744.2</v>
      </c>
      <c r="J261" s="25">
        <v>1122729.6000000001</v>
      </c>
      <c r="K261" s="25">
        <v>858997</v>
      </c>
      <c r="L261" s="25">
        <v>1195988</v>
      </c>
      <c r="M261" s="25">
        <v>361302</v>
      </c>
      <c r="N261" s="28">
        <v>742733.4</v>
      </c>
      <c r="O261" s="9">
        <v>82324824.849999994</v>
      </c>
      <c r="P261" s="9">
        <v>72798380.950000003</v>
      </c>
    </row>
    <row r="262" spans="1:16" x14ac:dyDescent="0.25">
      <c r="A262" s="53">
        <v>4</v>
      </c>
      <c r="B262" t="s">
        <v>378</v>
      </c>
      <c r="C262" s="25">
        <v>6395230.25</v>
      </c>
      <c r="D262" s="14">
        <v>7.7239497499829959</v>
      </c>
      <c r="E262" s="25">
        <v>5615682</v>
      </c>
      <c r="F262" s="14">
        <v>7.6580950343470482</v>
      </c>
      <c r="G262" s="25">
        <v>2886190</v>
      </c>
      <c r="H262" s="25">
        <v>2543988.25</v>
      </c>
      <c r="I262" s="25">
        <v>417996</v>
      </c>
      <c r="J262" s="25">
        <v>691373</v>
      </c>
      <c r="K262" s="25">
        <v>691055.25</v>
      </c>
      <c r="L262" s="25">
        <v>745823.5</v>
      </c>
      <c r="M262" s="25">
        <v>270452.5</v>
      </c>
      <c r="N262" s="28">
        <v>787193.5</v>
      </c>
      <c r="O262" s="2"/>
      <c r="P262" s="2"/>
    </row>
    <row r="263" spans="1:16" x14ac:dyDescent="0.25">
      <c r="A263" s="53">
        <v>4</v>
      </c>
      <c r="B263" t="s">
        <v>379</v>
      </c>
      <c r="C263" s="25">
        <v>6283245.75</v>
      </c>
      <c r="D263" s="14">
        <v>7.5886985366624167</v>
      </c>
      <c r="E263" s="25">
        <v>5503571.5</v>
      </c>
      <c r="F263" s="14">
        <v>7.5052101552979558</v>
      </c>
      <c r="G263" s="25">
        <v>2976605.25</v>
      </c>
      <c r="H263" s="25">
        <v>2373347.75</v>
      </c>
      <c r="I263" s="25">
        <v>390836</v>
      </c>
      <c r="J263" s="25">
        <v>643548.5</v>
      </c>
      <c r="K263" s="25">
        <v>599488</v>
      </c>
      <c r="L263" s="25">
        <v>740320</v>
      </c>
      <c r="M263" s="25">
        <v>259989.25</v>
      </c>
      <c r="N263" s="28">
        <v>787850</v>
      </c>
      <c r="O263" s="2"/>
      <c r="P263" s="2"/>
    </row>
    <row r="264" spans="1:16" x14ac:dyDescent="0.25">
      <c r="A264" s="53">
        <v>5</v>
      </c>
      <c r="B264" t="s">
        <v>380</v>
      </c>
      <c r="C264" s="25">
        <v>6509296.5999999996</v>
      </c>
      <c r="D264" s="14">
        <v>7.8617153535848319</v>
      </c>
      <c r="E264" s="25">
        <v>5706534</v>
      </c>
      <c r="F264" s="14">
        <v>7.7819897367287894</v>
      </c>
      <c r="G264" s="25">
        <v>3026732.6</v>
      </c>
      <c r="H264" s="25">
        <v>2504785.6</v>
      </c>
      <c r="I264" s="25">
        <v>418631.2</v>
      </c>
      <c r="J264" s="25">
        <v>697511.6</v>
      </c>
      <c r="K264" s="25">
        <v>608848.80000000005</v>
      </c>
      <c r="L264" s="25">
        <v>779873.6</v>
      </c>
      <c r="M264" s="25">
        <v>274778.2</v>
      </c>
      <c r="N264" s="28">
        <v>810993.2</v>
      </c>
      <c r="O264" s="2"/>
      <c r="P264" s="2"/>
    </row>
    <row r="265" spans="1:16" x14ac:dyDescent="0.25">
      <c r="A265" s="53">
        <v>4</v>
      </c>
      <c r="B265" t="s">
        <v>381</v>
      </c>
      <c r="C265" s="25">
        <v>6711355.25</v>
      </c>
      <c r="D265" s="14">
        <v>8.1057551767248057</v>
      </c>
      <c r="E265" s="25">
        <v>5926679</v>
      </c>
      <c r="F265" s="14">
        <v>8.0822010612547022</v>
      </c>
      <c r="G265" s="25">
        <v>3110246</v>
      </c>
      <c r="H265" s="25">
        <v>2640498.75</v>
      </c>
      <c r="I265" s="25">
        <v>432199.5</v>
      </c>
      <c r="J265" s="25">
        <v>751528.75</v>
      </c>
      <c r="K265" s="25">
        <v>648390.25</v>
      </c>
      <c r="L265" s="25">
        <v>808208.75</v>
      </c>
      <c r="M265" s="22">
        <v>273066.5</v>
      </c>
      <c r="N265" s="28">
        <v>791087</v>
      </c>
      <c r="O265" s="2"/>
      <c r="P265" s="2"/>
    </row>
    <row r="266" spans="1:16" x14ac:dyDescent="0.25">
      <c r="A266" s="53">
        <v>4</v>
      </c>
      <c r="B266" t="s">
        <v>382</v>
      </c>
      <c r="C266" s="28">
        <v>6692485</v>
      </c>
      <c r="D266" s="14">
        <v>8.0829643064868471</v>
      </c>
      <c r="E266" s="25">
        <v>5896930.25</v>
      </c>
      <c r="F266" s="14">
        <v>8.0416327465508015</v>
      </c>
      <c r="G266" s="25">
        <v>3089144.75</v>
      </c>
      <c r="H266" s="25">
        <v>2635762</v>
      </c>
      <c r="I266" s="25">
        <v>444461</v>
      </c>
      <c r="J266" s="25">
        <v>739628.5</v>
      </c>
      <c r="K266" s="25">
        <v>637257</v>
      </c>
      <c r="L266" s="25">
        <v>814531.25</v>
      </c>
      <c r="M266" s="25">
        <v>267190.75</v>
      </c>
      <c r="N266" s="28">
        <v>802579</v>
      </c>
      <c r="O266" s="2"/>
      <c r="P266" s="2"/>
    </row>
    <row r="267" spans="1:16" x14ac:dyDescent="0.25">
      <c r="A267" s="53">
        <v>5</v>
      </c>
      <c r="B267" t="s">
        <v>383</v>
      </c>
      <c r="C267" s="28">
        <v>6826068.7999999998</v>
      </c>
      <c r="D267" s="14">
        <v>8.2443024473007398</v>
      </c>
      <c r="E267" s="25">
        <v>5997771.5999999996</v>
      </c>
      <c r="F267" s="14">
        <v>8.179149906833711</v>
      </c>
      <c r="G267" s="25">
        <v>3155079.8</v>
      </c>
      <c r="H267" s="25">
        <v>2673032</v>
      </c>
      <c r="I267" s="25">
        <v>453852.2</v>
      </c>
      <c r="J267" s="25">
        <v>779609</v>
      </c>
      <c r="K267" s="25">
        <v>592655</v>
      </c>
      <c r="L267" s="25">
        <v>845012.2</v>
      </c>
      <c r="M267" s="25">
        <v>268310.8</v>
      </c>
      <c r="N267" s="28">
        <v>836275.19999999995</v>
      </c>
      <c r="O267" s="2"/>
      <c r="P267" s="2"/>
    </row>
    <row r="268" spans="1:16" x14ac:dyDescent="0.25">
      <c r="A268" s="53">
        <v>4</v>
      </c>
      <c r="B268" t="s">
        <v>384</v>
      </c>
      <c r="C268" s="28">
        <v>6912463</v>
      </c>
      <c r="D268" s="14">
        <v>8.3486465339722074</v>
      </c>
      <c r="E268" s="25">
        <v>6108092.5</v>
      </c>
      <c r="F268" s="14">
        <v>8.3295943117118192</v>
      </c>
      <c r="G268" s="25">
        <v>3089998.5</v>
      </c>
      <c r="H268" s="25">
        <v>2813623</v>
      </c>
      <c r="I268" s="25">
        <v>465220.25</v>
      </c>
      <c r="J268" s="25">
        <v>833561</v>
      </c>
      <c r="K268" s="25">
        <v>646593.5</v>
      </c>
      <c r="L268" s="25">
        <v>866385</v>
      </c>
      <c r="M268" s="25">
        <v>284446.5</v>
      </c>
      <c r="N268" s="28">
        <v>810789.25</v>
      </c>
      <c r="O268" s="2"/>
      <c r="P268" s="2"/>
    </row>
    <row r="269" spans="1:16" x14ac:dyDescent="0.25">
      <c r="A269" s="53">
        <v>4</v>
      </c>
      <c r="B269" t="s">
        <v>385</v>
      </c>
      <c r="C269" s="28">
        <v>6733400.75</v>
      </c>
      <c r="D269" s="14">
        <v>8.1323810099718958</v>
      </c>
      <c r="E269" s="25">
        <v>5939376</v>
      </c>
      <c r="F269" s="14">
        <v>8.0995159363938409</v>
      </c>
      <c r="G269" s="25">
        <v>3071380.5</v>
      </c>
      <c r="H269" s="25">
        <v>2673415</v>
      </c>
      <c r="I269" s="25">
        <v>450720.75</v>
      </c>
      <c r="J269" s="25">
        <v>759947.75</v>
      </c>
      <c r="K269" s="25">
        <v>640344.25</v>
      </c>
      <c r="L269" s="25">
        <v>822252.75</v>
      </c>
      <c r="M269" s="25">
        <v>283394.5</v>
      </c>
      <c r="N269" s="28">
        <v>800783</v>
      </c>
      <c r="O269" s="2"/>
      <c r="P269" s="2"/>
    </row>
    <row r="270" spans="1:16" x14ac:dyDescent="0.25">
      <c r="A270" s="53">
        <v>5</v>
      </c>
      <c r="B270" t="s">
        <v>386</v>
      </c>
      <c r="C270" s="28">
        <v>6686119</v>
      </c>
      <c r="D270" s="14">
        <v>8.0752756600759703</v>
      </c>
      <c r="E270" s="25">
        <v>5889678.2000000002</v>
      </c>
      <c r="F270" s="14">
        <v>8.0317431395371148</v>
      </c>
      <c r="G270" s="25">
        <v>3041398.4</v>
      </c>
      <c r="H270" s="25">
        <v>2636639.7999999998</v>
      </c>
      <c r="I270" s="25">
        <v>444489.8</v>
      </c>
      <c r="J270" s="25">
        <v>764267.8</v>
      </c>
      <c r="K270" s="25">
        <v>632990.6</v>
      </c>
      <c r="L270" s="25">
        <v>794511.8</v>
      </c>
      <c r="M270" s="25">
        <v>299412.8</v>
      </c>
      <c r="N270" s="28">
        <v>803537.6</v>
      </c>
      <c r="O270" s="2"/>
      <c r="P270" s="2"/>
    </row>
    <row r="271" spans="1:16" x14ac:dyDescent="0.25">
      <c r="A271" s="53">
        <v>4</v>
      </c>
      <c r="B271" s="5" t="s">
        <v>387</v>
      </c>
      <c r="C271" s="28">
        <v>6988087</v>
      </c>
      <c r="D271" s="14">
        <v>8.4399827256429774</v>
      </c>
      <c r="E271" s="25">
        <v>6181868.5</v>
      </c>
      <c r="F271" s="14">
        <v>8.4302025048491771</v>
      </c>
      <c r="G271" s="25">
        <v>3056534.75</v>
      </c>
      <c r="H271" s="25">
        <v>2859691.75</v>
      </c>
      <c r="I271" s="25">
        <v>501069</v>
      </c>
      <c r="J271" s="25">
        <v>832520.25</v>
      </c>
      <c r="K271" s="25">
        <v>692711.75</v>
      </c>
      <c r="L271" s="25">
        <v>834236</v>
      </c>
      <c r="M271" s="25">
        <v>329185.75</v>
      </c>
      <c r="N271" s="28">
        <v>823045</v>
      </c>
      <c r="O271" s="2"/>
      <c r="P271" s="2"/>
    </row>
    <row r="272" spans="1:16" x14ac:dyDescent="0.25">
      <c r="A272" s="53">
        <v>4</v>
      </c>
      <c r="B272" t="s">
        <v>388</v>
      </c>
      <c r="C272" s="21">
        <v>7534261</v>
      </c>
      <c r="D272" s="14">
        <v>9.0996338039989464</v>
      </c>
      <c r="E272" s="25">
        <v>6765008.75</v>
      </c>
      <c r="F272" s="14">
        <v>9.2254297724994636</v>
      </c>
      <c r="G272" s="25">
        <v>3214691</v>
      </c>
      <c r="H272" s="25">
        <v>3195784.5</v>
      </c>
      <c r="I272" s="25">
        <v>633810.5</v>
      </c>
      <c r="J272" s="25">
        <v>875728.75</v>
      </c>
      <c r="K272" s="25">
        <v>724388.5</v>
      </c>
      <c r="L272" s="25">
        <v>960957.5</v>
      </c>
      <c r="M272" s="25">
        <v>409224</v>
      </c>
      <c r="N272" s="21">
        <v>773441.75</v>
      </c>
      <c r="O272" s="2" t="s">
        <v>389</v>
      </c>
      <c r="P272" s="2"/>
    </row>
    <row r="273" spans="1:16" x14ac:dyDescent="0.25">
      <c r="A273" s="53">
        <v>5</v>
      </c>
      <c r="B273" t="s">
        <v>390</v>
      </c>
      <c r="C273" s="21">
        <v>8525396.4000000004</v>
      </c>
      <c r="D273" s="12">
        <v>10.296694695595351</v>
      </c>
      <c r="E273" s="25">
        <v>7798819.5999999996</v>
      </c>
      <c r="F273" s="14">
        <v>10.63523569399557</v>
      </c>
      <c r="G273" s="21">
        <v>3529907.4</v>
      </c>
      <c r="H273" s="25">
        <v>3932209.8</v>
      </c>
      <c r="I273" s="21">
        <v>786146.2</v>
      </c>
      <c r="J273" s="25">
        <v>1159104</v>
      </c>
      <c r="K273" s="21">
        <v>820524.4</v>
      </c>
      <c r="L273" s="25">
        <v>1166500.3999999999</v>
      </c>
      <c r="M273" s="21">
        <v>376241</v>
      </c>
      <c r="N273" s="25">
        <v>711239.4</v>
      </c>
      <c r="O273" s="9">
        <v>82797408.800000012</v>
      </c>
      <c r="P273" s="9">
        <v>73330011.900000006</v>
      </c>
    </row>
    <row r="274" spans="1:16" x14ac:dyDescent="0.25">
      <c r="A274" s="53">
        <v>4</v>
      </c>
      <c r="B274" t="s">
        <v>391</v>
      </c>
      <c r="C274" s="28">
        <v>6126222.5</v>
      </c>
      <c r="D274" s="14">
        <v>7.4825925169510432</v>
      </c>
      <c r="E274" s="25">
        <v>5488793.5</v>
      </c>
      <c r="F274" s="14">
        <v>7.486725346628595</v>
      </c>
      <c r="G274" s="21">
        <v>2873753.75</v>
      </c>
      <c r="H274" s="33">
        <v>2406984</v>
      </c>
      <c r="I274" s="34">
        <v>432741.25</v>
      </c>
      <c r="J274" s="33">
        <v>731114.5</v>
      </c>
      <c r="K274" s="34">
        <v>582644.75</v>
      </c>
      <c r="L274" s="33">
        <v>662397.5</v>
      </c>
      <c r="M274" s="34">
        <v>283399.5</v>
      </c>
      <c r="N274" s="33">
        <v>642501.75</v>
      </c>
      <c r="O274" s="2"/>
      <c r="P274" s="2"/>
    </row>
    <row r="275" spans="1:16" x14ac:dyDescent="0.25">
      <c r="A275" s="53">
        <v>4</v>
      </c>
      <c r="B275" t="s">
        <v>392</v>
      </c>
      <c r="C275" s="28">
        <v>6318502.5</v>
      </c>
      <c r="D275" s="14">
        <v>7.7174440733806957</v>
      </c>
      <c r="E275" s="25">
        <v>5626467.5</v>
      </c>
      <c r="F275" s="14">
        <v>7.6745129588555336</v>
      </c>
      <c r="G275" s="21">
        <v>2937304.5</v>
      </c>
      <c r="H275" s="33">
        <v>2465819.5</v>
      </c>
      <c r="I275" s="34">
        <v>428197.25</v>
      </c>
      <c r="J275" s="33">
        <v>702041.75</v>
      </c>
      <c r="K275" s="34">
        <v>590501.75</v>
      </c>
      <c r="L275" s="33">
        <v>745106</v>
      </c>
      <c r="M275" s="34">
        <v>299353.75</v>
      </c>
      <c r="N275" s="35">
        <v>702095.25</v>
      </c>
      <c r="O275" s="2"/>
      <c r="P275" s="2"/>
    </row>
    <row r="276" spans="1:16" x14ac:dyDescent="0.25">
      <c r="A276" s="53">
        <v>5</v>
      </c>
      <c r="B276" t="s">
        <v>393</v>
      </c>
      <c r="C276" s="28">
        <v>6552025</v>
      </c>
      <c r="D276" s="14">
        <v>8.0026693832743039</v>
      </c>
      <c r="E276" s="25">
        <v>5839966.2000000002</v>
      </c>
      <c r="F276" s="14">
        <v>7.9657256140159545</v>
      </c>
      <c r="G276" s="21">
        <v>3035549.8</v>
      </c>
      <c r="H276" s="33">
        <v>2579567</v>
      </c>
      <c r="I276" s="34">
        <v>450418.4</v>
      </c>
      <c r="J276" s="33">
        <v>748076.8</v>
      </c>
      <c r="K276" s="34">
        <v>614641.80000000005</v>
      </c>
      <c r="L276" s="33">
        <v>766930.4</v>
      </c>
      <c r="M276" s="34">
        <v>301774.59999999998</v>
      </c>
      <c r="N276" s="33">
        <v>721715.8</v>
      </c>
      <c r="O276" s="2"/>
      <c r="P276" s="2"/>
    </row>
    <row r="277" spans="1:16" x14ac:dyDescent="0.25">
      <c r="A277" s="53">
        <v>4</v>
      </c>
      <c r="B277" t="s">
        <v>394</v>
      </c>
      <c r="C277" s="28">
        <v>6577633.25</v>
      </c>
      <c r="D277" s="14">
        <v>8.0339474016326342</v>
      </c>
      <c r="E277" s="25">
        <v>5855242.5</v>
      </c>
      <c r="F277" s="14">
        <v>7.9865625178660817</v>
      </c>
      <c r="G277" s="21">
        <v>2965144.75</v>
      </c>
      <c r="H277" s="33">
        <v>2662786.75</v>
      </c>
      <c r="I277" s="34">
        <v>447097</v>
      </c>
      <c r="J277" s="33">
        <v>797337.75</v>
      </c>
      <c r="K277" s="34">
        <v>625798.5</v>
      </c>
      <c r="L277" s="33">
        <v>793411</v>
      </c>
      <c r="M277" s="34">
        <v>294389.25</v>
      </c>
      <c r="N277" s="33">
        <v>733138.75</v>
      </c>
      <c r="O277" s="2"/>
      <c r="P277" s="2"/>
    </row>
    <row r="278" spans="1:16" x14ac:dyDescent="0.25">
      <c r="A278" s="53">
        <v>4</v>
      </c>
      <c r="B278" t="s">
        <v>395</v>
      </c>
      <c r="C278" s="28">
        <v>6714086.25</v>
      </c>
      <c r="D278" s="14">
        <v>8.2006116383160901</v>
      </c>
      <c r="E278" s="25">
        <v>5979967.25</v>
      </c>
      <c r="F278" s="14">
        <v>8.1566873271118503</v>
      </c>
      <c r="G278" s="21">
        <v>3076419</v>
      </c>
      <c r="H278" s="33">
        <v>2686853.5</v>
      </c>
      <c r="I278" s="34">
        <v>471445.75</v>
      </c>
      <c r="J278" s="33">
        <v>784799.75</v>
      </c>
      <c r="K278" s="34">
        <v>620823.5</v>
      </c>
      <c r="L278" s="33">
        <v>810079</v>
      </c>
      <c r="M278" s="34">
        <v>290802</v>
      </c>
      <c r="N278" s="33">
        <v>744635.75</v>
      </c>
      <c r="O278" s="2"/>
      <c r="P278" s="2"/>
    </row>
    <row r="279" spans="1:16" x14ac:dyDescent="0.25">
      <c r="A279" s="53">
        <v>5</v>
      </c>
      <c r="B279" t="s">
        <v>396</v>
      </c>
      <c r="C279" s="28">
        <v>6755096.4000000004</v>
      </c>
      <c r="D279" s="14">
        <v>8.2507015985663159</v>
      </c>
      <c r="E279" s="25">
        <v>6032388.7999999998</v>
      </c>
      <c r="F279" s="14">
        <v>8.2281904264896184</v>
      </c>
      <c r="G279" s="21">
        <v>3114510.2</v>
      </c>
      <c r="H279" s="33">
        <v>2709780.4</v>
      </c>
      <c r="I279" s="34">
        <v>491077.6</v>
      </c>
      <c r="J279" s="33">
        <v>813760.4</v>
      </c>
      <c r="K279" s="34">
        <v>583924.19999999995</v>
      </c>
      <c r="L279" s="33">
        <v>821398</v>
      </c>
      <c r="M279" s="34">
        <v>284035.40000000002</v>
      </c>
      <c r="N279" s="33">
        <v>731070.2</v>
      </c>
      <c r="O279" s="2"/>
      <c r="P279" s="2"/>
    </row>
    <row r="280" spans="1:16" x14ac:dyDescent="0.25">
      <c r="A280" s="53">
        <v>4</v>
      </c>
      <c r="B280" t="s">
        <v>397</v>
      </c>
      <c r="C280" s="28">
        <v>6891695.25</v>
      </c>
      <c r="D280" s="14">
        <v>8.4175439770196157</v>
      </c>
      <c r="E280" s="25">
        <v>6147447.5</v>
      </c>
      <c r="F280" s="14">
        <v>8.3851307241415789</v>
      </c>
      <c r="G280" s="21">
        <v>3022624.25</v>
      </c>
      <c r="H280" s="33">
        <v>2874661</v>
      </c>
      <c r="I280" s="34">
        <v>487628</v>
      </c>
      <c r="J280" s="33">
        <v>889870.75</v>
      </c>
      <c r="K280" s="34">
        <v>619739.5</v>
      </c>
      <c r="L280" s="33">
        <v>878142.25</v>
      </c>
      <c r="M280" s="34">
        <v>309189</v>
      </c>
      <c r="N280" s="33">
        <v>753746</v>
      </c>
      <c r="O280" s="2"/>
      <c r="P280" s="2"/>
    </row>
    <row r="281" spans="1:16" x14ac:dyDescent="0.25">
      <c r="A281" s="53">
        <v>4</v>
      </c>
      <c r="B281" t="s">
        <v>398</v>
      </c>
      <c r="C281" s="28">
        <v>6677826</v>
      </c>
      <c r="D281" s="14">
        <v>8.1563232248095989</v>
      </c>
      <c r="E281" s="25">
        <v>5960941</v>
      </c>
      <c r="F281" s="14">
        <v>8.1307354839378831</v>
      </c>
      <c r="G281" s="21">
        <v>2969557.25</v>
      </c>
      <c r="H281" s="33">
        <v>2743476.25</v>
      </c>
      <c r="I281" s="34">
        <v>476570.5</v>
      </c>
      <c r="J281" s="33">
        <v>812382.5</v>
      </c>
      <c r="K281" s="34">
        <v>605943.25</v>
      </c>
      <c r="L281" s="33">
        <v>848514.75</v>
      </c>
      <c r="M281" s="34">
        <v>309999.25</v>
      </c>
      <c r="N281" s="33">
        <v>725493.25</v>
      </c>
      <c r="O281" s="2"/>
      <c r="P281" s="2"/>
    </row>
    <row r="282" spans="1:16" x14ac:dyDescent="0.25">
      <c r="A282" s="53">
        <v>5</v>
      </c>
      <c r="B282" t="s">
        <v>399</v>
      </c>
      <c r="C282" s="28">
        <v>6571450.5999999996</v>
      </c>
      <c r="D282" s="14">
        <v>8.0263958883428472</v>
      </c>
      <c r="E282" s="25">
        <v>5854174</v>
      </c>
      <c r="F282" s="14">
        <v>7.98510508172226</v>
      </c>
      <c r="G282" s="21">
        <v>2937768</v>
      </c>
      <c r="H282" s="33">
        <v>2669061</v>
      </c>
      <c r="I282" s="34">
        <v>466522.8</v>
      </c>
      <c r="J282" s="33">
        <v>805936.4</v>
      </c>
      <c r="K282" s="34">
        <v>592112</v>
      </c>
      <c r="L282" s="33">
        <v>805018</v>
      </c>
      <c r="M282" s="34">
        <v>311068.40000000002</v>
      </c>
      <c r="N282" s="33">
        <v>727395.8</v>
      </c>
      <c r="O282" s="2"/>
      <c r="P282" s="2"/>
    </row>
    <row r="283" spans="1:16" x14ac:dyDescent="0.25">
      <c r="A283" s="53">
        <v>4</v>
      </c>
      <c r="B283" t="s">
        <v>400</v>
      </c>
      <c r="C283" s="28">
        <v>6898496.5</v>
      </c>
      <c r="D283" s="14">
        <v>8.4258510508087117</v>
      </c>
      <c r="E283" s="25">
        <v>6151252.5</v>
      </c>
      <c r="F283" s="14">
        <v>8.3903207517758709</v>
      </c>
      <c r="G283" s="21">
        <v>2978168</v>
      </c>
      <c r="H283" s="33">
        <v>2873066.75</v>
      </c>
      <c r="I283" s="34">
        <v>509916.5</v>
      </c>
      <c r="J283" s="33">
        <v>869920.75</v>
      </c>
      <c r="K283" s="34">
        <v>627988.75</v>
      </c>
      <c r="L283" s="33">
        <v>866027.75</v>
      </c>
      <c r="M283" s="34">
        <v>351490.75</v>
      </c>
      <c r="N283" s="33">
        <v>744063.5</v>
      </c>
      <c r="O283" s="2"/>
      <c r="P283" s="2"/>
    </row>
    <row r="284" spans="1:16" x14ac:dyDescent="0.25">
      <c r="A284" s="53">
        <v>4</v>
      </c>
      <c r="B284" t="s">
        <v>401</v>
      </c>
      <c r="C284" s="28">
        <v>7467395.25</v>
      </c>
      <c r="D284" s="14">
        <v>9.1207062457763772</v>
      </c>
      <c r="E284" s="25">
        <v>6710517</v>
      </c>
      <c r="F284" s="14">
        <v>9.1531586518753301</v>
      </c>
      <c r="G284" s="21">
        <v>3152524.75</v>
      </c>
      <c r="H284" s="33">
        <v>3186569.75</v>
      </c>
      <c r="I284" s="34">
        <v>633996.75</v>
      </c>
      <c r="J284" s="33">
        <v>915951.75</v>
      </c>
      <c r="K284" s="34">
        <v>644161.75</v>
      </c>
      <c r="L284" s="33">
        <v>990800.75</v>
      </c>
      <c r="M284" s="34">
        <v>417686.25</v>
      </c>
      <c r="N284" s="33">
        <v>752945.25</v>
      </c>
      <c r="O284" s="2" t="s">
        <v>402</v>
      </c>
      <c r="P284" s="2"/>
    </row>
    <row r="285" spans="1:16" x14ac:dyDescent="0.25">
      <c r="A285" s="53">
        <v>5</v>
      </c>
      <c r="B285" t="s">
        <v>403</v>
      </c>
      <c r="C285" s="21">
        <v>8322564.2000000002</v>
      </c>
      <c r="D285" s="12">
        <v>10.16521300112176</v>
      </c>
      <c r="E285" s="25">
        <v>7666517.4000000004</v>
      </c>
      <c r="F285" s="14">
        <v>10.457145115579436</v>
      </c>
      <c r="G285" s="21">
        <v>3405695.6</v>
      </c>
      <c r="H285" s="25">
        <v>3871581.8</v>
      </c>
      <c r="I285" s="21">
        <v>806616.4</v>
      </c>
      <c r="J285" s="25">
        <v>1177444.3999999999</v>
      </c>
      <c r="K285" s="21">
        <v>705044.8</v>
      </c>
      <c r="L285" s="25">
        <v>1183046.3999999999</v>
      </c>
      <c r="M285" s="21">
        <v>420508.4</v>
      </c>
      <c r="N285" s="25">
        <v>649895.80000000005</v>
      </c>
      <c r="O285" s="9">
        <v>81872993.700000003</v>
      </c>
      <c r="P285" s="9">
        <v>73313675.150000006</v>
      </c>
    </row>
    <row r="286" spans="1:16" x14ac:dyDescent="0.25">
      <c r="A286" s="53">
        <v>4</v>
      </c>
      <c r="B286" t="s">
        <v>404</v>
      </c>
      <c r="C286" s="28">
        <v>6301486.5</v>
      </c>
      <c r="D286" s="14">
        <v>7.6851807166586212</v>
      </c>
      <c r="E286" s="25">
        <v>5604358.25</v>
      </c>
      <c r="F286" s="14">
        <v>7.6818872918612575</v>
      </c>
      <c r="G286" s="21">
        <v>2769787.5</v>
      </c>
      <c r="H286" s="33">
        <v>2561280.25</v>
      </c>
      <c r="I286" s="34">
        <v>466482.5</v>
      </c>
      <c r="J286" s="33">
        <v>750502.5</v>
      </c>
      <c r="K286" s="34">
        <v>611867</v>
      </c>
      <c r="L286" s="33">
        <v>733005</v>
      </c>
      <c r="M286" s="34">
        <v>324613</v>
      </c>
      <c r="N286" s="33">
        <v>694360</v>
      </c>
      <c r="O286" s="2"/>
      <c r="P286" s="2"/>
    </row>
    <row r="287" spans="1:16" x14ac:dyDescent="0.25">
      <c r="A287" s="53">
        <v>4</v>
      </c>
      <c r="B287" t="s">
        <v>405</v>
      </c>
      <c r="C287" s="28">
        <v>6290184.75</v>
      </c>
      <c r="D287" s="14">
        <v>7.6713973036235377</v>
      </c>
      <c r="E287" s="25">
        <v>5552037.25</v>
      </c>
      <c r="F287" s="14">
        <v>7.6101709584171076</v>
      </c>
      <c r="G287" s="21">
        <v>2846997.25</v>
      </c>
      <c r="H287" s="33">
        <v>2433526.75</v>
      </c>
      <c r="I287" s="34">
        <v>431265.25</v>
      </c>
      <c r="J287" s="33">
        <v>696934</v>
      </c>
      <c r="K287" s="34">
        <v>547554.25</v>
      </c>
      <c r="L287" s="33">
        <v>756738</v>
      </c>
      <c r="M287" s="34">
        <v>332553.25</v>
      </c>
      <c r="N287" s="33">
        <v>735782.5</v>
      </c>
      <c r="O287" s="2"/>
      <c r="P287" s="2"/>
    </row>
    <row r="288" spans="1:16" x14ac:dyDescent="0.25">
      <c r="A288" s="53">
        <v>5</v>
      </c>
      <c r="B288" t="s">
        <v>406</v>
      </c>
      <c r="C288" s="28">
        <v>6448756.5999999996</v>
      </c>
      <c r="D288" s="14">
        <v>7.864788707988982</v>
      </c>
      <c r="E288" s="25">
        <v>5700286.7999999998</v>
      </c>
      <c r="F288" s="14">
        <v>7.8133764430360024</v>
      </c>
      <c r="G288" s="21">
        <v>2923751.4</v>
      </c>
      <c r="H288" s="33">
        <v>2513887.7999999998</v>
      </c>
      <c r="I288" s="34">
        <v>446788.8</v>
      </c>
      <c r="J288" s="33">
        <v>733510.8</v>
      </c>
      <c r="K288" s="34">
        <v>552743.4</v>
      </c>
      <c r="L288" s="33">
        <v>780340.6</v>
      </c>
      <c r="M288" s="34">
        <v>324667.59999999998</v>
      </c>
      <c r="N288" s="33">
        <v>745967.4</v>
      </c>
      <c r="O288" s="2"/>
      <c r="P288" s="2"/>
    </row>
    <row r="289" spans="1:16" x14ac:dyDescent="0.25">
      <c r="A289" s="53">
        <v>4</v>
      </c>
      <c r="B289" t="s">
        <v>407</v>
      </c>
      <c r="C289" s="28">
        <v>6781003.5</v>
      </c>
      <c r="D289" s="14">
        <v>8.2699911104776014</v>
      </c>
      <c r="E289" s="25">
        <v>6020889</v>
      </c>
      <c r="F289" s="14">
        <v>8.2528255032246083</v>
      </c>
      <c r="G289" s="21">
        <v>3081488.5</v>
      </c>
      <c r="H289" s="33">
        <v>2687834.5</v>
      </c>
      <c r="I289" s="34">
        <v>461413</v>
      </c>
      <c r="J289" s="33">
        <v>832640.5</v>
      </c>
      <c r="K289" s="34">
        <v>597931.25</v>
      </c>
      <c r="L289" s="33">
        <v>797775.25</v>
      </c>
      <c r="M289" s="34">
        <v>315495.5</v>
      </c>
      <c r="N289" s="33">
        <v>757229.5</v>
      </c>
      <c r="O289" s="2"/>
      <c r="P289" s="2"/>
    </row>
    <row r="290" spans="1:16" x14ac:dyDescent="0.25">
      <c r="A290" s="53">
        <v>4</v>
      </c>
      <c r="B290" t="s">
        <v>408</v>
      </c>
      <c r="C290" s="28">
        <v>6625349.5</v>
      </c>
      <c r="D290" s="14">
        <v>8.080158264010219</v>
      </c>
      <c r="E290" s="25">
        <v>5861338.25</v>
      </c>
      <c r="F290" s="14">
        <v>8.0341294769968172</v>
      </c>
      <c r="G290" s="21">
        <v>2956489.25</v>
      </c>
      <c r="H290" s="33">
        <v>2636262</v>
      </c>
      <c r="I290" s="34">
        <v>465281.5</v>
      </c>
      <c r="J290" s="33">
        <v>794209.75</v>
      </c>
      <c r="K290" s="34">
        <v>571999.75</v>
      </c>
      <c r="L290" s="33">
        <v>805389</v>
      </c>
      <c r="M290" s="34">
        <v>326095</v>
      </c>
      <c r="N290" s="33">
        <v>761393.5</v>
      </c>
      <c r="O290" s="2"/>
      <c r="P290" s="2"/>
    </row>
    <row r="291" spans="1:16" x14ac:dyDescent="0.25">
      <c r="A291" s="53">
        <v>5</v>
      </c>
      <c r="B291" t="s">
        <v>409</v>
      </c>
      <c r="C291" s="28">
        <v>6666941</v>
      </c>
      <c r="D291" s="14">
        <v>8.1308825167364471</v>
      </c>
      <c r="E291" s="25">
        <v>5912684.7999999998</v>
      </c>
      <c r="F291" s="14">
        <v>8.1045101329668245</v>
      </c>
      <c r="G291" s="21">
        <v>2967348.4</v>
      </c>
      <c r="H291" s="33">
        <v>2667043</v>
      </c>
      <c r="I291" s="34">
        <v>484633.59999999998</v>
      </c>
      <c r="J291" s="33">
        <v>826543.4</v>
      </c>
      <c r="K291" s="34">
        <v>550784.4</v>
      </c>
      <c r="L291" s="33">
        <v>806699.2</v>
      </c>
      <c r="M291" s="34">
        <v>334531.20000000001</v>
      </c>
      <c r="N291" s="33">
        <v>751484.6</v>
      </c>
      <c r="O291" s="2"/>
      <c r="P291" s="2"/>
    </row>
    <row r="292" spans="1:16" x14ac:dyDescent="0.25">
      <c r="A292" s="53">
        <v>4</v>
      </c>
      <c r="B292" t="s">
        <v>410</v>
      </c>
      <c r="C292" s="28">
        <v>6798999</v>
      </c>
      <c r="D292" s="14">
        <v>8.2919381018083982</v>
      </c>
      <c r="E292" s="25">
        <v>6026964.75</v>
      </c>
      <c r="F292" s="14">
        <v>8.2611535266363028</v>
      </c>
      <c r="G292" s="21">
        <v>2969513.75</v>
      </c>
      <c r="H292" s="33">
        <v>2773220.25</v>
      </c>
      <c r="I292" s="34">
        <v>489564.75</v>
      </c>
      <c r="J292" s="33">
        <v>887485.5</v>
      </c>
      <c r="K292" s="34">
        <v>578493.75</v>
      </c>
      <c r="L292" s="33">
        <v>820710</v>
      </c>
      <c r="M292" s="34">
        <v>335277.5</v>
      </c>
      <c r="N292" s="33">
        <v>769235</v>
      </c>
      <c r="O292" s="2"/>
      <c r="P292" s="2"/>
    </row>
    <row r="293" spans="1:16" x14ac:dyDescent="0.25">
      <c r="A293" s="53">
        <v>4</v>
      </c>
      <c r="B293" t="s">
        <v>411</v>
      </c>
      <c r="C293" s="32">
        <v>6559355</v>
      </c>
      <c r="D293" s="14">
        <v>7.9996725470598582</v>
      </c>
      <c r="E293" s="13">
        <v>5816859.75</v>
      </c>
      <c r="F293" s="14">
        <v>7.9731628491209054</v>
      </c>
      <c r="G293" s="11">
        <v>2935176.75</v>
      </c>
      <c r="H293" s="15">
        <v>2604132.75</v>
      </c>
      <c r="I293" s="16">
        <v>470912.5</v>
      </c>
      <c r="J293" s="15">
        <v>793450.25</v>
      </c>
      <c r="K293" s="16">
        <v>557427.5</v>
      </c>
      <c r="L293" s="15">
        <v>783403.25</v>
      </c>
      <c r="M293" s="16">
        <v>333991</v>
      </c>
      <c r="N293" s="15">
        <v>739772.5</v>
      </c>
      <c r="O293" s="2"/>
      <c r="P293" s="2"/>
    </row>
    <row r="294" spans="1:16" x14ac:dyDescent="0.25">
      <c r="A294" s="42">
        <v>5</v>
      </c>
      <c r="B294" s="3" t="s">
        <v>412</v>
      </c>
      <c r="C294" s="32">
        <v>6549865</v>
      </c>
      <c r="D294" s="14">
        <v>7.9880987120605926</v>
      </c>
      <c r="E294" s="13">
        <v>5797692.2000000002</v>
      </c>
      <c r="F294" s="14">
        <v>7.9468899107766955</v>
      </c>
      <c r="G294" s="11">
        <v>2911256.4</v>
      </c>
      <c r="H294" s="15">
        <v>2601426</v>
      </c>
      <c r="I294" s="16">
        <v>468180.4</v>
      </c>
      <c r="J294" s="15">
        <v>794311</v>
      </c>
      <c r="K294" s="16">
        <v>564846.80000000005</v>
      </c>
      <c r="L294" s="15">
        <v>775289.6</v>
      </c>
      <c r="M294" s="16">
        <v>339653</v>
      </c>
      <c r="N294" s="15">
        <v>749555.4</v>
      </c>
      <c r="O294" s="2"/>
      <c r="P294" s="2"/>
    </row>
    <row r="295" spans="1:16" x14ac:dyDescent="0.25">
      <c r="A295" s="42">
        <v>4</v>
      </c>
      <c r="B295" s="3" t="s">
        <v>413</v>
      </c>
      <c r="C295" s="32">
        <v>6886132.25</v>
      </c>
      <c r="D295" s="14">
        <v>8.3982042618136266</v>
      </c>
      <c r="E295" s="13">
        <v>6113555.75</v>
      </c>
      <c r="F295" s="14">
        <v>8.3798437089581714</v>
      </c>
      <c r="G295" s="11">
        <v>2971390.25</v>
      </c>
      <c r="H295" s="15">
        <v>2807878.25</v>
      </c>
      <c r="I295" s="16">
        <v>506028</v>
      </c>
      <c r="J295" s="15">
        <v>850089.25</v>
      </c>
      <c r="K295" s="16">
        <v>610785.5</v>
      </c>
      <c r="L295" s="15">
        <v>842315</v>
      </c>
      <c r="M295" s="16">
        <v>376982.5</v>
      </c>
      <c r="N295" s="15">
        <v>761683</v>
      </c>
      <c r="O295" s="2"/>
      <c r="P295" s="2"/>
    </row>
    <row r="296" spans="1:16" x14ac:dyDescent="0.25">
      <c r="A296" s="42">
        <v>4</v>
      </c>
      <c r="B296" s="3" t="s">
        <v>414</v>
      </c>
      <c r="C296" s="32">
        <v>7423215</v>
      </c>
      <c r="D296" s="14">
        <v>9.0532208191846522</v>
      </c>
      <c r="E296" s="13">
        <v>6622377.75</v>
      </c>
      <c r="F296" s="14">
        <v>9.0772854286447071</v>
      </c>
      <c r="G296" s="11">
        <v>3099727</v>
      </c>
      <c r="H296" s="15">
        <v>3080046.75</v>
      </c>
      <c r="I296" s="16">
        <v>621765.5</v>
      </c>
      <c r="J296" s="15">
        <v>908000.5</v>
      </c>
      <c r="K296" s="16">
        <v>616106</v>
      </c>
      <c r="L296" s="15">
        <v>934178.5</v>
      </c>
      <c r="M296" s="16">
        <v>479866.25</v>
      </c>
      <c r="N296" s="15">
        <v>791656.25</v>
      </c>
      <c r="O296" s="106" t="s">
        <v>415</v>
      </c>
      <c r="P296" s="2"/>
    </row>
    <row r="297" spans="1:16" x14ac:dyDescent="0.25">
      <c r="A297" s="42">
        <v>5</v>
      </c>
      <c r="B297" s="3" t="s">
        <v>416</v>
      </c>
      <c r="C297" s="21">
        <v>8664005.5999999996</v>
      </c>
      <c r="D297" s="12">
        <v>10.566466938577477</v>
      </c>
      <c r="E297" s="25">
        <v>7926442</v>
      </c>
      <c r="F297" s="14">
        <v>10.864764769360583</v>
      </c>
      <c r="G297" s="21">
        <v>3503689</v>
      </c>
      <c r="H297" s="25">
        <v>3969727.2</v>
      </c>
      <c r="I297" s="21">
        <v>847647.6</v>
      </c>
      <c r="J297" s="25">
        <v>1269850.2</v>
      </c>
      <c r="K297" s="21">
        <v>681193.6</v>
      </c>
      <c r="L297" s="25">
        <v>1174792.8</v>
      </c>
      <c r="M297" s="21">
        <v>480752.4</v>
      </c>
      <c r="N297" s="25">
        <v>742633.4</v>
      </c>
      <c r="O297" s="9">
        <v>81995293.699999988</v>
      </c>
      <c r="P297" s="9">
        <v>72955486.550000012</v>
      </c>
    </row>
    <row r="298" spans="1:16" x14ac:dyDescent="0.25">
      <c r="A298" s="42">
        <v>4</v>
      </c>
      <c r="B298" s="3" t="s">
        <v>417</v>
      </c>
      <c r="C298" s="32">
        <v>6296927.25</v>
      </c>
      <c r="D298" s="12">
        <v>7.6487268946017011</v>
      </c>
      <c r="E298" s="13">
        <v>5567337.75</v>
      </c>
      <c r="F298" s="14">
        <v>7.5801238733311767</v>
      </c>
      <c r="G298" s="11">
        <v>2759039.25</v>
      </c>
      <c r="H298" s="15">
        <v>2502888</v>
      </c>
      <c r="I298" s="16">
        <v>455438.75</v>
      </c>
      <c r="J298" s="15">
        <v>748125.25</v>
      </c>
      <c r="K298" s="16">
        <v>584866.25</v>
      </c>
      <c r="L298" s="15">
        <v>715489.25</v>
      </c>
      <c r="M298" s="16">
        <v>346641</v>
      </c>
      <c r="N298" s="15">
        <v>717777</v>
      </c>
      <c r="O298" s="17"/>
      <c r="P298" s="17"/>
    </row>
    <row r="299" spans="1:16" x14ac:dyDescent="0.25">
      <c r="A299" s="42">
        <v>4</v>
      </c>
      <c r="B299" s="3" t="s">
        <v>418</v>
      </c>
      <c r="C299" s="32">
        <v>6290277.75</v>
      </c>
      <c r="D299" s="12">
        <v>7.6406499060219693</v>
      </c>
      <c r="E299" s="13">
        <v>5533415.25</v>
      </c>
      <c r="F299" s="14">
        <v>7.5339372103982383</v>
      </c>
      <c r="G299" s="11">
        <v>2861333.75</v>
      </c>
      <c r="H299" s="15">
        <v>2370575</v>
      </c>
      <c r="I299" s="16">
        <v>431261</v>
      </c>
      <c r="J299" s="15">
        <v>690618.25</v>
      </c>
      <c r="K299" s="16">
        <v>527490.5</v>
      </c>
      <c r="L299" s="15">
        <v>720944.25</v>
      </c>
      <c r="M299" s="16">
        <v>350908.75</v>
      </c>
      <c r="N299" s="15">
        <v>742816.75</v>
      </c>
      <c r="O299" s="17"/>
      <c r="P299" s="17"/>
    </row>
    <row r="300" spans="1:16" x14ac:dyDescent="0.25">
      <c r="A300" s="42">
        <v>5</v>
      </c>
      <c r="B300" s="3" t="s">
        <v>419</v>
      </c>
      <c r="C300" s="32">
        <v>6629808.2000000002</v>
      </c>
      <c r="D300" s="12">
        <v>8.0530694213421157</v>
      </c>
      <c r="E300" s="13">
        <v>5810608.7999999998</v>
      </c>
      <c r="F300" s="14">
        <v>7.9113458642720609</v>
      </c>
      <c r="G300" s="11">
        <v>2917097.4</v>
      </c>
      <c r="H300" s="15">
        <v>2579024.7999999998</v>
      </c>
      <c r="I300" s="16">
        <v>476103.4</v>
      </c>
      <c r="J300" s="15">
        <v>756371</v>
      </c>
      <c r="K300" s="16">
        <v>553022.6</v>
      </c>
      <c r="L300" s="15">
        <v>793305.59999999998</v>
      </c>
      <c r="M300" s="16">
        <v>358997.4</v>
      </c>
      <c r="N300" s="15">
        <v>802675.4</v>
      </c>
      <c r="O300" s="17"/>
      <c r="P300" s="17"/>
    </row>
    <row r="301" spans="1:16" x14ac:dyDescent="0.25">
      <c r="A301" s="42">
        <v>4</v>
      </c>
      <c r="B301" s="3" t="s">
        <v>420</v>
      </c>
      <c r="C301" s="32">
        <v>6561013.5</v>
      </c>
      <c r="D301" s="12">
        <v>7.9695061449685385</v>
      </c>
      <c r="E301" s="13">
        <v>5855041.75</v>
      </c>
      <c r="F301" s="14">
        <v>7.9718428702346564</v>
      </c>
      <c r="G301" s="11">
        <v>2954627.75</v>
      </c>
      <c r="H301" s="15">
        <v>2596092</v>
      </c>
      <c r="I301" s="16">
        <v>487126</v>
      </c>
      <c r="J301" s="15">
        <v>769226</v>
      </c>
      <c r="K301" s="16">
        <v>580968.75</v>
      </c>
      <c r="L301" s="15">
        <v>759241.5</v>
      </c>
      <c r="M301" s="16">
        <v>349754</v>
      </c>
      <c r="N301" s="15">
        <v>698005</v>
      </c>
      <c r="O301" s="17"/>
      <c r="P301" s="17"/>
    </row>
    <row r="302" spans="1:16" x14ac:dyDescent="0.25">
      <c r="A302" s="42">
        <v>4</v>
      </c>
      <c r="B302" s="3" t="s">
        <v>421</v>
      </c>
      <c r="C302" s="32">
        <v>6695190.75</v>
      </c>
      <c r="D302" s="12">
        <v>8.1324880407366198</v>
      </c>
      <c r="E302" s="13">
        <v>5939435.75</v>
      </c>
      <c r="F302" s="14">
        <v>8.0867482348617461</v>
      </c>
      <c r="G302" s="11">
        <v>2982683.25</v>
      </c>
      <c r="H302" s="15">
        <v>2639866.75</v>
      </c>
      <c r="I302" s="16">
        <v>503651</v>
      </c>
      <c r="J302" s="15">
        <v>784789.5</v>
      </c>
      <c r="K302" s="16">
        <v>571637.75</v>
      </c>
      <c r="L302" s="15">
        <v>780241.25</v>
      </c>
      <c r="M302" s="16">
        <v>361523.75</v>
      </c>
      <c r="N302" s="15">
        <v>744795.25</v>
      </c>
      <c r="O302" s="17"/>
      <c r="P302" s="17"/>
    </row>
    <row r="303" spans="1:16" x14ac:dyDescent="0.25">
      <c r="A303" s="42">
        <v>5</v>
      </c>
      <c r="B303" s="3" t="s">
        <v>422</v>
      </c>
      <c r="C303" s="32">
        <v>6778117.5999999996</v>
      </c>
      <c r="D303" s="12">
        <v>8.233217301643931</v>
      </c>
      <c r="E303" s="13">
        <v>6058014.2000000002</v>
      </c>
      <c r="F303" s="14">
        <v>8.2481969164524411</v>
      </c>
      <c r="G303" s="11">
        <v>3005678</v>
      </c>
      <c r="H303" s="15">
        <v>2740037.8</v>
      </c>
      <c r="I303" s="16">
        <v>523194.2</v>
      </c>
      <c r="J303" s="15">
        <v>842710.8</v>
      </c>
      <c r="K303" s="16">
        <v>552783.80000000005</v>
      </c>
      <c r="L303" s="15">
        <v>822808.6</v>
      </c>
      <c r="M303" s="16">
        <v>354654.2</v>
      </c>
      <c r="N303" s="15">
        <v>712612.2</v>
      </c>
      <c r="O303" s="17"/>
      <c r="P303" s="17"/>
    </row>
    <row r="304" spans="1:16" x14ac:dyDescent="0.25">
      <c r="A304" s="42">
        <v>4</v>
      </c>
      <c r="B304" s="3" t="s">
        <v>423</v>
      </c>
      <c r="C304" s="32">
        <v>6891829.75</v>
      </c>
      <c r="D304" s="12">
        <v>8.3713407300109939</v>
      </c>
      <c r="E304" s="13">
        <v>6129842</v>
      </c>
      <c r="F304" s="14">
        <v>8.3459929629647718</v>
      </c>
      <c r="G304" s="11">
        <v>2987297</v>
      </c>
      <c r="H304" s="15">
        <v>2805560.5</v>
      </c>
      <c r="I304" s="16">
        <v>520310</v>
      </c>
      <c r="J304" s="15">
        <v>887973.75</v>
      </c>
      <c r="K304" s="16">
        <v>567986.75</v>
      </c>
      <c r="L304" s="15">
        <v>831895.25</v>
      </c>
      <c r="M304" s="16">
        <v>375453.75</v>
      </c>
      <c r="N304" s="15">
        <v>751984.25</v>
      </c>
      <c r="O304" s="17"/>
      <c r="P304" s="17"/>
    </row>
    <row r="305" spans="1:16" x14ac:dyDescent="0.25">
      <c r="A305" s="42">
        <v>4</v>
      </c>
      <c r="B305" s="3" t="s">
        <v>424</v>
      </c>
      <c r="C305" s="32">
        <v>6664626.5</v>
      </c>
      <c r="D305" s="12">
        <v>8.0953623774238785</v>
      </c>
      <c r="E305" s="13">
        <v>5924877</v>
      </c>
      <c r="F305" s="14">
        <v>8.0669259906587847</v>
      </c>
      <c r="G305" s="11">
        <v>2950546.5</v>
      </c>
      <c r="H305" s="15">
        <v>2677193.75</v>
      </c>
      <c r="I305" s="16">
        <v>495105.5</v>
      </c>
      <c r="J305" s="15">
        <v>823652.25</v>
      </c>
      <c r="K305" s="16">
        <v>541567.75</v>
      </c>
      <c r="L305" s="15">
        <v>818118.5</v>
      </c>
      <c r="M305" s="16">
        <v>338837</v>
      </c>
      <c r="N305" s="15">
        <v>729845.25</v>
      </c>
      <c r="O305" s="17"/>
      <c r="P305" s="17"/>
    </row>
    <row r="306" spans="1:16" x14ac:dyDescent="0.25">
      <c r="A306" s="42">
        <v>5</v>
      </c>
      <c r="B306" s="3" t="s">
        <v>425</v>
      </c>
      <c r="C306" s="11">
        <v>6661668.5999999996</v>
      </c>
      <c r="D306" s="12">
        <v>8.0917694870531758</v>
      </c>
      <c r="E306" s="13">
        <v>5907714.4000000004</v>
      </c>
      <c r="F306" s="14">
        <v>8.043558514168172</v>
      </c>
      <c r="G306" s="11">
        <v>2921529</v>
      </c>
      <c r="H306" s="15">
        <v>2663935.6</v>
      </c>
      <c r="I306" s="16">
        <v>497494.4</v>
      </c>
      <c r="J306" s="15">
        <v>834489.8</v>
      </c>
      <c r="K306" s="16">
        <v>545022.19999999995</v>
      </c>
      <c r="L306" s="15">
        <v>789021.4</v>
      </c>
      <c r="M306" s="16">
        <v>362262.6</v>
      </c>
      <c r="N306" s="15">
        <v>742890.2</v>
      </c>
      <c r="O306" s="17"/>
      <c r="P306" s="17"/>
    </row>
    <row r="307" spans="1:16" x14ac:dyDescent="0.25">
      <c r="A307" s="42">
        <v>4</v>
      </c>
      <c r="B307" s="3" t="s">
        <v>426</v>
      </c>
      <c r="C307" s="11">
        <v>6855538</v>
      </c>
      <c r="D307" s="12">
        <v>8.327258009462307</v>
      </c>
      <c r="E307" s="13">
        <v>6126152.75</v>
      </c>
      <c r="F307" s="14">
        <v>8.340969920847435</v>
      </c>
      <c r="G307" s="11">
        <v>2928076.25</v>
      </c>
      <c r="H307" s="15">
        <v>2819575.5</v>
      </c>
      <c r="I307" s="16">
        <v>533764.75</v>
      </c>
      <c r="J307" s="15">
        <v>870421.75</v>
      </c>
      <c r="K307" s="16">
        <v>579423.25</v>
      </c>
      <c r="L307" s="15">
        <v>837647.75</v>
      </c>
      <c r="M307" s="16">
        <v>408921.25</v>
      </c>
      <c r="N307" s="15">
        <v>721519.5</v>
      </c>
      <c r="O307" s="17"/>
      <c r="P307" s="17"/>
    </row>
    <row r="308" spans="1:16" x14ac:dyDescent="0.25">
      <c r="A308" s="53">
        <v>4</v>
      </c>
      <c r="B308" s="2" t="s">
        <v>427</v>
      </c>
      <c r="C308" s="13">
        <v>7393725.5</v>
      </c>
      <c r="D308" s="12">
        <v>8.9809814911157524</v>
      </c>
      <c r="E308" s="13">
        <v>6672233.25</v>
      </c>
      <c r="F308" s="14">
        <v>9.0844775039486461</v>
      </c>
      <c r="G308" s="13">
        <v>3063170.25</v>
      </c>
      <c r="H308" s="15">
        <v>3128839</v>
      </c>
      <c r="I308" s="15">
        <v>660486.5</v>
      </c>
      <c r="J308" s="15">
        <v>901421</v>
      </c>
      <c r="K308" s="15">
        <v>617946</v>
      </c>
      <c r="L308" s="15">
        <v>948132.25</v>
      </c>
      <c r="M308" s="15">
        <v>506415.5</v>
      </c>
      <c r="N308" s="18">
        <v>718363.75</v>
      </c>
      <c r="O308" s="106" t="s">
        <v>428</v>
      </c>
      <c r="P308" s="17"/>
    </row>
    <row r="309" spans="1:16" x14ac:dyDescent="0.25">
      <c r="A309" s="53">
        <v>5</v>
      </c>
      <c r="B309" s="2" t="s">
        <v>429</v>
      </c>
      <c r="C309" s="25">
        <v>8607751.8000000007</v>
      </c>
      <c r="D309" s="12">
        <v>10.455630195619015</v>
      </c>
      <c r="E309" s="25">
        <v>7921854.4000000004</v>
      </c>
      <c r="F309" s="14">
        <v>10.785880137861877</v>
      </c>
      <c r="G309" s="25">
        <v>3438686.4</v>
      </c>
      <c r="H309" s="33">
        <v>3949678.8</v>
      </c>
      <c r="I309" s="33">
        <v>876235.4</v>
      </c>
      <c r="J309" s="33">
        <v>1257156</v>
      </c>
      <c r="K309" s="33">
        <v>659788.80000000005</v>
      </c>
      <c r="L309" s="33">
        <v>1160617.8</v>
      </c>
      <c r="M309" s="33">
        <v>552689.80000000005</v>
      </c>
      <c r="N309" s="33">
        <v>694917.4</v>
      </c>
      <c r="O309" s="9">
        <v>82326475.200000003</v>
      </c>
      <c r="P309" s="9">
        <v>73446527.299999997</v>
      </c>
    </row>
    <row r="310" spans="1:16" x14ac:dyDescent="0.25">
      <c r="A310" s="53">
        <v>4</v>
      </c>
      <c r="B310" s="3" t="s">
        <v>430</v>
      </c>
      <c r="C310" s="25">
        <v>6198536.75</v>
      </c>
      <c r="D310" s="12">
        <v>7.4430716926746268</v>
      </c>
      <c r="E310" s="25">
        <v>5545128.5</v>
      </c>
      <c r="F310" s="14">
        <v>7.4288386500402179</v>
      </c>
      <c r="G310" s="25">
        <v>2719325</v>
      </c>
      <c r="H310" s="33">
        <v>2466390</v>
      </c>
      <c r="I310" s="33">
        <v>483089</v>
      </c>
      <c r="J310" s="33">
        <v>749418</v>
      </c>
      <c r="K310" s="33">
        <v>560982.75</v>
      </c>
      <c r="L310" s="33">
        <v>674187.5</v>
      </c>
      <c r="M310" s="33">
        <v>390028</v>
      </c>
      <c r="N310" s="33">
        <v>646795.75</v>
      </c>
      <c r="O310" s="17"/>
      <c r="P310" s="17"/>
    </row>
    <row r="311" spans="1:16" x14ac:dyDescent="0.25">
      <c r="A311" s="53">
        <v>4</v>
      </c>
      <c r="B311" s="104" t="s">
        <v>431</v>
      </c>
      <c r="C311" s="21">
        <v>6370671.75</v>
      </c>
      <c r="D311" s="12">
        <v>7.6497677561961588</v>
      </c>
      <c r="E311" s="25">
        <v>5651858.5</v>
      </c>
      <c r="F311" s="14">
        <v>7.5718254084388352</v>
      </c>
      <c r="G311" s="25">
        <v>2813541.75</v>
      </c>
      <c r="H311" s="33">
        <v>2461143.25</v>
      </c>
      <c r="I311" s="33">
        <v>465648.75</v>
      </c>
      <c r="J311" s="33">
        <v>712505</v>
      </c>
      <c r="K311" s="33">
        <v>532650.25</v>
      </c>
      <c r="L311" s="33">
        <v>749808.25</v>
      </c>
      <c r="M311" s="33">
        <v>410420</v>
      </c>
      <c r="N311" s="33">
        <v>708132.75</v>
      </c>
      <c r="O311" s="17"/>
      <c r="P311" s="17"/>
    </row>
    <row r="312" spans="1:16" x14ac:dyDescent="0.25">
      <c r="A312" s="53">
        <v>5</v>
      </c>
      <c r="B312" s="106" t="s">
        <v>432</v>
      </c>
      <c r="C312" s="25">
        <v>6581056.4000000004</v>
      </c>
      <c r="D312" s="12">
        <v>7.9023931896080466</v>
      </c>
      <c r="E312" s="25">
        <v>5845670.5999999996</v>
      </c>
      <c r="F312" s="14">
        <v>7.8314765273128986</v>
      </c>
      <c r="G312" s="25">
        <v>2960736.8</v>
      </c>
      <c r="H312" s="33">
        <v>2504662.7999999998</v>
      </c>
      <c r="I312" s="33">
        <v>479652.6</v>
      </c>
      <c r="J312" s="33">
        <v>740087</v>
      </c>
      <c r="K312" s="33">
        <v>514517.2</v>
      </c>
      <c r="L312" s="33">
        <v>770520.4</v>
      </c>
      <c r="M312" s="33">
        <v>417219.6</v>
      </c>
      <c r="N312" s="33">
        <v>724941.4</v>
      </c>
      <c r="O312" s="17"/>
      <c r="P312" s="17"/>
    </row>
    <row r="313" spans="1:16" x14ac:dyDescent="0.25">
      <c r="A313" s="53">
        <v>4</v>
      </c>
      <c r="B313" s="105" t="s">
        <v>433</v>
      </c>
      <c r="C313" s="22">
        <v>6517980</v>
      </c>
      <c r="D313" s="12">
        <v>7.8266523839548698</v>
      </c>
      <c r="E313" s="22">
        <v>5791771.75</v>
      </c>
      <c r="F313" s="14">
        <v>7.7592679463805148</v>
      </c>
      <c r="G313" s="22">
        <v>2813970</v>
      </c>
      <c r="H313" s="137">
        <v>2604755.25</v>
      </c>
      <c r="I313" s="137">
        <v>485677.5</v>
      </c>
      <c r="J313" s="137">
        <v>764926.25</v>
      </c>
      <c r="K313" s="137">
        <v>551430.25</v>
      </c>
      <c r="L313" s="137">
        <v>802612.5</v>
      </c>
      <c r="M313" s="137">
        <v>402463.25</v>
      </c>
      <c r="N313" s="137">
        <v>716039</v>
      </c>
      <c r="O313" s="17"/>
      <c r="P313" s="17"/>
    </row>
    <row r="314" spans="1:16" x14ac:dyDescent="0.25">
      <c r="A314" s="42">
        <v>4</v>
      </c>
      <c r="B314" s="106" t="s">
        <v>434</v>
      </c>
      <c r="C314" s="25">
        <v>6793417.75</v>
      </c>
      <c r="D314" s="12">
        <v>8.1573922025288237</v>
      </c>
      <c r="E314" s="25">
        <v>6044543.75</v>
      </c>
      <c r="F314" s="14">
        <v>8.0979079622517371</v>
      </c>
      <c r="G314" s="25">
        <v>2966017.75</v>
      </c>
      <c r="H314" s="33">
        <v>2695629.5</v>
      </c>
      <c r="I314" s="33">
        <v>505862</v>
      </c>
      <c r="J314" s="33">
        <v>801647.25</v>
      </c>
      <c r="K314" s="33">
        <v>574592.25</v>
      </c>
      <c r="L314" s="33">
        <v>813920.5</v>
      </c>
      <c r="M314" s="33">
        <v>415084.5</v>
      </c>
      <c r="N314" s="33">
        <v>738934.5</v>
      </c>
      <c r="O314" s="17"/>
      <c r="P314" s="17"/>
    </row>
    <row r="315" spans="1:16" x14ac:dyDescent="0.25">
      <c r="A315" s="42">
        <v>5</v>
      </c>
      <c r="B315" s="107" t="s">
        <v>435</v>
      </c>
      <c r="C315" s="25">
        <v>6894849.7999999998</v>
      </c>
      <c r="D315" s="12">
        <v>8.2791896606281021</v>
      </c>
      <c r="E315" s="25">
        <v>6161087</v>
      </c>
      <c r="F315" s="14">
        <v>8.2540415847640567</v>
      </c>
      <c r="G315" s="25">
        <v>2985603</v>
      </c>
      <c r="H315" s="33">
        <v>2777896</v>
      </c>
      <c r="I315" s="33">
        <v>545269.6</v>
      </c>
      <c r="J315" s="33">
        <v>849484.2</v>
      </c>
      <c r="K315" s="33">
        <v>540278</v>
      </c>
      <c r="L315" s="33">
        <v>844304.6</v>
      </c>
      <c r="M315" s="33">
        <v>428206</v>
      </c>
      <c r="N315" s="35">
        <v>725835.8</v>
      </c>
      <c r="O315" s="17"/>
      <c r="P315" s="17"/>
    </row>
    <row r="316" spans="1:16" x14ac:dyDescent="0.25">
      <c r="A316" s="53">
        <v>4</v>
      </c>
      <c r="B316" s="106" t="s">
        <v>436</v>
      </c>
      <c r="C316" s="25">
        <v>7043510</v>
      </c>
      <c r="D316" s="12">
        <v>8.457697681323042</v>
      </c>
      <c r="E316" s="25">
        <v>6276940</v>
      </c>
      <c r="F316" s="14">
        <v>8.4092504756171902</v>
      </c>
      <c r="G316" s="25">
        <v>3050026.75</v>
      </c>
      <c r="H316" s="33">
        <v>2824901</v>
      </c>
      <c r="I316" s="33">
        <v>528859</v>
      </c>
      <c r="J316" s="33">
        <v>883721</v>
      </c>
      <c r="K316" s="33">
        <v>561170.5</v>
      </c>
      <c r="L316" s="33">
        <v>853398.5</v>
      </c>
      <c r="M316" s="33">
        <v>433549.75</v>
      </c>
      <c r="N316" s="33">
        <v>757075.75</v>
      </c>
      <c r="O316" s="17"/>
      <c r="P316" s="17"/>
    </row>
    <row r="317" spans="1:16" x14ac:dyDescent="0.25">
      <c r="A317" s="53">
        <v>4</v>
      </c>
      <c r="B317" s="104" t="s">
        <v>437</v>
      </c>
      <c r="C317" s="22">
        <v>6736226</v>
      </c>
      <c r="D317" s="12">
        <v>8.0887175600046</v>
      </c>
      <c r="E317" s="25">
        <v>6001665</v>
      </c>
      <c r="F317" s="14">
        <v>8.0404630689069911</v>
      </c>
      <c r="G317" s="25">
        <v>2923190.75</v>
      </c>
      <c r="H317" s="33">
        <v>2678415</v>
      </c>
      <c r="I317" s="33">
        <v>515115.5</v>
      </c>
      <c r="J317" s="33">
        <v>831662</v>
      </c>
      <c r="K317" s="33">
        <v>520625</v>
      </c>
      <c r="L317" s="33">
        <v>812865.75</v>
      </c>
      <c r="M317" s="33">
        <v>430683.25</v>
      </c>
      <c r="N317" s="33">
        <v>725363.5</v>
      </c>
      <c r="O317" s="17"/>
      <c r="P317" s="17"/>
    </row>
    <row r="318" spans="1:16" x14ac:dyDescent="0.25">
      <c r="A318" s="53">
        <v>5</v>
      </c>
      <c r="B318" s="104" t="s">
        <v>438</v>
      </c>
      <c r="C318" s="22">
        <v>6776573.4000000004</v>
      </c>
      <c r="D318" s="12">
        <v>8.1371658636809485</v>
      </c>
      <c r="E318" s="25">
        <v>6046213.7999999998</v>
      </c>
      <c r="F318" s="14">
        <v>8.10014533727154</v>
      </c>
      <c r="G318" s="25">
        <v>2892628.6</v>
      </c>
      <c r="H318" s="33">
        <v>2760757</v>
      </c>
      <c r="I318" s="33">
        <v>514419.6</v>
      </c>
      <c r="J318" s="33">
        <v>854129</v>
      </c>
      <c r="K318" s="33">
        <v>542438</v>
      </c>
      <c r="L318" s="137">
        <v>851406.4</v>
      </c>
      <c r="M318" s="33">
        <v>420611.6</v>
      </c>
      <c r="N318" s="33">
        <v>721813.6</v>
      </c>
      <c r="O318" s="17"/>
      <c r="P318" s="17"/>
    </row>
    <row r="319" spans="1:16" x14ac:dyDescent="0.25">
      <c r="A319" s="53">
        <v>4</v>
      </c>
      <c r="B319" s="104" t="s">
        <v>547</v>
      </c>
      <c r="C319" s="22">
        <v>6944658</v>
      </c>
      <c r="D319" s="12">
        <v>8.3389982926384025</v>
      </c>
      <c r="E319" s="25">
        <v>6240430.25</v>
      </c>
      <c r="F319" s="14">
        <v>8.3603381660280967</v>
      </c>
      <c r="G319" s="25">
        <v>2920484</v>
      </c>
      <c r="H319" s="33">
        <v>2874777.25</v>
      </c>
      <c r="I319" s="33">
        <v>565618</v>
      </c>
      <c r="J319" s="33">
        <v>863440</v>
      </c>
      <c r="K319" s="33">
        <v>571520.25</v>
      </c>
      <c r="L319" s="33">
        <v>875596.25</v>
      </c>
      <c r="M319" s="33">
        <v>465497.5</v>
      </c>
      <c r="N319" s="33">
        <v>700926.75</v>
      </c>
      <c r="O319" s="17"/>
      <c r="P319" s="17"/>
    </row>
    <row r="320" spans="1:16" x14ac:dyDescent="0.25">
      <c r="A320" s="53">
        <v>4</v>
      </c>
      <c r="B320" s="104" t="s">
        <v>440</v>
      </c>
      <c r="C320" s="22">
        <v>7546532.5</v>
      </c>
      <c r="D320" s="12">
        <v>9.0617164492247433</v>
      </c>
      <c r="E320" s="25">
        <v>6836145.75</v>
      </c>
      <c r="F320" s="14">
        <v>9.1584214441393321</v>
      </c>
      <c r="G320" s="25">
        <v>3068124</v>
      </c>
      <c r="H320" s="33">
        <v>3205211</v>
      </c>
      <c r="I320" s="33">
        <v>690209.75</v>
      </c>
      <c r="J320" s="33">
        <v>945521.75</v>
      </c>
      <c r="K320" s="33">
        <v>585815.5</v>
      </c>
      <c r="L320" s="33">
        <v>984250.25</v>
      </c>
      <c r="M320" s="33">
        <v>581937.75</v>
      </c>
      <c r="N320" s="33">
        <v>710221.25</v>
      </c>
      <c r="O320" s="106" t="s">
        <v>441</v>
      </c>
      <c r="P320" s="17"/>
    </row>
    <row r="321" spans="1:16" x14ac:dyDescent="0.25">
      <c r="A321" s="53">
        <v>5</v>
      </c>
      <c r="B321" s="104" t="s">
        <v>442</v>
      </c>
      <c r="C321" s="22">
        <v>8875270.8000000007</v>
      </c>
      <c r="D321" s="12">
        <v>10.657237267537649</v>
      </c>
      <c r="E321" s="25">
        <v>8201820.5999999996</v>
      </c>
      <c r="F321" s="14">
        <v>10.988023428848589</v>
      </c>
      <c r="G321" s="21">
        <v>3469217.2</v>
      </c>
      <c r="H321" s="35">
        <v>4122521.2</v>
      </c>
      <c r="I321" s="35">
        <v>947937.8</v>
      </c>
      <c r="J321" s="35">
        <v>1280797</v>
      </c>
      <c r="K321" s="35">
        <v>654197.6</v>
      </c>
      <c r="L321" s="33">
        <v>1241497.8</v>
      </c>
      <c r="M321" s="33">
        <v>627140.80000000005</v>
      </c>
      <c r="N321" s="34">
        <v>683358</v>
      </c>
      <c r="O321" s="62">
        <v>83279283.149999991</v>
      </c>
      <c r="P321" s="9">
        <v>74643275.5</v>
      </c>
    </row>
    <row r="322" spans="1:16" x14ac:dyDescent="0.25">
      <c r="A322" s="53">
        <v>5</v>
      </c>
      <c r="B322" s="104" t="s">
        <v>443</v>
      </c>
      <c r="C322" s="22">
        <v>6417509.7999999998</v>
      </c>
      <c r="D322" s="12">
        <v>7.4207692642476983</v>
      </c>
      <c r="E322" s="25">
        <v>5775822.2000000002</v>
      </c>
      <c r="F322" s="14">
        <v>7.4228914181109484</v>
      </c>
      <c r="G322" s="22">
        <v>2756428.6</v>
      </c>
      <c r="H322" s="137">
        <v>2619806.4</v>
      </c>
      <c r="I322" s="137">
        <v>516348.4</v>
      </c>
      <c r="J322" s="137">
        <v>750555.4</v>
      </c>
      <c r="K322" s="137">
        <v>598427.4</v>
      </c>
      <c r="L322" s="137">
        <v>754981.8</v>
      </c>
      <c r="M322" s="137">
        <v>419552.6</v>
      </c>
      <c r="N322" s="137">
        <v>639203.80000000005</v>
      </c>
      <c r="O322" s="27"/>
      <c r="P322" s="17"/>
    </row>
    <row r="323" spans="1:16" x14ac:dyDescent="0.25">
      <c r="A323" s="53">
        <v>4</v>
      </c>
      <c r="B323" s="104" t="s">
        <v>444</v>
      </c>
      <c r="C323" s="22">
        <v>6540642.75</v>
      </c>
      <c r="D323" s="12">
        <v>7.5631517832079567</v>
      </c>
      <c r="E323" s="25">
        <v>5836153.5</v>
      </c>
      <c r="F323" s="14">
        <v>7.5004271651451067</v>
      </c>
      <c r="G323" s="22">
        <v>2848668.25</v>
      </c>
      <c r="H323" s="137">
        <v>2528077.75</v>
      </c>
      <c r="I323" s="137">
        <v>485589.5</v>
      </c>
      <c r="J323" s="137">
        <v>696174</v>
      </c>
      <c r="K323" s="137">
        <v>539344</v>
      </c>
      <c r="L323" s="137">
        <v>806217.5</v>
      </c>
      <c r="M323" s="137">
        <v>481259.75</v>
      </c>
      <c r="N323" s="137">
        <v>698809.5</v>
      </c>
      <c r="O323" s="27"/>
      <c r="P323" s="17"/>
    </row>
    <row r="324" spans="1:16" x14ac:dyDescent="0.25">
      <c r="A324" s="53">
        <v>5</v>
      </c>
      <c r="B324" s="104" t="s">
        <v>445</v>
      </c>
      <c r="C324" s="22">
        <v>6774135.4000000004</v>
      </c>
      <c r="D324" s="12">
        <v>7.8331467087393136</v>
      </c>
      <c r="E324" s="25">
        <v>5999727.5999999996</v>
      </c>
      <c r="F324" s="14">
        <v>7.7106470682292452</v>
      </c>
      <c r="G324" s="22">
        <v>2866287.4</v>
      </c>
      <c r="H324" s="137">
        <v>2689559.6</v>
      </c>
      <c r="I324" s="137">
        <v>507745.6</v>
      </c>
      <c r="J324" s="137">
        <v>779652.8</v>
      </c>
      <c r="K324" s="137">
        <v>542792.4</v>
      </c>
      <c r="L324" s="137">
        <v>859479.8</v>
      </c>
      <c r="M324" s="137">
        <v>464394.8</v>
      </c>
      <c r="N324" s="137">
        <v>765733.8</v>
      </c>
      <c r="O324" s="27"/>
      <c r="P324" s="17"/>
    </row>
    <row r="325" spans="1:16" x14ac:dyDescent="0.25">
      <c r="A325" s="53">
        <v>4</v>
      </c>
      <c r="B325" s="104" t="s">
        <v>446</v>
      </c>
      <c r="C325" s="22">
        <v>7010408.5</v>
      </c>
      <c r="D325" s="12">
        <v>8.1063567564198813</v>
      </c>
      <c r="E325" s="25">
        <v>6291070.5</v>
      </c>
      <c r="F325" s="14">
        <v>8.0850711133699633</v>
      </c>
      <c r="G325" s="22">
        <v>3030384.5</v>
      </c>
      <c r="H325" s="137">
        <v>2809346.5</v>
      </c>
      <c r="I325" s="137">
        <v>541651.75</v>
      </c>
      <c r="J325" s="137">
        <v>825715.25</v>
      </c>
      <c r="K325" s="137">
        <v>590907.25</v>
      </c>
      <c r="L325" s="137">
        <v>851686.25</v>
      </c>
      <c r="M325" s="137">
        <v>473296</v>
      </c>
      <c r="N325" s="137">
        <v>715479.25</v>
      </c>
      <c r="O325" s="27"/>
      <c r="P325" s="17"/>
    </row>
    <row r="326" spans="1:16" x14ac:dyDescent="0.25">
      <c r="A326" s="53">
        <v>4</v>
      </c>
      <c r="B326" s="104" t="s">
        <v>447</v>
      </c>
      <c r="C326" s="22">
        <v>7019442.75</v>
      </c>
      <c r="D326" s="12">
        <v>8.1168033450212</v>
      </c>
      <c r="E326" s="25">
        <v>6293419.75</v>
      </c>
      <c r="F326" s="14">
        <v>8.0880902900447573</v>
      </c>
      <c r="G326" s="22">
        <v>2985783</v>
      </c>
      <c r="H326" s="137">
        <v>2842878</v>
      </c>
      <c r="I326" s="137">
        <v>546052.75</v>
      </c>
      <c r="J326" s="137">
        <v>846727</v>
      </c>
      <c r="K326" s="137">
        <v>571557</v>
      </c>
      <c r="L326" s="137">
        <v>879246.25</v>
      </c>
      <c r="M326" s="137">
        <v>485450.5</v>
      </c>
      <c r="N326" s="137">
        <v>721800.5</v>
      </c>
      <c r="O326" s="27"/>
      <c r="P326" s="17"/>
    </row>
    <row r="327" spans="1:16" x14ac:dyDescent="0.25">
      <c r="A327" s="53">
        <v>5</v>
      </c>
      <c r="B327" s="104" t="s">
        <v>448</v>
      </c>
      <c r="C327" s="22">
        <v>7120881.2000000002</v>
      </c>
      <c r="D327" s="12">
        <v>8.2340998284598275</v>
      </c>
      <c r="E327" s="25">
        <v>6374044.4000000004</v>
      </c>
      <c r="F327" s="14">
        <v>8.1917063644061194</v>
      </c>
      <c r="G327" s="22">
        <v>3005060.8</v>
      </c>
      <c r="H327" s="137">
        <v>2906994.4</v>
      </c>
      <c r="I327" s="137">
        <v>561272.80000000005</v>
      </c>
      <c r="J327" s="137">
        <v>877365</v>
      </c>
      <c r="K327" s="137">
        <v>564443.19999999995</v>
      </c>
      <c r="L327" s="137">
        <v>904793.8</v>
      </c>
      <c r="M327" s="137">
        <v>482360.6</v>
      </c>
      <c r="N327" s="137">
        <v>741909.4</v>
      </c>
      <c r="O327" s="27"/>
      <c r="P327" s="17"/>
    </row>
    <row r="328" spans="1:16" x14ac:dyDescent="0.25">
      <c r="A328" s="53">
        <v>4</v>
      </c>
      <c r="B328" s="104" t="s">
        <v>449</v>
      </c>
      <c r="C328" s="22">
        <v>7219787.75</v>
      </c>
      <c r="D328" s="12">
        <v>8.34846859596413</v>
      </c>
      <c r="E328" s="25">
        <v>6473212</v>
      </c>
      <c r="F328" s="14">
        <v>8.3191532111935178</v>
      </c>
      <c r="G328" s="22">
        <v>3000010.25</v>
      </c>
      <c r="H328" s="137">
        <v>3021210.5</v>
      </c>
      <c r="I328" s="137">
        <v>563502.5</v>
      </c>
      <c r="J328" s="137">
        <v>931404.25</v>
      </c>
      <c r="K328" s="137">
        <v>582233.75</v>
      </c>
      <c r="L328" s="137">
        <v>945499.75</v>
      </c>
      <c r="M328" s="137">
        <v>471093.25</v>
      </c>
      <c r="N328" s="137">
        <v>742243.25</v>
      </c>
      <c r="O328" s="27"/>
      <c r="P328" s="17"/>
    </row>
    <row r="329" spans="1:16" x14ac:dyDescent="0.25">
      <c r="A329" s="53">
        <v>4</v>
      </c>
      <c r="B329" s="104" t="s">
        <v>450</v>
      </c>
      <c r="C329" s="22">
        <v>6974172</v>
      </c>
      <c r="D329" s="12">
        <v>8.0644553470221254</v>
      </c>
      <c r="E329" s="25">
        <v>6248551.25</v>
      </c>
      <c r="F329" s="14">
        <v>8.0304268107926582</v>
      </c>
      <c r="G329" s="22">
        <v>2916028.5</v>
      </c>
      <c r="H329" s="137">
        <v>2910936.25</v>
      </c>
      <c r="I329" s="137">
        <v>557512</v>
      </c>
      <c r="J329" s="137">
        <v>908861</v>
      </c>
      <c r="K329" s="137">
        <v>582022.5</v>
      </c>
      <c r="L329" s="137">
        <v>864451</v>
      </c>
      <c r="M329" s="137">
        <v>440429.25</v>
      </c>
      <c r="N329" s="137">
        <v>721158.5</v>
      </c>
      <c r="O329" s="27"/>
      <c r="P329" s="17"/>
    </row>
    <row r="330" spans="1:16" x14ac:dyDescent="0.25">
      <c r="A330" s="53">
        <v>5</v>
      </c>
      <c r="B330" s="104" t="s">
        <v>451</v>
      </c>
      <c r="C330" s="21">
        <v>6911957.7999999998</v>
      </c>
      <c r="D330" s="12">
        <v>7.9925151026675705</v>
      </c>
      <c r="E330" s="25">
        <v>6191383</v>
      </c>
      <c r="F330" s="14">
        <v>7.9569561086797327</v>
      </c>
      <c r="G330" s="22">
        <v>2903300.8</v>
      </c>
      <c r="H330" s="33">
        <v>2835545.2</v>
      </c>
      <c r="I330" s="33">
        <v>548813.4</v>
      </c>
      <c r="J330" s="33">
        <v>835906.4</v>
      </c>
      <c r="K330" s="33">
        <v>573882.4</v>
      </c>
      <c r="L330" s="33">
        <v>877251.8</v>
      </c>
      <c r="M330" s="35">
        <v>471708</v>
      </c>
      <c r="N330" s="33">
        <v>716063.4</v>
      </c>
      <c r="O330" s="27"/>
      <c r="P330" s="17"/>
    </row>
    <row r="331" spans="1:16" x14ac:dyDescent="0.25">
      <c r="A331" s="53">
        <v>4</v>
      </c>
      <c r="B331" s="107" t="s">
        <v>452</v>
      </c>
      <c r="C331" s="21">
        <v>7266404</v>
      </c>
      <c r="D331" s="12">
        <v>8.4023724381077738</v>
      </c>
      <c r="E331" s="25">
        <v>6550986.5</v>
      </c>
      <c r="F331" s="14">
        <v>8.4191063691348873</v>
      </c>
      <c r="G331" s="22">
        <v>2966765.5</v>
      </c>
      <c r="H331" s="33">
        <v>3080727.5</v>
      </c>
      <c r="I331" s="33">
        <v>599965.25</v>
      </c>
      <c r="J331" s="33">
        <v>889168.75</v>
      </c>
      <c r="K331" s="33">
        <v>643019.5</v>
      </c>
      <c r="L331" s="33">
        <v>948822.5</v>
      </c>
      <c r="M331" s="35">
        <v>519136.25</v>
      </c>
      <c r="N331" s="33">
        <v>716798.75</v>
      </c>
      <c r="O331" s="27"/>
      <c r="P331" s="17"/>
    </row>
    <row r="332" spans="1:16" x14ac:dyDescent="0.25">
      <c r="A332" s="53">
        <v>4</v>
      </c>
      <c r="B332" s="107" t="s">
        <v>453</v>
      </c>
      <c r="C332" s="21">
        <v>8063607.25</v>
      </c>
      <c r="D332" s="12">
        <v>9.3242037339413031</v>
      </c>
      <c r="E332" s="25">
        <v>7332147.75</v>
      </c>
      <c r="F332" s="14">
        <v>9.4230283975494427</v>
      </c>
      <c r="G332" s="22">
        <v>3148910.5</v>
      </c>
      <c r="H332" s="33">
        <v>3517999.25</v>
      </c>
      <c r="I332" s="33">
        <v>781936.75</v>
      </c>
      <c r="J332" s="33">
        <v>1000451.25</v>
      </c>
      <c r="K332" s="33">
        <v>666353.5</v>
      </c>
      <c r="L332" s="33">
        <v>1068498.5</v>
      </c>
      <c r="M332" s="35">
        <v>680025</v>
      </c>
      <c r="N332" s="33">
        <v>734144</v>
      </c>
      <c r="O332" s="106" t="s">
        <v>454</v>
      </c>
      <c r="P332" s="17"/>
    </row>
    <row r="333" spans="1:16" x14ac:dyDescent="0.25">
      <c r="A333" s="53">
        <v>5</v>
      </c>
      <c r="B333" s="107" t="s">
        <v>455</v>
      </c>
      <c r="C333" s="21">
        <v>9161435.4000000004</v>
      </c>
      <c r="D333" s="12">
        <v>10.593657096201211</v>
      </c>
      <c r="E333" s="25">
        <v>8444429.8000000007</v>
      </c>
      <c r="F333" s="14">
        <v>10.852495683343639</v>
      </c>
      <c r="G333" s="25">
        <v>3438681.4</v>
      </c>
      <c r="H333" s="33">
        <v>4325243.8</v>
      </c>
      <c r="I333" s="33">
        <v>952184.8</v>
      </c>
      <c r="J333" s="33">
        <v>1328202.8</v>
      </c>
      <c r="K333" s="33">
        <v>683300.8</v>
      </c>
      <c r="L333" s="33">
        <v>1361771.8</v>
      </c>
      <c r="M333" s="35">
        <v>693944.2</v>
      </c>
      <c r="N333" s="33">
        <v>722160</v>
      </c>
      <c r="O333" s="62">
        <v>86480384.600000009</v>
      </c>
      <c r="P333" s="19">
        <v>77810948.249999985</v>
      </c>
    </row>
    <row r="334" spans="1:16" x14ac:dyDescent="0.25">
      <c r="A334" s="53">
        <v>4</v>
      </c>
      <c r="B334" s="107" t="s">
        <v>456</v>
      </c>
      <c r="C334" s="21">
        <v>6781671</v>
      </c>
      <c r="D334" s="12">
        <v>7.5514134440575242</v>
      </c>
      <c r="E334" s="25">
        <v>6043480.5</v>
      </c>
      <c r="F334" s="14">
        <v>7.5014304896142567</v>
      </c>
      <c r="G334" s="25">
        <v>2816226</v>
      </c>
      <c r="H334" s="33">
        <v>2730100.25</v>
      </c>
      <c r="I334" s="33">
        <v>547059.5</v>
      </c>
      <c r="J334" s="33">
        <v>773468</v>
      </c>
      <c r="K334" s="33">
        <v>628565.5</v>
      </c>
      <c r="L334" s="33">
        <v>781301.75</v>
      </c>
      <c r="M334" s="35">
        <v>512199</v>
      </c>
      <c r="N334" s="33">
        <v>738178.75</v>
      </c>
      <c r="O334" s="17"/>
      <c r="P334" s="23"/>
    </row>
    <row r="335" spans="1:16" x14ac:dyDescent="0.25">
      <c r="A335" s="53">
        <v>4</v>
      </c>
      <c r="B335" s="104" t="s">
        <v>457</v>
      </c>
      <c r="C335" s="22">
        <v>6817738.75</v>
      </c>
      <c r="D335" s="12">
        <v>7.5915750048656054</v>
      </c>
      <c r="E335" s="22">
        <v>6076688.75</v>
      </c>
      <c r="F335" s="14">
        <v>7.5426500118840378</v>
      </c>
      <c r="G335" s="22">
        <v>2885903.25</v>
      </c>
      <c r="H335" s="33">
        <v>2698226</v>
      </c>
      <c r="I335" s="137">
        <v>527368.25</v>
      </c>
      <c r="J335" s="137">
        <v>743333.75</v>
      </c>
      <c r="K335" s="137">
        <v>588397.5</v>
      </c>
      <c r="L335" s="137">
        <v>838750.25</v>
      </c>
      <c r="M335" s="137">
        <v>508197.75</v>
      </c>
      <c r="N335" s="137">
        <v>741057.75</v>
      </c>
      <c r="O335" s="23"/>
      <c r="P335" s="23"/>
    </row>
    <row r="336" spans="1:16" x14ac:dyDescent="0.25">
      <c r="A336" s="53">
        <v>5</v>
      </c>
      <c r="B336" s="104" t="s">
        <v>458</v>
      </c>
      <c r="C336" s="22">
        <v>7128552.2000000002</v>
      </c>
      <c r="D336" s="12">
        <v>7.9376668257345182</v>
      </c>
      <c r="E336" s="25">
        <v>6377529</v>
      </c>
      <c r="F336" s="14">
        <v>7.9160659969034599</v>
      </c>
      <c r="G336" s="22">
        <v>3034938</v>
      </c>
      <c r="H336" s="137">
        <v>2833758.2</v>
      </c>
      <c r="I336" s="137">
        <v>545302.80000000005</v>
      </c>
      <c r="J336" s="137">
        <v>815139.6</v>
      </c>
      <c r="K336" s="137">
        <v>609304</v>
      </c>
      <c r="L336" s="137">
        <v>864346.6</v>
      </c>
      <c r="M336" s="137">
        <v>525050.19999999995</v>
      </c>
      <c r="N336" s="137">
        <v>751470.8</v>
      </c>
      <c r="O336" s="5"/>
      <c r="P336" s="5"/>
    </row>
    <row r="337" spans="1:16" x14ac:dyDescent="0.25">
      <c r="A337" s="53">
        <v>4</v>
      </c>
      <c r="B337" s="104" t="s">
        <v>459</v>
      </c>
      <c r="C337" s="21">
        <v>7163342.5</v>
      </c>
      <c r="D337" s="12">
        <v>7.9764059416755293</v>
      </c>
      <c r="E337" s="28">
        <v>6402532.5</v>
      </c>
      <c r="F337" s="14">
        <v>7.9471014271074738</v>
      </c>
      <c r="G337" s="28">
        <v>2920647</v>
      </c>
      <c r="H337" s="33">
        <v>2967514.25</v>
      </c>
      <c r="I337" s="35">
        <v>554455.5</v>
      </c>
      <c r="J337" s="33">
        <v>872494</v>
      </c>
      <c r="K337" s="33">
        <v>636060</v>
      </c>
      <c r="L337" s="34">
        <v>905278.5</v>
      </c>
      <c r="M337" s="35">
        <v>528220.5</v>
      </c>
      <c r="N337" s="33">
        <v>761146.75</v>
      </c>
      <c r="O337" s="3"/>
      <c r="P337" s="2"/>
    </row>
    <row r="338" spans="1:16" x14ac:dyDescent="0.25">
      <c r="A338" s="53">
        <v>4</v>
      </c>
      <c r="B338" s="104" t="s">
        <v>460</v>
      </c>
      <c r="C338" s="22">
        <v>7304727.75</v>
      </c>
      <c r="D338" s="12">
        <v>8.1338388925871019</v>
      </c>
      <c r="E338" s="25">
        <v>6544507.5</v>
      </c>
      <c r="F338" s="14">
        <v>8.1233269636609524</v>
      </c>
      <c r="G338" s="22">
        <v>3054939.5</v>
      </c>
      <c r="H338" s="137">
        <v>2995173</v>
      </c>
      <c r="I338" s="137">
        <v>570325.25</v>
      </c>
      <c r="J338" s="137">
        <v>880497.25</v>
      </c>
      <c r="K338" s="137">
        <v>630015</v>
      </c>
      <c r="L338" s="137">
        <v>915002.25</v>
      </c>
      <c r="M338" s="137">
        <v>509455.25</v>
      </c>
      <c r="N338" s="137">
        <v>760851.75</v>
      </c>
      <c r="O338" s="5"/>
      <c r="P338" s="5"/>
    </row>
    <row r="339" spans="1:16" x14ac:dyDescent="0.25">
      <c r="A339" s="53">
        <v>5</v>
      </c>
      <c r="B339" s="104" t="s">
        <v>461</v>
      </c>
      <c r="C339" s="22">
        <v>7386000.4000000004</v>
      </c>
      <c r="D339" s="12">
        <v>8.2243362614279345</v>
      </c>
      <c r="E339" s="22">
        <v>6609809.7999999998</v>
      </c>
      <c r="F339" s="14">
        <v>8.2043830147662611</v>
      </c>
      <c r="G339" s="22">
        <v>3053684.2</v>
      </c>
      <c r="H339" s="137">
        <v>3025612.2</v>
      </c>
      <c r="I339" s="137">
        <v>588470</v>
      </c>
      <c r="J339" s="137">
        <v>937424</v>
      </c>
      <c r="K339" s="137">
        <v>600681.80000000005</v>
      </c>
      <c r="L339" s="137">
        <v>900520</v>
      </c>
      <c r="M339" s="137">
        <v>545131.4</v>
      </c>
      <c r="N339" s="137">
        <v>776690.2</v>
      </c>
      <c r="O339" s="5"/>
      <c r="P339" s="5"/>
    </row>
    <row r="340" spans="1:16" x14ac:dyDescent="0.25">
      <c r="A340" s="53">
        <v>4</v>
      </c>
      <c r="B340" s="104" t="s">
        <v>462</v>
      </c>
      <c r="C340" s="22">
        <v>7482396.75</v>
      </c>
      <c r="D340" s="12">
        <v>8.3316739210324897</v>
      </c>
      <c r="E340" s="25">
        <v>6716388.5</v>
      </c>
      <c r="F340" s="14">
        <v>8.3366731263540217</v>
      </c>
      <c r="G340" s="25">
        <v>3037058</v>
      </c>
      <c r="H340" s="33">
        <v>3142435.75</v>
      </c>
      <c r="I340" s="33">
        <v>605103</v>
      </c>
      <c r="J340" s="33">
        <v>950410.5</v>
      </c>
      <c r="K340" s="33">
        <v>656014.75</v>
      </c>
      <c r="L340" s="33">
        <v>932138.75</v>
      </c>
      <c r="M340" s="33">
        <v>550402.75</v>
      </c>
      <c r="N340" s="33">
        <v>766889.25</v>
      </c>
      <c r="O340" s="2"/>
      <c r="P340" s="2"/>
    </row>
    <row r="341" spans="1:16" x14ac:dyDescent="0.25">
      <c r="A341" s="53">
        <v>4</v>
      </c>
      <c r="B341" s="104" t="s">
        <v>463</v>
      </c>
      <c r="C341" s="22">
        <v>7177869</v>
      </c>
      <c r="D341" s="12">
        <v>7.9925812482327343</v>
      </c>
      <c r="E341" s="25">
        <v>6419407</v>
      </c>
      <c r="F341" s="14">
        <v>7.9680467894358538</v>
      </c>
      <c r="G341" s="25">
        <v>2942206.75</v>
      </c>
      <c r="H341" s="33">
        <v>2995613.25</v>
      </c>
      <c r="I341" s="33">
        <v>580223</v>
      </c>
      <c r="J341" s="33">
        <v>928391.5</v>
      </c>
      <c r="K341" s="33">
        <v>604564.5</v>
      </c>
      <c r="L341" s="33">
        <v>883951.75</v>
      </c>
      <c r="M341" s="33">
        <v>494927.5</v>
      </c>
      <c r="N341" s="33">
        <v>758871</v>
      </c>
      <c r="O341" s="2"/>
      <c r="P341" s="2"/>
    </row>
    <row r="342" spans="1:16" x14ac:dyDescent="0.25">
      <c r="A342" s="53">
        <v>5</v>
      </c>
      <c r="B342" s="104" t="s">
        <v>464</v>
      </c>
      <c r="C342" s="21">
        <v>7316216.5999999996</v>
      </c>
      <c r="D342" s="12">
        <v>8.1466317656631855</v>
      </c>
      <c r="E342" s="25">
        <v>6525054.2000000002</v>
      </c>
      <c r="F342" s="14">
        <v>8.0991806827647679</v>
      </c>
      <c r="G342" s="25">
        <v>3009545.6</v>
      </c>
      <c r="H342" s="35">
        <v>2989227.8</v>
      </c>
      <c r="I342" s="33">
        <v>582974</v>
      </c>
      <c r="J342" s="35">
        <v>896187.8</v>
      </c>
      <c r="K342" s="35">
        <v>631246.6</v>
      </c>
      <c r="L342" s="35">
        <v>879812.4</v>
      </c>
      <c r="M342" s="35">
        <v>540181</v>
      </c>
      <c r="N342" s="35">
        <v>791246</v>
      </c>
      <c r="O342" s="3"/>
      <c r="P342" s="2"/>
    </row>
    <row r="343" spans="1:16" x14ac:dyDescent="0.25">
      <c r="A343" s="53">
        <v>4</v>
      </c>
      <c r="B343" s="104" t="s">
        <v>465</v>
      </c>
      <c r="C343" s="21">
        <v>7526746</v>
      </c>
      <c r="D343" s="12">
        <v>8.3810569599153641</v>
      </c>
      <c r="E343" s="28">
        <v>6739799.25</v>
      </c>
      <c r="F343" s="14">
        <v>8.3657315660784057</v>
      </c>
      <c r="G343" s="28">
        <v>3008764.75</v>
      </c>
      <c r="H343" s="35">
        <v>3156414</v>
      </c>
      <c r="I343" s="35">
        <v>624893.75</v>
      </c>
      <c r="J343" s="35">
        <v>902582</v>
      </c>
      <c r="K343" s="35">
        <v>677193.25</v>
      </c>
      <c r="L343" s="34">
        <v>952696.5</v>
      </c>
      <c r="M343" s="35">
        <v>587451.5</v>
      </c>
      <c r="N343" s="34">
        <v>796684</v>
      </c>
      <c r="O343" s="3"/>
      <c r="P343" s="2"/>
    </row>
    <row r="344" spans="1:16" x14ac:dyDescent="0.25">
      <c r="A344" s="53">
        <v>4</v>
      </c>
      <c r="B344" s="107" t="s">
        <v>466</v>
      </c>
      <c r="C344" s="22">
        <v>8392947</v>
      </c>
      <c r="D344" s="12">
        <v>9.3455746837412583</v>
      </c>
      <c r="E344" s="25">
        <v>7574261</v>
      </c>
      <c r="F344" s="14">
        <v>9.4015017342566392</v>
      </c>
      <c r="G344" s="25">
        <v>3186468.5</v>
      </c>
      <c r="H344" s="33">
        <v>3622792.25</v>
      </c>
      <c r="I344" s="33">
        <v>827111</v>
      </c>
      <c r="J344" s="33">
        <v>1024875.5</v>
      </c>
      <c r="K344" s="33">
        <v>721118.5</v>
      </c>
      <c r="L344" s="33">
        <v>1049575</v>
      </c>
      <c r="M344" s="33">
        <v>776419</v>
      </c>
      <c r="N344" s="33">
        <v>823732</v>
      </c>
      <c r="O344" s="106" t="s">
        <v>467</v>
      </c>
      <c r="P344" s="17"/>
    </row>
    <row r="345" spans="1:16" x14ac:dyDescent="0.25">
      <c r="A345" s="53">
        <v>5</v>
      </c>
      <c r="B345" s="107" t="s">
        <v>468</v>
      </c>
      <c r="C345" s="22">
        <v>9328436.1999999993</v>
      </c>
      <c r="D345" s="12">
        <v>10.387245051066746</v>
      </c>
      <c r="E345" s="25">
        <v>8534915.8000000007</v>
      </c>
      <c r="F345" s="14">
        <v>10.593908197173874</v>
      </c>
      <c r="G345" s="25">
        <v>3551379.6</v>
      </c>
      <c r="H345" s="33">
        <v>4282858.5999999996</v>
      </c>
      <c r="I345" s="33">
        <v>1013678.2</v>
      </c>
      <c r="J345" s="33">
        <v>1275689.2</v>
      </c>
      <c r="K345" s="33">
        <v>708271</v>
      </c>
      <c r="L345" s="33">
        <v>1283780.6000000001</v>
      </c>
      <c r="M345" s="33">
        <v>710572.2</v>
      </c>
      <c r="N345" s="33">
        <v>787627.4</v>
      </c>
      <c r="O345" s="9">
        <v>89806644.150000006</v>
      </c>
      <c r="P345" s="19">
        <v>80564373.799999997</v>
      </c>
    </row>
    <row r="346" spans="1:16" x14ac:dyDescent="0.25">
      <c r="A346" s="53">
        <v>4</v>
      </c>
      <c r="B346" s="107" t="s">
        <v>469</v>
      </c>
      <c r="C346" s="22">
        <v>7079617.75</v>
      </c>
      <c r="D346" s="12">
        <v>7.5226274028989595</v>
      </c>
      <c r="E346" s="25">
        <v>6297428</v>
      </c>
      <c r="F346" s="14">
        <v>7.4646848670384518</v>
      </c>
      <c r="G346" s="25">
        <v>2897173</v>
      </c>
      <c r="H346" s="33">
        <v>2849362.5</v>
      </c>
      <c r="I346" s="33">
        <v>599824.25</v>
      </c>
      <c r="J346" s="33">
        <v>769478.5</v>
      </c>
      <c r="K346" s="33">
        <v>670908.75</v>
      </c>
      <c r="L346" s="33">
        <v>810073.5</v>
      </c>
      <c r="M346" s="33">
        <v>563955.75</v>
      </c>
      <c r="N346" s="33">
        <v>795497.25</v>
      </c>
      <c r="O346" s="17"/>
      <c r="P346" s="23"/>
    </row>
    <row r="347" spans="1:16" x14ac:dyDescent="0.25">
      <c r="A347" s="53">
        <v>4</v>
      </c>
      <c r="B347" s="104" t="s">
        <v>470</v>
      </c>
      <c r="C347" s="22">
        <v>7066534.75</v>
      </c>
      <c r="D347" s="12">
        <v>7.5087257294205969</v>
      </c>
      <c r="E347" s="25">
        <v>6286265.25</v>
      </c>
      <c r="F347" s="14">
        <v>7.4514530506525345</v>
      </c>
      <c r="G347" s="25">
        <v>2993224.5</v>
      </c>
      <c r="H347" s="33">
        <v>2755955.5</v>
      </c>
      <c r="I347" s="33">
        <v>559701</v>
      </c>
      <c r="J347" s="33">
        <v>713354.25</v>
      </c>
      <c r="K347" s="33">
        <v>633944.75</v>
      </c>
      <c r="L347" s="33">
        <v>849655.75</v>
      </c>
      <c r="M347" s="33">
        <v>551781</v>
      </c>
      <c r="N347" s="33">
        <v>793505.25</v>
      </c>
      <c r="P347" s="2"/>
    </row>
    <row r="348" spans="1:16" x14ac:dyDescent="0.25">
      <c r="A348" s="53">
        <v>5</v>
      </c>
      <c r="B348" s="104" t="s">
        <v>471</v>
      </c>
      <c r="C348" s="21">
        <v>7303223.5999999996</v>
      </c>
      <c r="D348" s="12">
        <v>7.7602254702040074</v>
      </c>
      <c r="E348" s="21">
        <v>6501362.4000000004</v>
      </c>
      <c r="F348" s="14">
        <v>7.7064194338407344</v>
      </c>
      <c r="G348" s="21">
        <v>3094997.4</v>
      </c>
      <c r="H348" s="33">
        <v>2863488.4</v>
      </c>
      <c r="I348" s="34">
        <v>575560.80000000005</v>
      </c>
      <c r="J348" s="33">
        <v>770791.2</v>
      </c>
      <c r="K348" s="34">
        <v>616280</v>
      </c>
      <c r="L348" s="33">
        <v>901341.8</v>
      </c>
      <c r="M348" s="34">
        <v>557643.6</v>
      </c>
      <c r="N348" s="33">
        <v>815091.8</v>
      </c>
      <c r="P348" s="2"/>
    </row>
    <row r="349" spans="1:16" x14ac:dyDescent="0.25">
      <c r="A349" s="53">
        <v>4</v>
      </c>
      <c r="B349" s="104" t="s">
        <v>472</v>
      </c>
      <c r="C349" s="21">
        <v>7453635.5</v>
      </c>
      <c r="D349" s="12">
        <v>7.9200494494947122</v>
      </c>
      <c r="E349" s="21">
        <v>6633924.75</v>
      </c>
      <c r="F349" s="14">
        <v>7.8635528171813709</v>
      </c>
      <c r="G349" s="21">
        <v>3051951</v>
      </c>
      <c r="H349" s="33">
        <v>2998544.25</v>
      </c>
      <c r="I349" s="34">
        <v>594975.75</v>
      </c>
      <c r="J349" s="33">
        <v>803612.5</v>
      </c>
      <c r="K349" s="34">
        <v>625487.25</v>
      </c>
      <c r="L349" s="33">
        <v>974797</v>
      </c>
      <c r="M349" s="34">
        <v>596298.5</v>
      </c>
      <c r="N349" s="33">
        <v>833345.5</v>
      </c>
      <c r="P349" s="2"/>
    </row>
    <row r="350" spans="1:16" x14ac:dyDescent="0.25">
      <c r="A350" s="53">
        <v>4</v>
      </c>
      <c r="B350" s="104" t="s">
        <v>473</v>
      </c>
      <c r="C350" s="21">
        <v>7695417</v>
      </c>
      <c r="D350" s="12">
        <v>8.176960514702154</v>
      </c>
      <c r="E350" s="25">
        <v>6864047.75</v>
      </c>
      <c r="F350" s="14">
        <v>8.136330159877069</v>
      </c>
      <c r="G350" s="25">
        <v>3166831.75</v>
      </c>
      <c r="H350" s="34">
        <v>3097397.5</v>
      </c>
      <c r="I350" s="33">
        <v>625609.75</v>
      </c>
      <c r="J350" s="34">
        <v>856839.5</v>
      </c>
      <c r="K350" s="33">
        <v>651450.75</v>
      </c>
      <c r="L350" s="34">
        <v>963932</v>
      </c>
      <c r="M350" s="33">
        <v>613105</v>
      </c>
      <c r="N350" s="137">
        <v>843971.25</v>
      </c>
      <c r="O350" s="2"/>
      <c r="P350" s="5"/>
    </row>
    <row r="351" spans="1:16" x14ac:dyDescent="0.25">
      <c r="A351" s="53">
        <v>5</v>
      </c>
      <c r="B351" s="104" t="s">
        <v>474</v>
      </c>
      <c r="C351" s="21">
        <v>7599488.2000000002</v>
      </c>
      <c r="D351" s="12">
        <v>8.0750289351889499</v>
      </c>
      <c r="E351" s="25">
        <v>6799096.5999999996</v>
      </c>
      <c r="F351" s="14">
        <v>8.0593400193781619</v>
      </c>
      <c r="G351" s="25">
        <v>3140871.6</v>
      </c>
      <c r="H351" s="34">
        <v>3067549.2</v>
      </c>
      <c r="I351" s="33">
        <v>612916.6</v>
      </c>
      <c r="J351" s="34">
        <v>883892.4</v>
      </c>
      <c r="K351" s="33">
        <v>609363.80000000005</v>
      </c>
      <c r="L351" s="34">
        <v>961670</v>
      </c>
      <c r="M351" s="33">
        <v>603761.19999999995</v>
      </c>
      <c r="N351" s="33">
        <v>810799.8</v>
      </c>
      <c r="O351" s="5"/>
      <c r="P351" s="5"/>
    </row>
    <row r="352" spans="1:16" x14ac:dyDescent="0.25">
      <c r="A352" s="53">
        <v>4</v>
      </c>
      <c r="B352" s="104" t="s">
        <v>475</v>
      </c>
      <c r="C352" s="21">
        <v>7894468.5</v>
      </c>
      <c r="D352" s="12">
        <v>8.3884677346347765</v>
      </c>
      <c r="E352" s="21">
        <v>7062254.5</v>
      </c>
      <c r="F352" s="14">
        <v>8.3712754307511261</v>
      </c>
      <c r="G352" s="21">
        <v>3163501</v>
      </c>
      <c r="H352" s="33">
        <v>3303591.25</v>
      </c>
      <c r="I352" s="34">
        <v>642040.25</v>
      </c>
      <c r="J352" s="33">
        <v>979091</v>
      </c>
      <c r="K352" s="34">
        <v>661489</v>
      </c>
      <c r="L352" s="33">
        <v>1021514</v>
      </c>
      <c r="M352" s="34">
        <v>606228</v>
      </c>
      <c r="N352" s="33">
        <v>843100.75</v>
      </c>
      <c r="P352" s="2"/>
    </row>
    <row r="353" spans="1:16" x14ac:dyDescent="0.25">
      <c r="A353" s="53">
        <v>4</v>
      </c>
      <c r="B353" s="104" t="s">
        <v>476</v>
      </c>
      <c r="C353" s="21">
        <v>7609442.75</v>
      </c>
      <c r="D353" s="12">
        <v>8.0856063947719239</v>
      </c>
      <c r="E353" s="21">
        <v>6791221.75</v>
      </c>
      <c r="F353" s="14">
        <v>8.0500055301827018</v>
      </c>
      <c r="G353" s="21">
        <v>3107693.25</v>
      </c>
      <c r="H353" s="33">
        <v>3099656</v>
      </c>
      <c r="I353" s="34">
        <v>629766</v>
      </c>
      <c r="J353" s="33">
        <v>911778.75</v>
      </c>
      <c r="K353" s="34">
        <v>607028.75</v>
      </c>
      <c r="L353" s="33">
        <v>951315</v>
      </c>
      <c r="M353" s="34">
        <v>595989.25</v>
      </c>
      <c r="N353" s="33">
        <v>830300.5</v>
      </c>
      <c r="O353" s="2"/>
      <c r="P353" s="2"/>
    </row>
    <row r="354" spans="1:16" x14ac:dyDescent="0.25">
      <c r="A354" s="68">
        <v>5</v>
      </c>
      <c r="B354" s="104" t="s">
        <v>477</v>
      </c>
      <c r="C354" s="21">
        <v>7592421.7999999998</v>
      </c>
      <c r="D354" s="12">
        <v>8.0675203526415586</v>
      </c>
      <c r="E354" s="25">
        <v>6778193</v>
      </c>
      <c r="F354" s="14">
        <v>8.0345618422260578</v>
      </c>
      <c r="G354" s="25">
        <v>3087961.4</v>
      </c>
      <c r="H354" s="34">
        <v>3049855.8</v>
      </c>
      <c r="I354" s="33">
        <v>629191.6</v>
      </c>
      <c r="J354" s="137">
        <v>857963.6</v>
      </c>
      <c r="K354" s="33">
        <v>625502.4</v>
      </c>
      <c r="L354" s="34">
        <v>937411.6</v>
      </c>
      <c r="M354" s="33">
        <v>652805.80000000005</v>
      </c>
      <c r="N354" s="33">
        <v>826068</v>
      </c>
      <c r="O354" s="5"/>
      <c r="P354" s="5"/>
    </row>
    <row r="355" spans="1:16" x14ac:dyDescent="0.25">
      <c r="A355" s="53">
        <v>4</v>
      </c>
      <c r="B355" s="104" t="s">
        <v>478</v>
      </c>
      <c r="C355" s="21">
        <v>8052573.75</v>
      </c>
      <c r="D355" s="12">
        <v>8.5564664780969046</v>
      </c>
      <c r="E355" s="25">
        <v>7222882.5</v>
      </c>
      <c r="F355" s="14">
        <v>8.5616765597235656</v>
      </c>
      <c r="G355" s="25">
        <v>3154559.5</v>
      </c>
      <c r="H355" s="34">
        <v>3343314</v>
      </c>
      <c r="I355" s="33">
        <v>656665.5</v>
      </c>
      <c r="J355" s="34">
        <v>939567.25</v>
      </c>
      <c r="K355" s="33">
        <v>698559</v>
      </c>
      <c r="L355" s="34">
        <v>1048988.5</v>
      </c>
      <c r="M355" s="33">
        <v>736945.25</v>
      </c>
      <c r="N355" s="34">
        <v>839847.5</v>
      </c>
      <c r="O355" s="2"/>
      <c r="P355" s="5"/>
    </row>
    <row r="356" spans="1:16" x14ac:dyDescent="0.25">
      <c r="A356" s="53">
        <v>4</v>
      </c>
      <c r="B356" s="104" t="s">
        <v>479</v>
      </c>
      <c r="C356" s="21">
        <v>8873420.75</v>
      </c>
      <c r="D356" s="12">
        <v>9.4286782773550506</v>
      </c>
      <c r="E356" s="21">
        <v>8037529.25</v>
      </c>
      <c r="F356" s="63">
        <v>9.5273217829332744</v>
      </c>
      <c r="G356" s="25">
        <v>3276045.5</v>
      </c>
      <c r="H356" s="34">
        <v>3776186</v>
      </c>
      <c r="I356" s="33">
        <v>854997.75</v>
      </c>
      <c r="J356" s="34">
        <v>1027109.25</v>
      </c>
      <c r="K356" s="33">
        <v>761574</v>
      </c>
      <c r="L356" s="34">
        <v>1132532.5</v>
      </c>
      <c r="M356" s="33">
        <v>993857.75</v>
      </c>
      <c r="N356" s="34">
        <v>838568</v>
      </c>
      <c r="O356" s="106" t="s">
        <v>480</v>
      </c>
      <c r="P356" s="17"/>
    </row>
    <row r="357" spans="1:16" x14ac:dyDescent="0.25">
      <c r="A357" s="53">
        <v>5</v>
      </c>
      <c r="B357" s="104" t="s">
        <v>481</v>
      </c>
      <c r="C357" s="25">
        <v>9890727.4000000004</v>
      </c>
      <c r="D357" s="70">
        <v>10.509643260590387</v>
      </c>
      <c r="E357" s="25">
        <v>9088739.4000000004</v>
      </c>
      <c r="F357" s="65">
        <v>10.773378506214941</v>
      </c>
      <c r="G357" s="25">
        <v>3664787.2</v>
      </c>
      <c r="H357" s="34">
        <v>4508354.4000000004</v>
      </c>
      <c r="I357" s="33">
        <v>1082290.2</v>
      </c>
      <c r="J357" s="34">
        <v>1291972</v>
      </c>
      <c r="K357" s="33">
        <v>704176.2</v>
      </c>
      <c r="L357" s="34">
        <v>1427530.4</v>
      </c>
      <c r="M357" s="33">
        <v>921330</v>
      </c>
      <c r="N357" s="33">
        <v>790875.2</v>
      </c>
      <c r="O357" s="24">
        <v>94110971.750000015</v>
      </c>
      <c r="P357" s="19">
        <v>84362945.150000006</v>
      </c>
    </row>
    <row r="358" spans="1:16" x14ac:dyDescent="0.25">
      <c r="A358" s="68">
        <v>4</v>
      </c>
      <c r="B358" s="104" t="s">
        <v>482</v>
      </c>
      <c r="C358" s="21">
        <v>7111875.5</v>
      </c>
      <c r="D358" s="12">
        <v>7.4364019241997532</v>
      </c>
      <c r="E358" s="21">
        <v>6373083.5</v>
      </c>
      <c r="F358" s="14">
        <v>7.4196239556475474</v>
      </c>
      <c r="G358" s="22">
        <v>2880698</v>
      </c>
      <c r="H358" s="34">
        <v>2844635.5</v>
      </c>
      <c r="I358" s="33">
        <v>589949.25</v>
      </c>
      <c r="J358" s="34">
        <v>785019.25</v>
      </c>
      <c r="K358" s="33">
        <v>644633.5</v>
      </c>
      <c r="L358" s="34">
        <v>825867.75</v>
      </c>
      <c r="M358" s="33">
        <v>660865</v>
      </c>
      <c r="N358" s="34">
        <v>748416.5</v>
      </c>
      <c r="O358" s="2"/>
      <c r="P358" s="2"/>
    </row>
    <row r="359" spans="1:16" x14ac:dyDescent="0.25">
      <c r="A359" s="68">
        <v>4</v>
      </c>
      <c r="B359" s="104" t="s">
        <v>483</v>
      </c>
      <c r="C359" s="21">
        <v>7242999.75</v>
      </c>
      <c r="D359" s="12">
        <v>7.5735095865891262</v>
      </c>
      <c r="E359" s="21">
        <v>6462476.75</v>
      </c>
      <c r="F359" s="14">
        <v>7.5236967014656724</v>
      </c>
      <c r="G359" s="22">
        <v>3013607.25</v>
      </c>
      <c r="H359" s="34">
        <v>2806811</v>
      </c>
      <c r="I359" s="33">
        <v>552001</v>
      </c>
      <c r="J359" s="34">
        <v>746702</v>
      </c>
      <c r="K359" s="33">
        <v>619066</v>
      </c>
      <c r="L359" s="34">
        <v>889818.75</v>
      </c>
      <c r="M359" s="33">
        <v>657748</v>
      </c>
      <c r="N359" s="34">
        <v>793379</v>
      </c>
      <c r="O359" s="2"/>
      <c r="P359" s="2"/>
    </row>
    <row r="360" spans="1:16" x14ac:dyDescent="0.25">
      <c r="A360" s="68">
        <v>5</v>
      </c>
      <c r="B360" s="104" t="s">
        <v>484</v>
      </c>
      <c r="C360" s="21">
        <v>7383187</v>
      </c>
      <c r="D360" s="12">
        <v>7.7200938083810122</v>
      </c>
      <c r="E360" s="21">
        <v>6601222.5999999996</v>
      </c>
      <c r="F360" s="14">
        <v>7.6852263648392469</v>
      </c>
      <c r="G360" s="22">
        <v>3061990.6</v>
      </c>
      <c r="H360" s="34">
        <v>2880175.4</v>
      </c>
      <c r="I360" s="33">
        <v>578408.6</v>
      </c>
      <c r="J360" s="34">
        <v>819540.8</v>
      </c>
      <c r="K360" s="33">
        <v>605808</v>
      </c>
      <c r="L360" s="34">
        <v>876780.4</v>
      </c>
      <c r="M360" s="33">
        <v>674518.6</v>
      </c>
      <c r="N360" s="34">
        <v>793584.2</v>
      </c>
      <c r="O360" s="2"/>
      <c r="P360" s="2"/>
    </row>
    <row r="361" spans="1:16" x14ac:dyDescent="0.25">
      <c r="A361" s="68">
        <v>4</v>
      </c>
      <c r="B361" s="104" t="s">
        <v>485</v>
      </c>
      <c r="C361" s="21">
        <v>7826195</v>
      </c>
      <c r="D361" s="12">
        <v>8.1833169825825127</v>
      </c>
      <c r="E361" s="21">
        <v>7020466.25</v>
      </c>
      <c r="F361" s="14">
        <v>8.1733150943832911</v>
      </c>
      <c r="G361" s="22">
        <v>3176631.75</v>
      </c>
      <c r="H361" s="34">
        <v>3158133.75</v>
      </c>
      <c r="I361" s="33">
        <v>606335.5</v>
      </c>
      <c r="J361" s="34">
        <v>870815.25</v>
      </c>
      <c r="K361" s="33">
        <v>694031.75</v>
      </c>
      <c r="L361" s="34">
        <v>987762.5</v>
      </c>
      <c r="M361" s="33">
        <v>699431.25</v>
      </c>
      <c r="N361" s="34">
        <v>815530.25</v>
      </c>
      <c r="O361" s="2"/>
      <c r="P361" s="2"/>
    </row>
    <row r="362" spans="1:16" x14ac:dyDescent="0.25">
      <c r="A362" s="68">
        <v>4</v>
      </c>
      <c r="B362" s="104" t="s">
        <v>486</v>
      </c>
      <c r="C362" s="21">
        <v>7765794.25</v>
      </c>
      <c r="D362" s="12">
        <v>8.1201600483078469</v>
      </c>
      <c r="E362" s="21">
        <v>6912516.5</v>
      </c>
      <c r="F362" s="14">
        <v>8.0476386379072125</v>
      </c>
      <c r="G362" s="22">
        <v>3164423.75</v>
      </c>
      <c r="H362" s="34">
        <v>3079306</v>
      </c>
      <c r="I362" s="33">
        <v>602888.5</v>
      </c>
      <c r="J362" s="34">
        <v>890432.75</v>
      </c>
      <c r="K362" s="33">
        <v>617607.75</v>
      </c>
      <c r="L362" s="34">
        <v>968459.5</v>
      </c>
      <c r="M362" s="33">
        <v>683256.5</v>
      </c>
      <c r="N362" s="34">
        <v>868845.5</v>
      </c>
      <c r="O362" s="2"/>
      <c r="P362" s="3"/>
    </row>
    <row r="363" spans="1:16" x14ac:dyDescent="0.25">
      <c r="A363" s="68">
        <v>5</v>
      </c>
      <c r="B363" s="104" t="s">
        <v>487</v>
      </c>
      <c r="C363" s="21">
        <v>7794445</v>
      </c>
      <c r="D363" s="12">
        <v>8.1501181785408292</v>
      </c>
      <c r="E363" s="21">
        <v>6977309.5999999996</v>
      </c>
      <c r="F363" s="14">
        <v>8.1230715797352424</v>
      </c>
      <c r="G363" s="22">
        <v>3114880.2</v>
      </c>
      <c r="H363" s="34">
        <v>3166575.8</v>
      </c>
      <c r="I363" s="33">
        <v>636375.4</v>
      </c>
      <c r="J363" s="34">
        <v>942048.4</v>
      </c>
      <c r="K363" s="33">
        <v>608085.19999999995</v>
      </c>
      <c r="L363" s="34">
        <v>979792.4</v>
      </c>
      <c r="M363" s="33">
        <v>708332</v>
      </c>
      <c r="N363" s="34">
        <v>828491.6</v>
      </c>
      <c r="O363" s="2"/>
      <c r="P363" s="2"/>
    </row>
    <row r="364" spans="1:16" x14ac:dyDescent="0.25">
      <c r="A364" s="68">
        <v>4</v>
      </c>
      <c r="B364" s="104" t="s">
        <v>488</v>
      </c>
      <c r="C364" s="21">
        <v>7970683</v>
      </c>
      <c r="D364" s="12">
        <v>8.3343982045785641</v>
      </c>
      <c r="E364" s="21">
        <v>7146692</v>
      </c>
      <c r="F364" s="14">
        <v>8.3202686998898852</v>
      </c>
      <c r="G364" s="22">
        <v>3151358.25</v>
      </c>
      <c r="H364" s="34">
        <v>3310276.25</v>
      </c>
      <c r="I364" s="33">
        <v>645453</v>
      </c>
      <c r="J364" s="34">
        <v>993965.75</v>
      </c>
      <c r="K364" s="33">
        <v>653142.25</v>
      </c>
      <c r="L364" s="34">
        <v>1017634.5</v>
      </c>
      <c r="M364" s="33">
        <v>696247.5</v>
      </c>
      <c r="N364" s="34">
        <v>834341.25</v>
      </c>
      <c r="O364" s="2"/>
      <c r="P364" s="2"/>
    </row>
    <row r="365" spans="1:16" x14ac:dyDescent="0.25">
      <c r="A365" s="68">
        <v>4</v>
      </c>
      <c r="B365" s="104" t="s">
        <v>489</v>
      </c>
      <c r="C365" s="21">
        <v>7768272.25</v>
      </c>
      <c r="D365" s="12">
        <v>8.1227511234705325</v>
      </c>
      <c r="E365" s="21">
        <v>6956979</v>
      </c>
      <c r="F365" s="14">
        <v>8.0994024395470277</v>
      </c>
      <c r="G365" s="22">
        <v>3076910.5</v>
      </c>
      <c r="H365" s="34">
        <v>3199032</v>
      </c>
      <c r="I365" s="33">
        <v>634346.5</v>
      </c>
      <c r="J365" s="34">
        <v>946645.5</v>
      </c>
      <c r="K365" s="33">
        <v>600571</v>
      </c>
      <c r="L365" s="34">
        <v>1017091</v>
      </c>
      <c r="M365" s="33">
        <v>692389.5</v>
      </c>
      <c r="N365" s="34">
        <v>822274.75</v>
      </c>
      <c r="O365" s="2"/>
      <c r="P365" s="2"/>
    </row>
    <row r="366" spans="1:16" x14ac:dyDescent="0.25">
      <c r="A366" s="68">
        <v>5</v>
      </c>
      <c r="B366" s="104" t="s">
        <v>490</v>
      </c>
      <c r="C366" s="21">
        <v>7691669.2000000002</v>
      </c>
      <c r="D366" s="12">
        <v>8.0426525519447001</v>
      </c>
      <c r="E366" s="21">
        <v>6880733</v>
      </c>
      <c r="F366" s="14">
        <v>8.0106358875126329</v>
      </c>
      <c r="G366" s="22">
        <v>3044525</v>
      </c>
      <c r="H366" s="34">
        <v>3079214</v>
      </c>
      <c r="I366" s="33">
        <v>621532.80000000005</v>
      </c>
      <c r="J366" s="34">
        <v>914888.4</v>
      </c>
      <c r="K366" s="33">
        <v>632592.4</v>
      </c>
      <c r="L366" s="34">
        <v>910394.6</v>
      </c>
      <c r="M366" s="33">
        <v>769416.8</v>
      </c>
      <c r="N366" s="34">
        <v>822639.8</v>
      </c>
      <c r="O366" s="2"/>
      <c r="P366" s="2"/>
    </row>
    <row r="367" spans="1:16" x14ac:dyDescent="0.25">
      <c r="A367" s="42">
        <v>4</v>
      </c>
      <c r="B367" s="107" t="s">
        <v>491</v>
      </c>
      <c r="C367" s="21">
        <v>8063905.25</v>
      </c>
      <c r="D367" s="12">
        <v>8.431874337179341</v>
      </c>
      <c r="E367" s="21">
        <v>7223246.5</v>
      </c>
      <c r="F367" s="14">
        <v>8.4093944115038344</v>
      </c>
      <c r="G367" s="21">
        <v>3112984</v>
      </c>
      <c r="H367" s="33">
        <v>3304319.25</v>
      </c>
      <c r="I367" s="34">
        <v>649703.25</v>
      </c>
      <c r="J367" s="33">
        <v>922257.5</v>
      </c>
      <c r="K367" s="34">
        <v>697396.25</v>
      </c>
      <c r="L367" s="33">
        <v>1034977.75</v>
      </c>
      <c r="M367" s="34">
        <v>816101</v>
      </c>
      <c r="N367" s="33">
        <v>846476.25</v>
      </c>
      <c r="O367" s="2"/>
      <c r="P367" s="3"/>
    </row>
    <row r="368" spans="1:16" x14ac:dyDescent="0.25">
      <c r="A368" s="68">
        <v>4</v>
      </c>
      <c r="B368" s="106" t="s">
        <v>492</v>
      </c>
      <c r="C368" s="28">
        <v>8992901</v>
      </c>
      <c r="D368" s="12">
        <v>9.4032616713464545</v>
      </c>
      <c r="E368" s="21">
        <v>8136099.25</v>
      </c>
      <c r="F368" s="14">
        <v>9.4721490626673948</v>
      </c>
      <c r="G368" s="22">
        <v>3231312</v>
      </c>
      <c r="H368" s="33">
        <v>3818533</v>
      </c>
      <c r="I368" s="33">
        <v>841281.75</v>
      </c>
      <c r="J368" s="33">
        <v>1053647.75</v>
      </c>
      <c r="K368" s="33">
        <v>755047.25</v>
      </c>
      <c r="L368" s="33">
        <v>1168408.75</v>
      </c>
      <c r="M368" s="33">
        <v>1092186</v>
      </c>
      <c r="N368" s="33">
        <v>858951.75</v>
      </c>
      <c r="O368" s="106" t="s">
        <v>493</v>
      </c>
      <c r="P368" s="17"/>
    </row>
    <row r="369" spans="1:17" x14ac:dyDescent="0.25">
      <c r="A369" s="68">
        <v>5</v>
      </c>
      <c r="B369" s="106" t="s">
        <v>494</v>
      </c>
      <c r="C369" s="25">
        <v>10024048</v>
      </c>
      <c r="D369" s="12">
        <v>10.481461582879326</v>
      </c>
      <c r="E369" s="25">
        <v>9204141.4000000004</v>
      </c>
      <c r="F369" s="14">
        <v>10.715577164901003</v>
      </c>
      <c r="G369" s="25">
        <v>3676004</v>
      </c>
      <c r="H369" s="33">
        <v>4538988.5999999996</v>
      </c>
      <c r="I369" s="33">
        <v>1097844.6000000001</v>
      </c>
      <c r="J369" s="33">
        <v>1308761.6000000001</v>
      </c>
      <c r="K369" s="33">
        <v>681838.2</v>
      </c>
      <c r="L369" s="33">
        <v>1448602.8</v>
      </c>
      <c r="M369" s="33">
        <v>994317.8</v>
      </c>
      <c r="N369" s="33">
        <v>815039.8</v>
      </c>
      <c r="O369" s="9">
        <v>95635975.200000003</v>
      </c>
      <c r="P369" s="9">
        <v>85894966.350000009</v>
      </c>
    </row>
    <row r="370" spans="1:17" x14ac:dyDescent="0.25">
      <c r="A370" s="68">
        <v>4</v>
      </c>
      <c r="B370" s="106" t="s">
        <v>495</v>
      </c>
      <c r="C370" s="25">
        <v>7212323.5</v>
      </c>
      <c r="D370" s="12">
        <v>7.3697040457768477</v>
      </c>
      <c r="E370" s="25">
        <v>6448295.75</v>
      </c>
      <c r="F370" s="14">
        <v>7.3329907220315125</v>
      </c>
      <c r="G370" s="25">
        <v>2848163.5</v>
      </c>
      <c r="H370" s="33">
        <v>2909396</v>
      </c>
      <c r="I370" s="33">
        <v>609410.75</v>
      </c>
      <c r="J370" s="33">
        <v>783570.75</v>
      </c>
      <c r="K370" s="33">
        <v>655124.5</v>
      </c>
      <c r="L370" s="33">
        <v>861984</v>
      </c>
      <c r="M370" s="33">
        <v>701340.25</v>
      </c>
      <c r="N370" s="35">
        <v>769883.5</v>
      </c>
      <c r="O370" s="17"/>
      <c r="P370" s="17"/>
    </row>
    <row r="371" spans="1:17" x14ac:dyDescent="0.25">
      <c r="A371" s="42">
        <v>4</v>
      </c>
      <c r="B371" s="107" t="s">
        <v>496</v>
      </c>
      <c r="C371" s="22">
        <v>7363913.25</v>
      </c>
      <c r="D371" s="12">
        <v>7.5246016448478406</v>
      </c>
      <c r="E371" s="22">
        <v>6541916.75</v>
      </c>
      <c r="F371" s="14">
        <v>7.4394563605511648</v>
      </c>
      <c r="G371" s="25">
        <v>3007598.25</v>
      </c>
      <c r="H371" s="33">
        <v>2824596.25</v>
      </c>
      <c r="I371" s="33">
        <v>560818.5</v>
      </c>
      <c r="J371" s="33">
        <v>733473.25</v>
      </c>
      <c r="K371" s="33">
        <v>632194.5</v>
      </c>
      <c r="L371" s="33">
        <v>898927</v>
      </c>
      <c r="M371" s="33">
        <v>723581</v>
      </c>
      <c r="N371" s="35">
        <v>830228</v>
      </c>
      <c r="O371" s="17"/>
      <c r="P371" s="17"/>
    </row>
    <row r="372" spans="1:17" x14ac:dyDescent="0.25">
      <c r="A372" s="42">
        <v>5</v>
      </c>
      <c r="B372" s="107" t="s">
        <v>497</v>
      </c>
      <c r="C372" s="22">
        <v>7594325</v>
      </c>
      <c r="D372" s="12">
        <v>7.760041223531398</v>
      </c>
      <c r="E372" s="25">
        <v>6805537.7999999998</v>
      </c>
      <c r="F372" s="14">
        <v>7.7392457605305633</v>
      </c>
      <c r="G372" s="25">
        <v>3149377</v>
      </c>
      <c r="H372" s="33">
        <v>2937652.6</v>
      </c>
      <c r="I372" s="33">
        <v>596362.80000000005</v>
      </c>
      <c r="J372" s="33">
        <v>795330</v>
      </c>
      <c r="K372" s="33">
        <v>630332.19999999995</v>
      </c>
      <c r="L372" s="33">
        <v>916158.2</v>
      </c>
      <c r="M372" s="33">
        <v>733273.4</v>
      </c>
      <c r="N372" s="35">
        <v>794109.2</v>
      </c>
      <c r="O372" s="2"/>
      <c r="P372" s="2"/>
    </row>
    <row r="373" spans="1:17" x14ac:dyDescent="0.25">
      <c r="A373" s="42">
        <v>4</v>
      </c>
      <c r="B373" s="107" t="s">
        <v>498</v>
      </c>
      <c r="C373" s="22">
        <v>7703465.5</v>
      </c>
      <c r="D373" s="12">
        <v>7.8715632849597457</v>
      </c>
      <c r="E373" s="25">
        <v>6876532.75</v>
      </c>
      <c r="F373" s="14">
        <v>7.8199810943063275</v>
      </c>
      <c r="G373" s="25">
        <v>3037515.75</v>
      </c>
      <c r="H373" s="33">
        <v>3104930.5</v>
      </c>
      <c r="I373" s="33">
        <v>590284</v>
      </c>
      <c r="J373" s="33">
        <v>842949.75</v>
      </c>
      <c r="K373" s="33">
        <v>674579</v>
      </c>
      <c r="L373" s="33">
        <v>997716.75</v>
      </c>
      <c r="M373" s="33">
        <v>745283</v>
      </c>
      <c r="N373" s="35">
        <v>833771.75</v>
      </c>
      <c r="O373" s="2"/>
      <c r="P373" s="2"/>
    </row>
    <row r="374" spans="1:17" x14ac:dyDescent="0.25">
      <c r="A374" s="42">
        <v>4</v>
      </c>
      <c r="B374" s="107" t="s">
        <v>499</v>
      </c>
      <c r="C374" s="22">
        <v>8065625.25</v>
      </c>
      <c r="D374" s="12">
        <v>8.2416257446916923</v>
      </c>
      <c r="E374" s="25">
        <v>7208052.5</v>
      </c>
      <c r="F374" s="14">
        <v>8.1969847779416831</v>
      </c>
      <c r="G374" s="25">
        <v>3240740.5</v>
      </c>
      <c r="H374" s="33">
        <v>3195923</v>
      </c>
      <c r="I374" s="33">
        <v>628542.5</v>
      </c>
      <c r="J374" s="33">
        <v>902869.5</v>
      </c>
      <c r="K374" s="33">
        <v>664752</v>
      </c>
      <c r="L374" s="33">
        <v>1000001.5</v>
      </c>
      <c r="M374" s="33">
        <v>784596.5</v>
      </c>
      <c r="N374" s="35">
        <v>864290.75</v>
      </c>
      <c r="O374" s="2"/>
      <c r="P374" s="2"/>
    </row>
    <row r="375" spans="1:17" x14ac:dyDescent="0.25">
      <c r="A375" s="68">
        <v>5</v>
      </c>
      <c r="B375" s="106" t="s">
        <v>500</v>
      </c>
      <c r="C375" s="25">
        <v>8014996</v>
      </c>
      <c r="D375" s="12">
        <v>8.1898917107760418</v>
      </c>
      <c r="E375" s="25">
        <v>7175231</v>
      </c>
      <c r="F375" s="14">
        <v>8.1596602251738979</v>
      </c>
      <c r="G375" s="25">
        <v>3213713.6</v>
      </c>
      <c r="H375" s="33">
        <v>3198021.6</v>
      </c>
      <c r="I375" s="33">
        <v>650859.6</v>
      </c>
      <c r="J375" s="33">
        <v>941273.8</v>
      </c>
      <c r="K375" s="33">
        <v>634383.6</v>
      </c>
      <c r="L375" s="33">
        <v>971343.2</v>
      </c>
      <c r="M375" s="33">
        <v>776272.4</v>
      </c>
      <c r="N375" s="33">
        <v>845773.2</v>
      </c>
      <c r="O375" s="2"/>
      <c r="P375" s="2"/>
    </row>
    <row r="376" spans="1:17" x14ac:dyDescent="0.25">
      <c r="A376" s="68">
        <v>4</v>
      </c>
      <c r="B376" s="106" t="s">
        <v>501</v>
      </c>
      <c r="C376" s="25">
        <v>8279069</v>
      </c>
      <c r="D376" s="12">
        <v>8.459727063624598</v>
      </c>
      <c r="E376" s="25">
        <v>7434974.5</v>
      </c>
      <c r="F376" s="14">
        <v>8.4550400820311147</v>
      </c>
      <c r="G376" s="25">
        <v>3263713.25</v>
      </c>
      <c r="H376" s="33">
        <v>3375005.75</v>
      </c>
      <c r="I376" s="33">
        <v>654157.75</v>
      </c>
      <c r="J376" s="33">
        <v>1014156.25</v>
      </c>
      <c r="K376" s="33">
        <v>660941</v>
      </c>
      <c r="L376" s="33">
        <v>1045373.75</v>
      </c>
      <c r="M376" s="33">
        <v>807750.5</v>
      </c>
      <c r="N376" s="33">
        <v>849046.5</v>
      </c>
      <c r="O376" s="2"/>
      <c r="P376" s="2"/>
    </row>
    <row r="377" spans="1:17" x14ac:dyDescent="0.25">
      <c r="A377" s="68">
        <v>4</v>
      </c>
      <c r="B377" s="106" t="s">
        <v>502</v>
      </c>
      <c r="C377" s="25">
        <v>8014107</v>
      </c>
      <c r="D377" s="12">
        <v>8.1889833118534625</v>
      </c>
      <c r="E377" s="25">
        <v>7188395.5</v>
      </c>
      <c r="F377" s="14">
        <v>8.1746308716986302</v>
      </c>
      <c r="G377" s="25">
        <v>3149690.5</v>
      </c>
      <c r="H377" s="33">
        <v>3270192.75</v>
      </c>
      <c r="I377" s="33">
        <v>639516.25</v>
      </c>
      <c r="J377" s="33">
        <v>932150.25</v>
      </c>
      <c r="K377" s="33">
        <v>662624.75</v>
      </c>
      <c r="L377" s="33">
        <v>1036010.75</v>
      </c>
      <c r="M377" s="33">
        <v>779392.25</v>
      </c>
      <c r="N377" s="33">
        <v>830968.5</v>
      </c>
      <c r="O377" s="2"/>
      <c r="P377" s="3"/>
      <c r="Q377" s="3"/>
    </row>
    <row r="378" spans="1:17" x14ac:dyDescent="0.25">
      <c r="A378" s="42">
        <v>5</v>
      </c>
      <c r="B378" s="107" t="s">
        <v>503</v>
      </c>
      <c r="C378" s="22">
        <v>7909883.4000000004</v>
      </c>
      <c r="D378" s="12">
        <v>8.0824854423963561</v>
      </c>
      <c r="E378" s="25">
        <v>7088244.2000000002</v>
      </c>
      <c r="F378" s="14">
        <v>8.0607389873663422</v>
      </c>
      <c r="G378" s="22">
        <v>3084536.6</v>
      </c>
      <c r="H378" s="137">
        <v>3203625.4</v>
      </c>
      <c r="I378" s="137">
        <v>626953.80000000005</v>
      </c>
      <c r="J378" s="137">
        <v>908596.6</v>
      </c>
      <c r="K378" s="137">
        <v>690538.6</v>
      </c>
      <c r="L378" s="137">
        <v>978048.6</v>
      </c>
      <c r="M378" s="137">
        <v>810552</v>
      </c>
      <c r="N378" s="137">
        <v>827186.2</v>
      </c>
      <c r="O378" s="5"/>
      <c r="P378" s="5"/>
    </row>
    <row r="379" spans="1:17" x14ac:dyDescent="0.25">
      <c r="A379" s="53">
        <v>4</v>
      </c>
      <c r="B379" s="104" t="s">
        <v>504</v>
      </c>
      <c r="C379" s="22">
        <v>8222376.75</v>
      </c>
      <c r="D379" s="12">
        <v>8.401797728620533</v>
      </c>
      <c r="E379" s="22">
        <v>7391431</v>
      </c>
      <c r="F379" s="14">
        <v>8.405522489494393</v>
      </c>
      <c r="G379" s="22">
        <v>3149792.75</v>
      </c>
      <c r="H379" s="137">
        <v>3369468.5</v>
      </c>
      <c r="I379" s="137">
        <v>658300.25</v>
      </c>
      <c r="J379" s="137">
        <v>929552.5</v>
      </c>
      <c r="K379" s="137">
        <v>727832</v>
      </c>
      <c r="L379" s="137">
        <v>1053946</v>
      </c>
      <c r="M379" s="137">
        <v>879805.75</v>
      </c>
      <c r="N379" s="137">
        <v>831000</v>
      </c>
      <c r="O379" s="5"/>
      <c r="P379" s="5"/>
    </row>
    <row r="380" spans="1:17" x14ac:dyDescent="0.25">
      <c r="A380" s="53">
        <v>4</v>
      </c>
      <c r="B380" s="105" t="s">
        <v>505</v>
      </c>
      <c r="C380" s="22">
        <v>9274647.75</v>
      </c>
      <c r="D380" s="12">
        <v>9.4770303975314114</v>
      </c>
      <c r="E380" s="22">
        <v>8401680.25</v>
      </c>
      <c r="F380" s="14">
        <v>9.5543761811367602</v>
      </c>
      <c r="G380" s="22">
        <v>3269920.5</v>
      </c>
      <c r="H380" s="137">
        <v>3943085.25</v>
      </c>
      <c r="I380" s="137">
        <v>839685.5</v>
      </c>
      <c r="J380" s="137">
        <v>1071881.5</v>
      </c>
      <c r="K380" s="137">
        <v>809023.75</v>
      </c>
      <c r="L380" s="137">
        <v>1222727.5</v>
      </c>
      <c r="M380" s="137">
        <v>1192593</v>
      </c>
      <c r="N380" s="137">
        <v>872974.75</v>
      </c>
      <c r="O380" s="106" t="s">
        <v>506</v>
      </c>
      <c r="P380" s="55"/>
    </row>
    <row r="381" spans="1:17" x14ac:dyDescent="0.25">
      <c r="A381" s="53">
        <v>5</v>
      </c>
      <c r="B381" s="105" t="s">
        <v>507</v>
      </c>
      <c r="C381" s="22">
        <v>10209760.6</v>
      </c>
      <c r="D381" s="12">
        <v>10.432548401390072</v>
      </c>
      <c r="E381" s="22">
        <v>9375122</v>
      </c>
      <c r="F381" s="14">
        <v>10.661372447737609</v>
      </c>
      <c r="G381" s="22">
        <v>3695150</v>
      </c>
      <c r="H381" s="137">
        <v>4599294</v>
      </c>
      <c r="I381" s="137">
        <v>1092269</v>
      </c>
      <c r="J381" s="137">
        <v>1350879.2</v>
      </c>
      <c r="K381" s="137">
        <v>715991.6</v>
      </c>
      <c r="L381" s="137">
        <v>1439450.2</v>
      </c>
      <c r="M381" s="33">
        <v>1085492</v>
      </c>
      <c r="N381" s="137">
        <v>834540.2</v>
      </c>
      <c r="O381" s="146">
        <v>97864493</v>
      </c>
      <c r="P381" s="145">
        <v>87935414</v>
      </c>
    </row>
    <row r="382" spans="1:17" x14ac:dyDescent="0.25">
      <c r="A382" s="53">
        <v>4</v>
      </c>
      <c r="B382" s="104" t="s">
        <v>508</v>
      </c>
      <c r="C382" s="22">
        <v>7476270.75</v>
      </c>
      <c r="D382" s="12">
        <v>7.3954566643435014</v>
      </c>
      <c r="E382" s="22">
        <v>6670029.75</v>
      </c>
      <c r="F382" s="14">
        <v>7.3694678729362266</v>
      </c>
      <c r="G382" s="22">
        <v>2938486.75</v>
      </c>
      <c r="H382" s="137">
        <v>2943111.5</v>
      </c>
      <c r="I382" s="137">
        <v>605349.75</v>
      </c>
      <c r="J382" s="137">
        <v>817567.75</v>
      </c>
      <c r="K382" s="137">
        <v>645632.25</v>
      </c>
      <c r="L382" s="137">
        <v>874868.5</v>
      </c>
      <c r="M382" s="137">
        <v>795952.25</v>
      </c>
      <c r="N382" s="137">
        <v>806333</v>
      </c>
      <c r="O382" s="5"/>
      <c r="P382" s="5"/>
    </row>
    <row r="383" spans="1:17" x14ac:dyDescent="0.25">
      <c r="A383" s="53">
        <v>4</v>
      </c>
      <c r="B383" s="104" t="s">
        <v>509</v>
      </c>
      <c r="C383" s="22">
        <v>7671390.5</v>
      </c>
      <c r="D383" s="12">
        <v>7.5884672847096155</v>
      </c>
      <c r="E383" s="22">
        <v>6789657.5</v>
      </c>
      <c r="F383" s="14">
        <v>7.5016401260414911</v>
      </c>
      <c r="G383" s="22">
        <v>3051105.75</v>
      </c>
      <c r="H383" s="137">
        <v>2916965.5</v>
      </c>
      <c r="I383" s="137">
        <v>559845</v>
      </c>
      <c r="J383" s="137">
        <v>765932.75</v>
      </c>
      <c r="K383" s="137">
        <v>621915</v>
      </c>
      <c r="L383" s="137">
        <v>969561.75</v>
      </c>
      <c r="M383" s="137">
        <v>829800.5</v>
      </c>
      <c r="N383" s="137">
        <v>881873</v>
      </c>
      <c r="O383" s="5"/>
      <c r="P383" s="5"/>
    </row>
    <row r="384" spans="1:17" x14ac:dyDescent="0.25">
      <c r="A384" s="53">
        <v>5</v>
      </c>
      <c r="B384" s="106" t="s">
        <v>510</v>
      </c>
      <c r="C384" s="25">
        <v>7976979.7999999998</v>
      </c>
      <c r="D384" s="12">
        <v>7.8907533442717392</v>
      </c>
      <c r="E384" s="22">
        <v>7083499.2000000002</v>
      </c>
      <c r="F384" s="14">
        <v>7.8262948950669164</v>
      </c>
      <c r="G384" s="22">
        <v>3139526.8</v>
      </c>
      <c r="H384" s="33">
        <v>3061778.8</v>
      </c>
      <c r="I384" s="33">
        <v>579483</v>
      </c>
      <c r="J384" s="137">
        <v>845975</v>
      </c>
      <c r="K384" s="33">
        <v>620321.6</v>
      </c>
      <c r="L384" s="33">
        <v>1016052.2</v>
      </c>
      <c r="M384" s="137">
        <v>889854.2</v>
      </c>
      <c r="N384" s="33">
        <v>893607</v>
      </c>
      <c r="O384" s="137"/>
      <c r="P384" s="33"/>
    </row>
    <row r="385" spans="1:17" x14ac:dyDescent="0.25">
      <c r="A385" s="53">
        <v>4</v>
      </c>
      <c r="B385" s="104" t="s">
        <v>511</v>
      </c>
      <c r="C385" s="22">
        <v>8255287</v>
      </c>
      <c r="D385" s="12">
        <v>8.1660522072743635</v>
      </c>
      <c r="E385" s="25">
        <v>7365973.5</v>
      </c>
      <c r="F385" s="14">
        <v>8.1383902464827251</v>
      </c>
      <c r="G385" s="25">
        <v>3241634</v>
      </c>
      <c r="H385" s="33">
        <v>3240685</v>
      </c>
      <c r="I385" s="33">
        <v>606867.25</v>
      </c>
      <c r="J385" s="33">
        <v>929143.75</v>
      </c>
      <c r="K385" s="33">
        <v>654555</v>
      </c>
      <c r="L385" s="33">
        <v>1050074.75</v>
      </c>
      <c r="M385" s="33">
        <v>891042</v>
      </c>
      <c r="N385" s="33">
        <v>889414.25</v>
      </c>
      <c r="O385" s="33"/>
      <c r="P385" s="33"/>
    </row>
    <row r="386" spans="1:17" x14ac:dyDescent="0.25">
      <c r="A386" s="53">
        <v>4</v>
      </c>
      <c r="B386" s="104" t="s">
        <v>512</v>
      </c>
      <c r="C386" s="22">
        <v>8236832</v>
      </c>
      <c r="D386" s="12">
        <v>8.1477966949602258</v>
      </c>
      <c r="E386" s="25">
        <v>7340405.75</v>
      </c>
      <c r="F386" s="14">
        <v>8.1101413901401784</v>
      </c>
      <c r="G386" s="25">
        <v>3243402.75</v>
      </c>
      <c r="H386" s="33">
        <v>3216489.75</v>
      </c>
      <c r="I386" s="33">
        <v>611214.25</v>
      </c>
      <c r="J386" s="33">
        <v>908494.25</v>
      </c>
      <c r="K386" s="33">
        <v>639151.75</v>
      </c>
      <c r="L386" s="33">
        <v>1057616.5</v>
      </c>
      <c r="M386" s="33">
        <v>887872.75</v>
      </c>
      <c r="N386" s="33">
        <v>896534.5</v>
      </c>
      <c r="O386" s="33"/>
      <c r="P386" s="33"/>
    </row>
    <row r="387" spans="1:17" x14ac:dyDescent="0.25">
      <c r="A387" s="53">
        <v>5</v>
      </c>
      <c r="B387" s="104" t="s">
        <v>513</v>
      </c>
      <c r="C387" s="22">
        <v>8317888.7999999998</v>
      </c>
      <c r="D387" s="12">
        <v>8.2279773186689589</v>
      </c>
      <c r="E387" s="25">
        <v>7423547.4000000004</v>
      </c>
      <c r="F387" s="14">
        <v>8.2020015079421889</v>
      </c>
      <c r="G387" s="25">
        <v>3220792.2</v>
      </c>
      <c r="H387" s="33">
        <v>3321018.4</v>
      </c>
      <c r="I387" s="33">
        <v>631040</v>
      </c>
      <c r="J387" s="33">
        <v>973062.2</v>
      </c>
      <c r="K387" s="33">
        <v>635457.80000000005</v>
      </c>
      <c r="L387" s="33">
        <v>1081266.6000000001</v>
      </c>
      <c r="M387" s="33">
        <v>888120</v>
      </c>
      <c r="N387" s="33">
        <v>894441.6</v>
      </c>
      <c r="O387" s="33"/>
      <c r="P387" s="33"/>
    </row>
    <row r="388" spans="1:17" x14ac:dyDescent="0.25">
      <c r="A388" s="53">
        <v>4</v>
      </c>
      <c r="B388" s="104" t="s">
        <v>514</v>
      </c>
      <c r="C388" s="22">
        <v>8583984.25</v>
      </c>
      <c r="D388" s="12">
        <v>8.4911964335002388</v>
      </c>
      <c r="E388" s="25">
        <v>7676654.75</v>
      </c>
      <c r="F388" s="14">
        <v>8.4816504081931985</v>
      </c>
      <c r="G388" s="25">
        <v>3273045.75</v>
      </c>
      <c r="H388" s="33">
        <v>3423847.75</v>
      </c>
      <c r="I388" s="33">
        <v>645808</v>
      </c>
      <c r="J388" s="33">
        <v>1027150.5</v>
      </c>
      <c r="K388" s="33">
        <v>635417.75</v>
      </c>
      <c r="L388" s="33">
        <v>1115127.25</v>
      </c>
      <c r="M388" s="33">
        <v>985323.25</v>
      </c>
      <c r="N388" s="33">
        <v>907419.75</v>
      </c>
      <c r="O388" s="33"/>
      <c r="P388" s="33"/>
      <c r="Q388" s="3"/>
    </row>
    <row r="389" spans="1:17" x14ac:dyDescent="0.25">
      <c r="A389" s="53">
        <v>4</v>
      </c>
      <c r="B389" s="104" t="s">
        <v>515</v>
      </c>
      <c r="C389" s="22">
        <v>8240321.75</v>
      </c>
      <c r="D389" s="12">
        <v>8.1512487228170816</v>
      </c>
      <c r="E389" s="25">
        <v>7352206.5</v>
      </c>
      <c r="F389" s="14">
        <v>8.1231796000524437</v>
      </c>
      <c r="G389" s="25">
        <v>3178967.25</v>
      </c>
      <c r="H389" s="33">
        <v>3282407.5</v>
      </c>
      <c r="I389" s="33">
        <v>623350.75</v>
      </c>
      <c r="J389" s="33">
        <v>964624.5</v>
      </c>
      <c r="K389" s="33">
        <v>627979</v>
      </c>
      <c r="L389" s="33">
        <v>1066260</v>
      </c>
      <c r="M389" s="33">
        <v>896658.5</v>
      </c>
      <c r="N389" s="33">
        <v>888216.25</v>
      </c>
      <c r="O389" s="33"/>
      <c r="P389" s="33"/>
    </row>
    <row r="390" spans="1:17" x14ac:dyDescent="0.25">
      <c r="A390" s="53">
        <v>5</v>
      </c>
      <c r="B390" s="104" t="s">
        <v>516</v>
      </c>
      <c r="C390" s="22">
        <v>8140388.4000000004</v>
      </c>
      <c r="D390" s="12">
        <v>8.0523955935015508</v>
      </c>
      <c r="E390" s="25">
        <v>7270258.4000000004</v>
      </c>
      <c r="F390" s="14">
        <v>8.0326381912681466</v>
      </c>
      <c r="G390" s="25">
        <v>3146137.8</v>
      </c>
      <c r="H390" s="33">
        <v>3211006.2</v>
      </c>
      <c r="I390" s="33">
        <v>606990</v>
      </c>
      <c r="J390" s="33">
        <v>935905.6</v>
      </c>
      <c r="K390" s="33">
        <v>662688.19999999995</v>
      </c>
      <c r="L390" s="33">
        <v>1005425.2</v>
      </c>
      <c r="M390" s="33">
        <v>918766.4</v>
      </c>
      <c r="N390" s="33">
        <v>870223.6</v>
      </c>
      <c r="O390" s="33"/>
      <c r="P390" s="33"/>
    </row>
    <row r="391" spans="1:17" x14ac:dyDescent="0.25">
      <c r="A391" s="53">
        <v>4</v>
      </c>
      <c r="B391" s="104" t="s">
        <v>517</v>
      </c>
      <c r="C391" s="22">
        <v>8478539.25</v>
      </c>
      <c r="D391" s="12">
        <v>8.3868912318765947</v>
      </c>
      <c r="E391" s="25">
        <v>7583935.75</v>
      </c>
      <c r="F391" s="14">
        <v>8.379208632470867</v>
      </c>
      <c r="G391" s="25">
        <v>3203816.25</v>
      </c>
      <c r="H391" s="33">
        <v>3389707.75</v>
      </c>
      <c r="I391" s="33">
        <v>659421.5</v>
      </c>
      <c r="J391" s="33">
        <v>948385</v>
      </c>
      <c r="K391" s="33">
        <v>693481</v>
      </c>
      <c r="L391" s="33">
        <v>1088610.75</v>
      </c>
      <c r="M391" s="33">
        <v>992056</v>
      </c>
      <c r="N391" s="33">
        <v>894603.5</v>
      </c>
      <c r="O391" s="33"/>
      <c r="P391" s="33"/>
    </row>
    <row r="392" spans="1:17" x14ac:dyDescent="0.25">
      <c r="A392" s="53">
        <v>4</v>
      </c>
      <c r="B392" s="104" t="s">
        <v>518</v>
      </c>
      <c r="C392" s="22">
        <v>9212111.25</v>
      </c>
      <c r="D392" s="12">
        <v>9.1125337503977146</v>
      </c>
      <c r="E392" s="25">
        <v>8314509.75</v>
      </c>
      <c r="F392" s="14">
        <v>9.1863926816578321</v>
      </c>
      <c r="G392" s="25">
        <v>3280669.5</v>
      </c>
      <c r="H392" s="33">
        <v>3808077.25</v>
      </c>
      <c r="I392" s="33">
        <v>817034</v>
      </c>
      <c r="J392" s="33">
        <v>1059086</v>
      </c>
      <c r="K392" s="33">
        <v>736716</v>
      </c>
      <c r="L392" s="33">
        <v>1195341.25</v>
      </c>
      <c r="M392" s="33">
        <v>1227391.5</v>
      </c>
      <c r="N392" s="33">
        <v>897601.5</v>
      </c>
      <c r="O392" s="106" t="s">
        <v>519</v>
      </c>
      <c r="P392" s="55"/>
    </row>
    <row r="393" spans="1:17" x14ac:dyDescent="0.25">
      <c r="A393" s="53">
        <v>5</v>
      </c>
      <c r="B393" s="105" t="s">
        <v>520</v>
      </c>
      <c r="C393" s="22">
        <v>10502759.4</v>
      </c>
      <c r="D393" s="12">
        <v>10.38923075367841</v>
      </c>
      <c r="E393" s="22">
        <v>9638295.5999999996</v>
      </c>
      <c r="F393" s="14">
        <v>10.648994447747791</v>
      </c>
      <c r="G393" s="22">
        <v>3710717.4</v>
      </c>
      <c r="H393" s="137">
        <v>4640514</v>
      </c>
      <c r="I393" s="137">
        <v>1063615.3999999999</v>
      </c>
      <c r="J393" s="137">
        <v>1326255.6000000001</v>
      </c>
      <c r="K393" s="137">
        <v>732998.8</v>
      </c>
      <c r="L393" s="137">
        <v>1517546.4</v>
      </c>
      <c r="M393" s="33">
        <v>1288718.3999999999</v>
      </c>
      <c r="N393" s="137">
        <v>864464</v>
      </c>
      <c r="O393" s="146">
        <v>101092753.15000001</v>
      </c>
      <c r="P393" s="145">
        <v>90508973.849999994</v>
      </c>
    </row>
    <row r="394" spans="1:17" x14ac:dyDescent="0.25">
      <c r="A394" s="53">
        <v>5</v>
      </c>
      <c r="B394" s="104" t="s">
        <v>521</v>
      </c>
      <c r="C394" s="22">
        <v>7653812.2000000002</v>
      </c>
      <c r="D394" s="12">
        <v>7.6974722897687222</v>
      </c>
      <c r="E394" s="22">
        <v>6868930.4000000004</v>
      </c>
      <c r="F394" s="14">
        <v>7.5336719530726519</v>
      </c>
      <c r="G394" s="22">
        <v>2992603.6</v>
      </c>
      <c r="H394" s="137">
        <v>2975705.2</v>
      </c>
      <c r="I394" s="137">
        <v>591037.19999999995</v>
      </c>
      <c r="J394" s="137">
        <v>831833.8</v>
      </c>
      <c r="K394" s="137">
        <v>638213.6</v>
      </c>
      <c r="L394" s="137">
        <v>914620.6</v>
      </c>
      <c r="M394" s="137">
        <v>900621.6</v>
      </c>
      <c r="N394" s="137">
        <v>784881.8</v>
      </c>
      <c r="O394" s="5"/>
      <c r="P394" s="5"/>
    </row>
    <row r="395" spans="1:17" x14ac:dyDescent="0.25">
      <c r="A395" s="53">
        <v>4</v>
      </c>
      <c r="B395" s="104" t="s">
        <v>522</v>
      </c>
      <c r="C395" s="22">
        <v>7776441.25</v>
      </c>
      <c r="D395" s="12">
        <v>7.8208008598498715</v>
      </c>
      <c r="E395" s="22">
        <v>6925054.75</v>
      </c>
      <c r="F395" s="14">
        <v>7.5952277436917308</v>
      </c>
      <c r="G395" s="22">
        <v>3118041.5</v>
      </c>
      <c r="H395" s="137">
        <v>2919766.5</v>
      </c>
      <c r="I395" s="137">
        <v>546643.5</v>
      </c>
      <c r="J395" s="137">
        <v>770288.25</v>
      </c>
      <c r="K395" s="137">
        <v>619196.75</v>
      </c>
      <c r="L395" s="137">
        <v>983638</v>
      </c>
      <c r="M395" s="137">
        <v>887246.75</v>
      </c>
      <c r="N395" s="137">
        <v>851386.5</v>
      </c>
      <c r="O395" s="5"/>
      <c r="P395" s="5"/>
    </row>
    <row r="396" spans="1:17" x14ac:dyDescent="0.25">
      <c r="A396" s="53">
        <v>5</v>
      </c>
      <c r="B396" s="106" t="s">
        <v>523</v>
      </c>
      <c r="C396" s="25">
        <v>7589338.7999999998</v>
      </c>
      <c r="D396" s="12">
        <v>7.6326311103722411</v>
      </c>
      <c r="E396" s="22">
        <v>6884363.2000000002</v>
      </c>
      <c r="F396" s="14">
        <v>7.5505982641206391</v>
      </c>
      <c r="G396" s="22">
        <v>3477974.2</v>
      </c>
      <c r="H396" s="33">
        <v>2448900.7999999998</v>
      </c>
      <c r="I396" s="33">
        <v>584478</v>
      </c>
      <c r="J396" s="137">
        <v>543355.19999999995</v>
      </c>
      <c r="K396" s="33">
        <v>560544.6</v>
      </c>
      <c r="L396" s="33">
        <v>760523</v>
      </c>
      <c r="M396" s="137">
        <v>957488.2</v>
      </c>
      <c r="N396" s="33">
        <v>704975.6</v>
      </c>
      <c r="O396" s="5"/>
      <c r="P396" s="5"/>
    </row>
    <row r="397" spans="1:17" x14ac:dyDescent="0.25">
      <c r="A397" s="53">
        <v>4</v>
      </c>
      <c r="B397" s="104" t="s">
        <v>524</v>
      </c>
      <c r="C397" s="22">
        <v>6347694</v>
      </c>
      <c r="D397" s="12">
        <v>6.383903523126838</v>
      </c>
      <c r="E397" s="25">
        <v>6000529.75</v>
      </c>
      <c r="F397" s="14">
        <v>6.5812317273083814</v>
      </c>
      <c r="G397" s="25">
        <v>3380204</v>
      </c>
      <c r="H397" s="33">
        <v>1498700.5</v>
      </c>
      <c r="I397" s="33">
        <v>455976.25</v>
      </c>
      <c r="J397" s="33">
        <v>290792</v>
      </c>
      <c r="K397" s="33">
        <v>318440.25</v>
      </c>
      <c r="L397" s="33">
        <v>433492</v>
      </c>
      <c r="M397" s="33">
        <v>1121625.25</v>
      </c>
      <c r="N397" s="33">
        <v>347164.25</v>
      </c>
      <c r="O397" s="5"/>
      <c r="P397" s="5"/>
    </row>
    <row r="398" spans="1:17" x14ac:dyDescent="0.25">
      <c r="A398" s="53">
        <v>4</v>
      </c>
      <c r="B398" s="104" t="s">
        <v>525</v>
      </c>
      <c r="C398" s="22">
        <v>7237082</v>
      </c>
      <c r="D398" s="12">
        <v>7.2783649112508924</v>
      </c>
      <c r="E398" s="25">
        <v>6733481.75</v>
      </c>
      <c r="F398" s="14">
        <v>7.3851152439252488</v>
      </c>
      <c r="G398" s="25">
        <v>3465556.75</v>
      </c>
      <c r="H398" s="33">
        <v>1924149.5</v>
      </c>
      <c r="I398" s="33">
        <v>531425</v>
      </c>
      <c r="J398" s="33">
        <v>359235.75</v>
      </c>
      <c r="K398" s="33">
        <v>461195</v>
      </c>
      <c r="L398" s="33">
        <v>572293.75</v>
      </c>
      <c r="M398" s="33">
        <v>1343775.5</v>
      </c>
      <c r="N398" s="33">
        <v>503600.25</v>
      </c>
      <c r="O398" s="5"/>
      <c r="P398" s="5"/>
    </row>
    <row r="399" spans="1:17" x14ac:dyDescent="0.25">
      <c r="A399" s="53">
        <v>5</v>
      </c>
      <c r="B399" s="104" t="s">
        <v>526</v>
      </c>
      <c r="C399" s="22">
        <v>8176798.2000000002</v>
      </c>
      <c r="D399" s="12">
        <v>8.223441589477563</v>
      </c>
      <c r="E399" s="25">
        <v>7563328.2000000002</v>
      </c>
      <c r="F399" s="14">
        <v>8.295270182417843</v>
      </c>
      <c r="G399" s="25">
        <v>3425711.4</v>
      </c>
      <c r="H399" s="33">
        <v>2759122.2</v>
      </c>
      <c r="I399" s="33">
        <v>584648.6</v>
      </c>
      <c r="J399" s="33">
        <v>639045.4</v>
      </c>
      <c r="K399" s="33">
        <v>636672</v>
      </c>
      <c r="L399" s="33">
        <v>898756.2</v>
      </c>
      <c r="M399" s="33">
        <v>1378494.6</v>
      </c>
      <c r="N399" s="33">
        <v>613470</v>
      </c>
      <c r="O399" s="5"/>
      <c r="P399" s="5"/>
    </row>
    <row r="400" spans="1:17" x14ac:dyDescent="0.25">
      <c r="A400" s="53">
        <v>4</v>
      </c>
      <c r="B400" s="104" t="s">
        <v>527</v>
      </c>
      <c r="C400" s="22">
        <v>8636098.25</v>
      </c>
      <c r="D400" s="12">
        <v>8.6853616516871366</v>
      </c>
      <c r="E400" s="25">
        <v>7876779</v>
      </c>
      <c r="F400" s="14">
        <v>8.6390552207155338</v>
      </c>
      <c r="G400" s="25">
        <v>3318359.25</v>
      </c>
      <c r="H400" s="33">
        <v>3237676.25</v>
      </c>
      <c r="I400" s="33">
        <v>602556.75</v>
      </c>
      <c r="J400" s="33">
        <v>782922.25</v>
      </c>
      <c r="K400" s="33">
        <v>712402.25</v>
      </c>
      <c r="L400" s="33">
        <v>1139795</v>
      </c>
      <c r="M400" s="33">
        <v>1320743.5</v>
      </c>
      <c r="N400" s="33">
        <v>759319.25</v>
      </c>
      <c r="O400" s="5"/>
      <c r="P400" s="5"/>
    </row>
    <row r="401" spans="1:16" x14ac:dyDescent="0.25">
      <c r="A401" s="53">
        <v>4</v>
      </c>
      <c r="B401" s="104" t="s">
        <v>528</v>
      </c>
      <c r="C401" s="22">
        <v>8467103.25</v>
      </c>
      <c r="D401" s="12">
        <v>8.5154026435984012</v>
      </c>
      <c r="E401" s="25">
        <v>7684325</v>
      </c>
      <c r="F401" s="14">
        <v>8.4279764620696991</v>
      </c>
      <c r="G401" s="25">
        <v>3289931</v>
      </c>
      <c r="H401" s="33">
        <v>3188583</v>
      </c>
      <c r="I401" s="33">
        <v>593251.5</v>
      </c>
      <c r="J401" s="33">
        <v>823398</v>
      </c>
      <c r="K401" s="33">
        <v>715666.75</v>
      </c>
      <c r="L401" s="33">
        <v>1056266.75</v>
      </c>
      <c r="M401" s="33">
        <v>1205811</v>
      </c>
      <c r="N401" s="33">
        <v>782778.25</v>
      </c>
      <c r="O401" s="5"/>
      <c r="P401" s="5"/>
    </row>
    <row r="402" spans="1:16" x14ac:dyDescent="0.25">
      <c r="A402" s="53">
        <v>5</v>
      </c>
      <c r="B402" s="104" t="s">
        <v>529</v>
      </c>
      <c r="C402" s="22">
        <v>8502421.5999999996</v>
      </c>
      <c r="D402" s="12">
        <v>8.5509224621334496</v>
      </c>
      <c r="E402" s="25">
        <v>7726943.5999999996</v>
      </c>
      <c r="F402" s="14">
        <v>8.4747194821327962</v>
      </c>
      <c r="G402" s="25">
        <v>3278190.6</v>
      </c>
      <c r="H402" s="33">
        <v>3231779</v>
      </c>
      <c r="I402" s="33">
        <v>607559</v>
      </c>
      <c r="J402" s="33">
        <v>815466</v>
      </c>
      <c r="K402" s="33">
        <v>735229.2</v>
      </c>
      <c r="L402" s="33">
        <v>1073524.8</v>
      </c>
      <c r="M402" s="33">
        <v>1216974</v>
      </c>
      <c r="N402" s="33">
        <v>775478</v>
      </c>
      <c r="O402" s="5"/>
      <c r="P402" s="5"/>
    </row>
    <row r="403" spans="1:16" x14ac:dyDescent="0.25">
      <c r="A403" s="53">
        <v>4</v>
      </c>
      <c r="B403" s="104" t="s">
        <v>530</v>
      </c>
      <c r="C403" s="22">
        <v>9032216.25</v>
      </c>
      <c r="D403" s="12">
        <v>9.0837392508237613</v>
      </c>
      <c r="E403" s="25">
        <v>8238449.25</v>
      </c>
      <c r="F403" s="14">
        <v>9.0357261519984853</v>
      </c>
      <c r="G403" s="25">
        <v>3315137.25</v>
      </c>
      <c r="H403" s="33">
        <v>3495402.25</v>
      </c>
      <c r="I403" s="33">
        <v>668788.25</v>
      </c>
      <c r="J403" s="33">
        <v>823869.75</v>
      </c>
      <c r="K403" s="33">
        <v>819034</v>
      </c>
      <c r="L403" s="33">
        <v>1183710.25</v>
      </c>
      <c r="M403" s="33">
        <v>1427909.75</v>
      </c>
      <c r="N403" s="33">
        <v>793767</v>
      </c>
      <c r="O403" s="33"/>
      <c r="P403" s="5"/>
    </row>
    <row r="404" spans="1:16" x14ac:dyDescent="0.25">
      <c r="A404" s="53">
        <v>4</v>
      </c>
      <c r="B404" s="104" t="s">
        <v>531</v>
      </c>
      <c r="C404" s="22">
        <v>9716906.25</v>
      </c>
      <c r="D404" s="12">
        <v>9.7723349681424772</v>
      </c>
      <c r="E404" s="25">
        <v>9040224</v>
      </c>
      <c r="F404" s="14">
        <v>9.9150927483985374</v>
      </c>
      <c r="G404" s="25">
        <v>3535680.75</v>
      </c>
      <c r="H404" s="33">
        <v>3636880.75</v>
      </c>
      <c r="I404" s="33">
        <v>847198</v>
      </c>
      <c r="J404" s="33">
        <v>743110</v>
      </c>
      <c r="K404" s="33">
        <v>861827</v>
      </c>
      <c r="L404" s="33">
        <v>1184745.75</v>
      </c>
      <c r="M404" s="33">
        <v>1867662.5</v>
      </c>
      <c r="N404" s="33">
        <v>676682.25</v>
      </c>
      <c r="O404" s="106" t="s">
        <v>532</v>
      </c>
      <c r="P404" s="55"/>
    </row>
    <row r="405" spans="1:16" x14ac:dyDescent="0.25">
      <c r="A405" s="99">
        <v>5</v>
      </c>
      <c r="B405" s="147" t="s">
        <v>533</v>
      </c>
      <c r="C405" s="150">
        <v>10296887.6</v>
      </c>
      <c r="D405" s="72">
        <v>10.355624739768656</v>
      </c>
      <c r="E405" s="150">
        <v>9633984.8000000007</v>
      </c>
      <c r="F405" s="73">
        <v>10.566314820148454</v>
      </c>
      <c r="G405" s="150">
        <v>3756171.2</v>
      </c>
      <c r="H405" s="145">
        <v>4283149.2</v>
      </c>
      <c r="I405" s="145">
        <v>961814.4</v>
      </c>
      <c r="J405" s="145">
        <v>1110764.2</v>
      </c>
      <c r="K405" s="145">
        <v>763770.2</v>
      </c>
      <c r="L405" s="145">
        <v>1446800.4</v>
      </c>
      <c r="M405" s="146">
        <v>1594664.4</v>
      </c>
      <c r="N405" s="145">
        <v>662902.80000000005</v>
      </c>
      <c r="O405" s="146">
        <v>99432799.649999991</v>
      </c>
      <c r="P405" s="145">
        <v>91176393.700000003</v>
      </c>
    </row>
    <row r="406" spans="1:16" x14ac:dyDescent="0.25">
      <c r="A406" s="53">
        <v>4</v>
      </c>
      <c r="B406" s="104" t="s">
        <v>534</v>
      </c>
      <c r="C406" s="22">
        <v>7322237.25</v>
      </c>
      <c r="D406" s="12"/>
      <c r="E406" s="22">
        <v>6753103.5</v>
      </c>
      <c r="F406" s="14"/>
      <c r="G406" s="22">
        <v>3179391.25</v>
      </c>
      <c r="H406" s="137">
        <v>2209096.25</v>
      </c>
      <c r="I406" s="137">
        <v>490018</v>
      </c>
      <c r="J406" s="137">
        <v>451247.25</v>
      </c>
      <c r="K406" s="137">
        <v>571157</v>
      </c>
      <c r="L406" s="137">
        <v>696674</v>
      </c>
      <c r="M406" s="137">
        <v>1364616</v>
      </c>
      <c r="N406" s="137">
        <v>569133.75</v>
      </c>
      <c r="O406" s="5"/>
      <c r="P406" s="5"/>
    </row>
    <row r="407" spans="1:16" x14ac:dyDescent="0.25">
      <c r="A407" s="53">
        <v>4</v>
      </c>
      <c r="B407" s="104" t="s">
        <v>535</v>
      </c>
      <c r="C407" s="22">
        <v>7523132.5</v>
      </c>
      <c r="D407" s="12"/>
      <c r="E407" s="22">
        <v>6906568.25</v>
      </c>
      <c r="F407" s="14"/>
      <c r="G407" s="22">
        <v>3337278</v>
      </c>
      <c r="H407" s="137">
        <v>2260158</v>
      </c>
      <c r="I407" s="137">
        <v>528021</v>
      </c>
      <c r="J407" s="137">
        <v>385565.5</v>
      </c>
      <c r="K407" s="137">
        <v>638514.5</v>
      </c>
      <c r="L407" s="137">
        <v>708057</v>
      </c>
      <c r="M407" s="137">
        <v>1309132.25</v>
      </c>
      <c r="N407" s="137">
        <v>616564.25</v>
      </c>
      <c r="O407" s="5"/>
      <c r="P407" s="5"/>
    </row>
    <row r="408" spans="1:16" x14ac:dyDescent="0.25">
      <c r="A408" s="53">
        <v>5</v>
      </c>
      <c r="B408" s="104" t="s">
        <v>536</v>
      </c>
      <c r="C408" s="22">
        <v>8257595.4000000004</v>
      </c>
      <c r="D408" s="12"/>
      <c r="E408" s="22">
        <v>7559065.7999999998</v>
      </c>
      <c r="F408" s="14"/>
      <c r="G408" s="22">
        <v>3573005</v>
      </c>
      <c r="H408" s="137">
        <v>2603095.2000000002</v>
      </c>
      <c r="I408" s="137">
        <v>590602.4</v>
      </c>
      <c r="J408" s="137">
        <v>495810.6</v>
      </c>
      <c r="K408" s="137">
        <v>672312</v>
      </c>
      <c r="L408" s="137">
        <v>844370.2</v>
      </c>
      <c r="M408" s="137">
        <v>1382965.6</v>
      </c>
      <c r="N408" s="137">
        <v>698529.6</v>
      </c>
      <c r="O408" s="2"/>
      <c r="P408" s="2"/>
    </row>
    <row r="409" spans="1:16" x14ac:dyDescent="0.25">
      <c r="A409" s="42">
        <v>4</v>
      </c>
      <c r="B409" s="107" t="s">
        <v>537</v>
      </c>
      <c r="C409" s="22">
        <v>8905540.75</v>
      </c>
      <c r="D409" s="12"/>
      <c r="E409" s="22">
        <v>8118239.25</v>
      </c>
      <c r="F409" s="14"/>
      <c r="G409" s="22">
        <v>3357650</v>
      </c>
      <c r="H409" s="137">
        <v>3366989.75</v>
      </c>
      <c r="I409" s="137">
        <v>612848.25</v>
      </c>
      <c r="J409" s="137">
        <v>881609</v>
      </c>
      <c r="K409" s="137">
        <v>781751.25</v>
      </c>
      <c r="L409" s="137">
        <v>1090781.25</v>
      </c>
      <c r="M409" s="137">
        <v>1393599.5</v>
      </c>
      <c r="N409" s="137">
        <v>787301.5</v>
      </c>
      <c r="O409" s="2"/>
      <c r="P409" s="2"/>
    </row>
    <row r="410" spans="1:16" x14ac:dyDescent="0.25">
      <c r="A410" s="42">
        <v>4</v>
      </c>
      <c r="B410" s="107" t="s">
        <v>538</v>
      </c>
      <c r="C410" s="22">
        <v>8953815</v>
      </c>
      <c r="D410" s="12"/>
      <c r="E410" s="22">
        <v>8131727.5</v>
      </c>
      <c r="F410" s="14"/>
      <c r="G410" s="22">
        <v>3334590.25</v>
      </c>
      <c r="H410" s="137">
        <v>3495252.25</v>
      </c>
      <c r="I410" s="137">
        <v>602462</v>
      </c>
      <c r="J410" s="137">
        <v>883353.25</v>
      </c>
      <c r="K410" s="137">
        <v>818026.5</v>
      </c>
      <c r="L410" s="137">
        <v>1191410.5</v>
      </c>
      <c r="M410" s="137">
        <v>1301885</v>
      </c>
      <c r="N410" s="137">
        <v>822087.5</v>
      </c>
      <c r="O410" s="2"/>
      <c r="P410" s="2"/>
    </row>
    <row r="411" spans="1:16" x14ac:dyDescent="0.25">
      <c r="A411" s="42">
        <v>5</v>
      </c>
      <c r="B411" s="107" t="s">
        <v>539</v>
      </c>
      <c r="C411" s="22">
        <v>8912548.8000000007</v>
      </c>
      <c r="D411" s="12"/>
      <c r="E411" s="22">
        <v>8075595.5999999996</v>
      </c>
      <c r="F411" s="14"/>
      <c r="G411" s="22">
        <v>3427387.4</v>
      </c>
      <c r="H411" s="137">
        <v>3441002.8</v>
      </c>
      <c r="I411" s="137">
        <v>599980.6</v>
      </c>
      <c r="J411" s="137">
        <v>901569.8</v>
      </c>
      <c r="K411" s="137">
        <v>732746</v>
      </c>
      <c r="L411" s="137">
        <v>1206706.3999999999</v>
      </c>
      <c r="M411" s="137">
        <v>1207205.3999999999</v>
      </c>
      <c r="N411" s="137">
        <v>836953.2</v>
      </c>
      <c r="O411" s="2"/>
      <c r="P411" s="2"/>
    </row>
    <row r="412" spans="1:16" x14ac:dyDescent="0.25">
      <c r="A412" s="42">
        <v>4</v>
      </c>
      <c r="B412" s="107" t="s">
        <v>540</v>
      </c>
      <c r="C412" s="22">
        <v>8818287</v>
      </c>
      <c r="D412" s="12"/>
      <c r="E412" s="22">
        <v>7963404.5</v>
      </c>
      <c r="F412" s="14"/>
      <c r="G412" s="22">
        <v>3377500</v>
      </c>
      <c r="H412" s="137">
        <v>3399735.25</v>
      </c>
      <c r="I412" s="137">
        <v>596609.25</v>
      </c>
      <c r="J412" s="137">
        <v>905955.75</v>
      </c>
      <c r="K412" s="137">
        <v>724191.75</v>
      </c>
      <c r="L412" s="137">
        <v>1172978.5</v>
      </c>
      <c r="M412" s="137">
        <v>1186169.25</v>
      </c>
      <c r="N412" s="137">
        <v>854882.5</v>
      </c>
      <c r="O412" s="2"/>
      <c r="P412" s="2"/>
    </row>
    <row r="413" spans="1:16" x14ac:dyDescent="0.25">
      <c r="A413" s="42">
        <v>4</v>
      </c>
      <c r="B413" s="107" t="s">
        <v>541</v>
      </c>
      <c r="C413" s="22">
        <v>8514082.75</v>
      </c>
      <c r="D413" s="12"/>
      <c r="E413" s="22">
        <v>7651416.25</v>
      </c>
      <c r="F413" s="14"/>
      <c r="G413" s="22">
        <v>3258123.75</v>
      </c>
      <c r="H413" s="137">
        <v>3299790.5</v>
      </c>
      <c r="I413" s="137">
        <v>571872.5</v>
      </c>
      <c r="J413" s="137">
        <v>901837.75</v>
      </c>
      <c r="K413" s="137">
        <v>698241.75</v>
      </c>
      <c r="L413" s="137">
        <v>1127838.5</v>
      </c>
      <c r="M413" s="137">
        <v>1093502</v>
      </c>
      <c r="N413" s="137">
        <v>862666.5</v>
      </c>
      <c r="O413" s="2"/>
      <c r="P413" s="2"/>
    </row>
    <row r="414" spans="1:16" x14ac:dyDescent="0.25">
      <c r="A414" s="42">
        <v>5</v>
      </c>
      <c r="B414" s="107" t="s">
        <v>542</v>
      </c>
      <c r="C414" s="22">
        <v>8469820.8000000007</v>
      </c>
      <c r="D414" s="12"/>
      <c r="E414" s="22">
        <v>7595508</v>
      </c>
      <c r="F414" s="14"/>
      <c r="G414" s="22">
        <v>3245650.8</v>
      </c>
      <c r="H414" s="137">
        <v>3229193.2</v>
      </c>
      <c r="I414" s="137">
        <v>591292.80000000005</v>
      </c>
      <c r="J414" s="137">
        <v>894536</v>
      </c>
      <c r="K414" s="137">
        <v>655870.6</v>
      </c>
      <c r="L414" s="137">
        <v>1087493.8</v>
      </c>
      <c r="M414" s="137">
        <v>1120664</v>
      </c>
      <c r="N414" s="137">
        <v>874312.8</v>
      </c>
      <c r="O414" s="2"/>
      <c r="P414" s="2"/>
    </row>
    <row r="415" spans="1:16" x14ac:dyDescent="0.25">
      <c r="A415" s="42">
        <v>4</v>
      </c>
      <c r="B415" s="3" t="s">
        <v>543</v>
      </c>
      <c r="C415" s="225">
        <v>8896836.5</v>
      </c>
      <c r="D415" s="230"/>
      <c r="E415" s="225">
        <v>8066818.75</v>
      </c>
      <c r="F415" s="88"/>
      <c r="G415" s="225">
        <v>3277783.25</v>
      </c>
      <c r="H415" s="231">
        <v>3562646.5</v>
      </c>
      <c r="I415" s="231">
        <v>641477</v>
      </c>
      <c r="J415" s="231">
        <v>956087.75</v>
      </c>
      <c r="K415" s="231">
        <v>709298</v>
      </c>
      <c r="L415" s="231">
        <v>1255783.75</v>
      </c>
      <c r="M415" s="231">
        <v>1226389</v>
      </c>
      <c r="N415" s="231">
        <v>830017.75</v>
      </c>
      <c r="O415" s="2"/>
      <c r="P415" s="2"/>
    </row>
  </sheetData>
  <mergeCells count="3">
    <mergeCell ref="H7:L7"/>
    <mergeCell ref="C2:K4"/>
    <mergeCell ref="A2:B4"/>
  </mergeCells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2:BY441"/>
  <sheetViews>
    <sheetView zoomScaleNormal="100" workbookViewId="0">
      <pane ySplit="11" topLeftCell="A12" activePane="bottomLeft" state="frozen"/>
      <selection activeCell="H26" sqref="H26"/>
      <selection pane="bottomLeft"/>
    </sheetView>
  </sheetViews>
  <sheetFormatPr defaultRowHeight="12.5" x14ac:dyDescent="0.25"/>
  <cols>
    <col min="1" max="1" width="15.1796875" customWidth="1"/>
    <col min="2" max="4" width="13.54296875" customWidth="1"/>
    <col min="5" max="5" width="2.453125" customWidth="1"/>
    <col min="6" max="6" width="15.453125" bestFit="1" customWidth="1"/>
    <col min="7" max="7" width="15.81640625" customWidth="1"/>
    <col min="8" max="8" width="14.1796875" bestFit="1" customWidth="1"/>
    <col min="9" max="9" width="1.54296875" customWidth="1"/>
    <col min="10" max="11" width="15.1796875" bestFit="1" customWidth="1"/>
    <col min="12" max="12" width="14.1796875" bestFit="1" customWidth="1"/>
    <col min="13" max="14" width="15.1796875" bestFit="1" customWidth="1"/>
    <col min="15" max="15" width="14.1796875" bestFit="1" customWidth="1"/>
    <col min="16" max="16" width="12.81640625" bestFit="1" customWidth="1"/>
    <col min="17" max="17" width="15" customWidth="1"/>
    <col min="18" max="18" width="2.1796875" customWidth="1"/>
    <col min="19" max="20" width="15.1796875" bestFit="1" customWidth="1"/>
    <col min="21" max="23" width="14.1796875" bestFit="1" customWidth="1"/>
    <col min="24" max="24" width="15.1796875" customWidth="1"/>
    <col min="25" max="26" width="14.1796875" bestFit="1" customWidth="1"/>
    <col min="27" max="28" width="12.453125" bestFit="1" customWidth="1"/>
    <col min="29" max="30" width="14.1796875" bestFit="1" customWidth="1"/>
    <col min="31" max="31" width="12.453125" bestFit="1" customWidth="1"/>
    <col min="32" max="32" width="13.1796875" customWidth="1"/>
    <col min="33" max="35" width="14.1796875" bestFit="1" customWidth="1"/>
    <col min="36" max="36" width="16.54296875" customWidth="1"/>
    <col min="37" max="37" width="15.1796875" customWidth="1"/>
    <col min="38" max="39" width="15.453125" customWidth="1"/>
    <col min="40" max="42" width="14.1796875" bestFit="1" customWidth="1"/>
    <col min="43" max="43" width="15.81640625" customWidth="1"/>
    <col min="44" max="44" width="15.453125" customWidth="1"/>
    <col min="45" max="45" width="13.1796875" customWidth="1"/>
    <col min="46" max="46" width="18.453125" customWidth="1"/>
    <col min="47" max="47" width="14.1796875" bestFit="1" customWidth="1"/>
    <col min="48" max="48" width="3.1796875" customWidth="1"/>
    <col min="49" max="50" width="14.1796875" bestFit="1" customWidth="1"/>
    <col min="51" max="51" width="12.453125" bestFit="1" customWidth="1"/>
    <col min="52" max="52" width="14.1796875" bestFit="1" customWidth="1"/>
    <col min="53" max="53" width="12.453125" bestFit="1" customWidth="1"/>
    <col min="54" max="54" width="2.453125" customWidth="1"/>
    <col min="55" max="55" width="14.54296875" customWidth="1"/>
  </cols>
  <sheetData>
    <row r="2" spans="1:59" ht="15.65" customHeight="1" x14ac:dyDescent="0.25">
      <c r="A2" s="252" t="s">
        <v>31</v>
      </c>
      <c r="B2" s="266" t="s">
        <v>667</v>
      </c>
      <c r="C2" s="266"/>
      <c r="D2" s="266"/>
      <c r="E2" s="266"/>
      <c r="F2" s="266"/>
      <c r="G2" s="266"/>
      <c r="H2" s="266"/>
    </row>
    <row r="3" spans="1:59" ht="15.65" customHeight="1" x14ac:dyDescent="0.25">
      <c r="A3" s="252"/>
      <c r="B3" s="266"/>
      <c r="C3" s="266"/>
      <c r="D3" s="266"/>
      <c r="E3" s="266"/>
      <c r="F3" s="266"/>
      <c r="G3" s="266"/>
      <c r="H3" s="266"/>
    </row>
    <row r="4" spans="1:59" ht="15.65" customHeight="1" x14ac:dyDescent="0.25">
      <c r="A4" s="252"/>
      <c r="B4" s="266"/>
      <c r="C4" s="266"/>
      <c r="D4" s="266"/>
      <c r="E4" s="266"/>
      <c r="F4" s="266"/>
      <c r="G4" s="266"/>
      <c r="H4" s="266"/>
    </row>
    <row r="5" spans="1:59" s="10" customFormat="1" ht="13" x14ac:dyDescent="0.3">
      <c r="A5" s="104"/>
      <c r="B5" s="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104"/>
      <c r="AY5" s="104"/>
      <c r="AZ5" s="104"/>
      <c r="BA5" s="104"/>
      <c r="BB5" s="104"/>
      <c r="BC5" s="104"/>
      <c r="BD5" s="104"/>
      <c r="BE5" s="104"/>
      <c r="BF5" s="104"/>
      <c r="BG5" s="104"/>
    </row>
    <row r="6" spans="1:59" s="10" customFormat="1" x14ac:dyDescent="0.25">
      <c r="A6" s="104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104"/>
      <c r="BE6" s="104"/>
      <c r="BF6" s="104"/>
      <c r="BG6" s="104"/>
    </row>
    <row r="7" spans="1:59" s="10" customFormat="1" ht="19.399999999999999" customHeight="1" x14ac:dyDescent="0.25">
      <c r="A7" s="104"/>
      <c r="B7" s="267" t="s">
        <v>668</v>
      </c>
      <c r="C7" s="268"/>
      <c r="D7" s="269"/>
      <c r="E7" s="119"/>
      <c r="F7" s="267" t="s">
        <v>47</v>
      </c>
      <c r="G7" s="268"/>
      <c r="H7" s="269"/>
      <c r="I7" s="218"/>
      <c r="J7" s="267" t="s">
        <v>669</v>
      </c>
      <c r="K7" s="268"/>
      <c r="L7" s="268"/>
      <c r="M7" s="268"/>
      <c r="N7" s="268"/>
      <c r="O7" s="268"/>
      <c r="P7" s="268"/>
      <c r="Q7" s="269"/>
      <c r="R7" s="218"/>
      <c r="S7" s="270" t="s">
        <v>670</v>
      </c>
      <c r="T7" s="271"/>
      <c r="U7" s="271"/>
      <c r="V7" s="271"/>
      <c r="W7" s="271"/>
      <c r="X7" s="271"/>
      <c r="Y7" s="271"/>
      <c r="Z7" s="271"/>
      <c r="AA7" s="271"/>
      <c r="AB7" s="271"/>
      <c r="AC7" s="271"/>
      <c r="AD7" s="271"/>
      <c r="AE7" s="271"/>
      <c r="AF7" s="271"/>
      <c r="AG7" s="271"/>
      <c r="AH7" s="271"/>
      <c r="AI7" s="271"/>
      <c r="AJ7" s="271"/>
      <c r="AK7" s="271"/>
      <c r="AL7" s="271"/>
      <c r="AM7" s="271"/>
      <c r="AN7" s="271"/>
      <c r="AO7" s="271"/>
      <c r="AP7" s="271"/>
      <c r="AQ7" s="271"/>
      <c r="AR7" s="271"/>
      <c r="AS7" s="271"/>
      <c r="AT7" s="271"/>
      <c r="AU7" s="272"/>
      <c r="AV7" s="218"/>
      <c r="AW7" s="273" t="s">
        <v>671</v>
      </c>
      <c r="AX7" s="271"/>
      <c r="AY7" s="271"/>
      <c r="AZ7" s="271"/>
      <c r="BA7" s="272"/>
      <c r="BB7" s="119"/>
      <c r="BC7" s="263" t="s">
        <v>55</v>
      </c>
      <c r="BD7" s="104"/>
      <c r="BE7" s="104"/>
      <c r="BF7" s="104"/>
      <c r="BG7" s="104"/>
    </row>
    <row r="8" spans="1:59" s="10" customFormat="1" ht="17.5" customHeight="1" x14ac:dyDescent="0.25">
      <c r="A8" s="154"/>
      <c r="B8" s="260" t="s">
        <v>672</v>
      </c>
      <c r="C8" s="260" t="s">
        <v>673</v>
      </c>
      <c r="D8" s="260" t="s">
        <v>674</v>
      </c>
      <c r="E8" s="104"/>
      <c r="F8" s="260" t="s">
        <v>672</v>
      </c>
      <c r="G8" s="260" t="s">
        <v>673</v>
      </c>
      <c r="H8" s="260" t="s">
        <v>674</v>
      </c>
      <c r="I8" s="155"/>
      <c r="J8" s="273" t="s">
        <v>675</v>
      </c>
      <c r="K8" s="271"/>
      <c r="L8" s="272"/>
      <c r="M8" s="267" t="s">
        <v>676</v>
      </c>
      <c r="N8" s="268"/>
      <c r="O8" s="268"/>
      <c r="P8" s="260" t="s">
        <v>677</v>
      </c>
      <c r="Q8" s="260" t="s">
        <v>678</v>
      </c>
      <c r="R8" s="155"/>
      <c r="S8" s="267" t="s">
        <v>679</v>
      </c>
      <c r="T8" s="268"/>
      <c r="U8" s="268"/>
      <c r="V8" s="267" t="s">
        <v>680</v>
      </c>
      <c r="W8" s="268"/>
      <c r="X8" s="269"/>
      <c r="Y8" s="268" t="s">
        <v>681</v>
      </c>
      <c r="Z8" s="268"/>
      <c r="AA8" s="268"/>
      <c r="AB8" s="268"/>
      <c r="AC8" s="268"/>
      <c r="AD8" s="268"/>
      <c r="AE8" s="268"/>
      <c r="AF8" s="268"/>
      <c r="AG8" s="267" t="s">
        <v>682</v>
      </c>
      <c r="AH8" s="268"/>
      <c r="AI8" s="268"/>
      <c r="AJ8" s="268"/>
      <c r="AK8" s="268"/>
      <c r="AL8" s="268"/>
      <c r="AM8" s="269"/>
      <c r="AN8" s="267" t="s">
        <v>683</v>
      </c>
      <c r="AO8" s="268"/>
      <c r="AP8" s="269"/>
      <c r="AQ8" s="267" t="s">
        <v>684</v>
      </c>
      <c r="AR8" s="268"/>
      <c r="AS8" s="268"/>
      <c r="AT8" s="268"/>
      <c r="AU8" s="269"/>
      <c r="AV8" s="156"/>
      <c r="AW8" s="260" t="s">
        <v>672</v>
      </c>
      <c r="AX8" s="260" t="s">
        <v>673</v>
      </c>
      <c r="AY8" s="260" t="s">
        <v>674</v>
      </c>
      <c r="AZ8" s="260" t="s">
        <v>685</v>
      </c>
      <c r="BA8" s="260" t="s">
        <v>686</v>
      </c>
      <c r="BB8" s="104"/>
      <c r="BC8" s="264"/>
      <c r="BD8" s="104"/>
      <c r="BE8" s="104"/>
      <c r="BF8" s="104"/>
      <c r="BG8" s="104"/>
    </row>
    <row r="9" spans="1:59" s="10" customFormat="1" ht="12.65" customHeight="1" x14ac:dyDescent="0.25">
      <c r="A9" s="154"/>
      <c r="B9" s="261"/>
      <c r="C9" s="261"/>
      <c r="D9" s="261"/>
      <c r="E9" s="104"/>
      <c r="F9" s="261"/>
      <c r="G9" s="261"/>
      <c r="H9" s="261"/>
      <c r="I9" s="157"/>
      <c r="J9" s="260" t="s">
        <v>687</v>
      </c>
      <c r="K9" s="260" t="s">
        <v>673</v>
      </c>
      <c r="L9" s="260" t="s">
        <v>674</v>
      </c>
      <c r="M9" s="260" t="s">
        <v>687</v>
      </c>
      <c r="N9" s="260" t="s">
        <v>673</v>
      </c>
      <c r="O9" s="260" t="s">
        <v>674</v>
      </c>
      <c r="P9" s="261"/>
      <c r="Q9" s="261"/>
      <c r="R9" s="155"/>
      <c r="S9" s="260" t="s">
        <v>687</v>
      </c>
      <c r="T9" s="260" t="s">
        <v>673</v>
      </c>
      <c r="U9" s="260" t="s">
        <v>674</v>
      </c>
      <c r="V9" s="260" t="s">
        <v>687</v>
      </c>
      <c r="W9" s="260" t="s">
        <v>673</v>
      </c>
      <c r="X9" s="260" t="s">
        <v>674</v>
      </c>
      <c r="Y9" s="260" t="s">
        <v>687</v>
      </c>
      <c r="Z9" s="260" t="s">
        <v>673</v>
      </c>
      <c r="AA9" s="260" t="s">
        <v>674</v>
      </c>
      <c r="AB9" s="260" t="s">
        <v>688</v>
      </c>
      <c r="AC9" s="268" t="s">
        <v>689</v>
      </c>
      <c r="AD9" s="268"/>
      <c r="AE9" s="269"/>
      <c r="AF9" s="274" t="s">
        <v>690</v>
      </c>
      <c r="AG9" s="260" t="s">
        <v>687</v>
      </c>
      <c r="AH9" s="260" t="s">
        <v>673</v>
      </c>
      <c r="AI9" s="260" t="s">
        <v>674</v>
      </c>
      <c r="AJ9" s="260" t="s">
        <v>691</v>
      </c>
      <c r="AK9" s="260" t="s">
        <v>692</v>
      </c>
      <c r="AL9" s="260" t="s">
        <v>693</v>
      </c>
      <c r="AM9" s="260" t="s">
        <v>694</v>
      </c>
      <c r="AN9" s="260" t="s">
        <v>687</v>
      </c>
      <c r="AO9" s="260" t="s">
        <v>673</v>
      </c>
      <c r="AP9" s="260" t="s">
        <v>674</v>
      </c>
      <c r="AQ9" s="260" t="s">
        <v>695</v>
      </c>
      <c r="AR9" s="260" t="s">
        <v>696</v>
      </c>
      <c r="AS9" s="260" t="s">
        <v>697</v>
      </c>
      <c r="AT9" s="260" t="s">
        <v>698</v>
      </c>
      <c r="AU9" s="260" t="s">
        <v>699</v>
      </c>
      <c r="AV9" s="155"/>
      <c r="AW9" s="261"/>
      <c r="AX9" s="261"/>
      <c r="AY9" s="261"/>
      <c r="AZ9" s="261"/>
      <c r="BA9" s="261"/>
      <c r="BB9" s="104"/>
      <c r="BC9" s="264"/>
      <c r="BD9" s="104"/>
      <c r="BE9" s="104"/>
      <c r="BF9" s="104"/>
      <c r="BG9" s="104"/>
    </row>
    <row r="10" spans="1:59" s="10" customFormat="1" ht="30" customHeight="1" x14ac:dyDescent="0.25">
      <c r="A10" s="154"/>
      <c r="B10" s="262"/>
      <c r="C10" s="262"/>
      <c r="D10" s="262"/>
      <c r="E10" s="104"/>
      <c r="F10" s="262"/>
      <c r="G10" s="262"/>
      <c r="H10" s="262"/>
      <c r="I10" s="157"/>
      <c r="J10" s="262"/>
      <c r="K10" s="262"/>
      <c r="L10" s="262"/>
      <c r="M10" s="262"/>
      <c r="N10" s="262"/>
      <c r="O10" s="262"/>
      <c r="P10" s="262"/>
      <c r="Q10" s="262"/>
      <c r="R10" s="155"/>
      <c r="S10" s="262"/>
      <c r="T10" s="262"/>
      <c r="U10" s="262"/>
      <c r="V10" s="262"/>
      <c r="W10" s="262"/>
      <c r="X10" s="262"/>
      <c r="Y10" s="262"/>
      <c r="Z10" s="262"/>
      <c r="AA10" s="262"/>
      <c r="AB10" s="262"/>
      <c r="AC10" s="219" t="s">
        <v>687</v>
      </c>
      <c r="AD10" s="219" t="s">
        <v>673</v>
      </c>
      <c r="AE10" s="158" t="s">
        <v>674</v>
      </c>
      <c r="AF10" s="275"/>
      <c r="AG10" s="262"/>
      <c r="AH10" s="262"/>
      <c r="AI10" s="262"/>
      <c r="AJ10" s="262"/>
      <c r="AK10" s="262"/>
      <c r="AL10" s="262"/>
      <c r="AM10" s="262"/>
      <c r="AN10" s="262"/>
      <c r="AO10" s="262"/>
      <c r="AP10" s="262"/>
      <c r="AQ10" s="262"/>
      <c r="AR10" s="262"/>
      <c r="AS10" s="262"/>
      <c r="AT10" s="262"/>
      <c r="AU10" s="262"/>
      <c r="AV10" s="156"/>
      <c r="AW10" s="262"/>
      <c r="AX10" s="262"/>
      <c r="AY10" s="262"/>
      <c r="AZ10" s="262"/>
      <c r="BA10" s="262"/>
      <c r="BB10" s="104"/>
      <c r="BC10" s="265"/>
      <c r="BD10" s="104"/>
      <c r="BE10" s="104"/>
      <c r="BF10" s="104"/>
      <c r="BG10" s="104"/>
    </row>
    <row r="11" spans="1:59" s="48" customFormat="1" x14ac:dyDescent="0.25">
      <c r="A11" s="159"/>
      <c r="B11" s="160" t="s">
        <v>58</v>
      </c>
      <c r="C11" s="161" t="s">
        <v>58</v>
      </c>
      <c r="D11" s="162" t="s">
        <v>58</v>
      </c>
      <c r="E11" s="159"/>
      <c r="F11" s="160" t="s">
        <v>59</v>
      </c>
      <c r="G11" s="161" t="s">
        <v>59</v>
      </c>
      <c r="H11" s="162" t="s">
        <v>59</v>
      </c>
      <c r="I11" s="159"/>
      <c r="J11" s="160" t="s">
        <v>60</v>
      </c>
      <c r="K11" s="161" t="s">
        <v>60</v>
      </c>
      <c r="L11" s="161" t="s">
        <v>60</v>
      </c>
      <c r="M11" s="161" t="s">
        <v>700</v>
      </c>
      <c r="N11" s="161" t="s">
        <v>700</v>
      </c>
      <c r="O11" s="161" t="s">
        <v>700</v>
      </c>
      <c r="P11" s="161" t="s">
        <v>701</v>
      </c>
      <c r="Q11" s="162" t="s">
        <v>702</v>
      </c>
      <c r="R11" s="159"/>
      <c r="S11" s="160" t="s">
        <v>61</v>
      </c>
      <c r="T11" s="161" t="s">
        <v>61</v>
      </c>
      <c r="U11" s="161" t="s">
        <v>61</v>
      </c>
      <c r="V11" s="161" t="s">
        <v>62</v>
      </c>
      <c r="W11" s="161" t="s">
        <v>62</v>
      </c>
      <c r="X11" s="161" t="s">
        <v>62</v>
      </c>
      <c r="Y11" s="161" t="s">
        <v>63</v>
      </c>
      <c r="Z11" s="161" t="s">
        <v>63</v>
      </c>
      <c r="AA11" s="161" t="s">
        <v>63</v>
      </c>
      <c r="AB11" s="161" t="s">
        <v>703</v>
      </c>
      <c r="AC11" s="161" t="s">
        <v>704</v>
      </c>
      <c r="AD11" s="161" t="s">
        <v>704</v>
      </c>
      <c r="AE11" s="161" t="s">
        <v>704</v>
      </c>
      <c r="AF11" s="161" t="s">
        <v>705</v>
      </c>
      <c r="AG11" s="161" t="s">
        <v>64</v>
      </c>
      <c r="AH11" s="161" t="s">
        <v>64</v>
      </c>
      <c r="AI11" s="161" t="s">
        <v>64</v>
      </c>
      <c r="AJ11" s="161">
        <v>47.59</v>
      </c>
      <c r="AK11" s="161">
        <v>47.54</v>
      </c>
      <c r="AL11" s="161">
        <v>47.52</v>
      </c>
      <c r="AM11" s="161" t="s">
        <v>706</v>
      </c>
      <c r="AN11" s="161" t="s">
        <v>65</v>
      </c>
      <c r="AO11" s="161" t="s">
        <v>65</v>
      </c>
      <c r="AP11" s="161" t="s">
        <v>65</v>
      </c>
      <c r="AQ11" s="161" t="s">
        <v>707</v>
      </c>
      <c r="AR11" s="161" t="s">
        <v>708</v>
      </c>
      <c r="AS11" s="161">
        <v>47.53</v>
      </c>
      <c r="AT11" s="161" t="s">
        <v>709</v>
      </c>
      <c r="AU11" s="162" t="s">
        <v>710</v>
      </c>
      <c r="AV11" s="159"/>
      <c r="AW11" s="160" t="s">
        <v>66</v>
      </c>
      <c r="AX11" s="161" t="s">
        <v>66</v>
      </c>
      <c r="AY11" s="161" t="s">
        <v>66</v>
      </c>
      <c r="AZ11" s="161">
        <v>47.91</v>
      </c>
      <c r="BA11" s="162" t="s">
        <v>711</v>
      </c>
      <c r="BB11" s="159"/>
      <c r="BC11" s="163">
        <v>47.3</v>
      </c>
      <c r="BD11" s="123"/>
      <c r="BE11" s="104"/>
      <c r="BF11" s="104"/>
      <c r="BG11" s="104"/>
    </row>
    <row r="12" spans="1:59" s="10" customFormat="1" x14ac:dyDescent="0.25">
      <c r="A12" s="104" t="s">
        <v>79</v>
      </c>
      <c r="B12" s="164"/>
      <c r="C12" s="165"/>
      <c r="D12" s="166"/>
      <c r="E12" s="167"/>
      <c r="F12" s="164">
        <v>9415779</v>
      </c>
      <c r="G12" s="165">
        <v>5406797</v>
      </c>
      <c r="H12" s="166">
        <v>4008984</v>
      </c>
      <c r="I12" s="165"/>
      <c r="J12" s="164">
        <v>3737172</v>
      </c>
      <c r="K12" s="165">
        <v>2467995</v>
      </c>
      <c r="L12" s="166">
        <v>1269174</v>
      </c>
      <c r="M12" s="165">
        <v>2641447</v>
      </c>
      <c r="N12" s="165">
        <v>2236014</v>
      </c>
      <c r="O12" s="165">
        <v>405420</v>
      </c>
      <c r="P12" s="164">
        <v>760625</v>
      </c>
      <c r="Q12" s="168">
        <v>335100</v>
      </c>
      <c r="R12" s="169"/>
      <c r="S12" s="170">
        <v>4873170</v>
      </c>
      <c r="T12" s="171">
        <v>2525751</v>
      </c>
      <c r="U12" s="172">
        <v>2347420</v>
      </c>
      <c r="V12" s="171">
        <v>818539</v>
      </c>
      <c r="W12" s="171">
        <v>698502</v>
      </c>
      <c r="X12" s="171">
        <v>120040</v>
      </c>
      <c r="Y12" s="170">
        <v>1338868</v>
      </c>
      <c r="Z12" s="171">
        <v>819955</v>
      </c>
      <c r="AA12" s="172">
        <v>518915</v>
      </c>
      <c r="AB12" s="171">
        <v>58750</v>
      </c>
      <c r="AC12" s="173">
        <v>1059123</v>
      </c>
      <c r="AD12" s="169">
        <v>690619</v>
      </c>
      <c r="AE12" s="174">
        <v>368505</v>
      </c>
      <c r="AF12" s="171">
        <v>220995</v>
      </c>
      <c r="AG12" s="170">
        <v>1307266</v>
      </c>
      <c r="AH12" s="171">
        <v>580776</v>
      </c>
      <c r="AI12" s="172">
        <v>726490</v>
      </c>
      <c r="AJ12" s="171">
        <v>546625</v>
      </c>
      <c r="AK12" s="171">
        <v>390611</v>
      </c>
      <c r="AL12" s="171">
        <v>272205</v>
      </c>
      <c r="AM12" s="171">
        <v>97825</v>
      </c>
      <c r="AN12" s="170">
        <v>1408497</v>
      </c>
      <c r="AO12" s="171">
        <v>426520</v>
      </c>
      <c r="AP12" s="172">
        <v>981975</v>
      </c>
      <c r="AQ12" s="170">
        <v>133660</v>
      </c>
      <c r="AR12" s="171">
        <v>224555</v>
      </c>
      <c r="AS12" s="171">
        <v>160035</v>
      </c>
      <c r="AT12" s="171">
        <v>235310</v>
      </c>
      <c r="AU12" s="172">
        <v>654937</v>
      </c>
      <c r="AV12" s="171"/>
      <c r="AW12" s="164">
        <v>805437</v>
      </c>
      <c r="AX12" s="165">
        <v>413051</v>
      </c>
      <c r="AY12" s="165">
        <v>392390</v>
      </c>
      <c r="AZ12" s="165">
        <v>563852</v>
      </c>
      <c r="BA12" s="166">
        <v>241585</v>
      </c>
      <c r="BB12" s="167"/>
      <c r="BC12" s="175"/>
      <c r="BD12" s="104"/>
      <c r="BE12" s="104"/>
      <c r="BF12" s="104"/>
      <c r="BG12" s="104"/>
    </row>
    <row r="13" spans="1:59" s="10" customFormat="1" x14ac:dyDescent="0.25">
      <c r="A13" s="104" t="s">
        <v>80</v>
      </c>
      <c r="B13" s="164"/>
      <c r="C13" s="165"/>
      <c r="D13" s="166"/>
      <c r="E13" s="167"/>
      <c r="F13" s="164">
        <v>7279174</v>
      </c>
      <c r="G13" s="165">
        <v>4156204</v>
      </c>
      <c r="H13" s="166">
        <v>3122986</v>
      </c>
      <c r="I13" s="165"/>
      <c r="J13" s="164">
        <v>3092640</v>
      </c>
      <c r="K13" s="165">
        <v>2036219</v>
      </c>
      <c r="L13" s="166">
        <v>1056428</v>
      </c>
      <c r="M13" s="165">
        <v>2184184</v>
      </c>
      <c r="N13" s="165">
        <v>1844962</v>
      </c>
      <c r="O13" s="165">
        <v>339229</v>
      </c>
      <c r="P13" s="164">
        <v>626584</v>
      </c>
      <c r="Q13" s="168">
        <v>281872</v>
      </c>
      <c r="R13" s="169"/>
      <c r="S13" s="170">
        <v>3592460</v>
      </c>
      <c r="T13" s="171">
        <v>1828553</v>
      </c>
      <c r="U13" s="172">
        <v>1763915</v>
      </c>
      <c r="V13" s="171">
        <v>610623</v>
      </c>
      <c r="W13" s="171">
        <v>512004</v>
      </c>
      <c r="X13" s="171">
        <v>98620</v>
      </c>
      <c r="Y13" s="170">
        <v>895347</v>
      </c>
      <c r="Z13" s="171">
        <v>562915</v>
      </c>
      <c r="AA13" s="172">
        <v>332432</v>
      </c>
      <c r="AB13" s="171">
        <v>40824</v>
      </c>
      <c r="AC13" s="173">
        <v>719347</v>
      </c>
      <c r="AD13" s="169">
        <v>484139</v>
      </c>
      <c r="AE13" s="174">
        <v>235208</v>
      </c>
      <c r="AF13" s="171">
        <v>135176</v>
      </c>
      <c r="AG13" s="170">
        <v>986006</v>
      </c>
      <c r="AH13" s="171">
        <v>422952</v>
      </c>
      <c r="AI13" s="172">
        <v>563056</v>
      </c>
      <c r="AJ13" s="171">
        <v>401235</v>
      </c>
      <c r="AK13" s="171">
        <v>282639</v>
      </c>
      <c r="AL13" s="171">
        <v>231148</v>
      </c>
      <c r="AM13" s="171">
        <v>70984</v>
      </c>
      <c r="AN13" s="170">
        <v>1100484</v>
      </c>
      <c r="AO13" s="171">
        <v>330676</v>
      </c>
      <c r="AP13" s="172">
        <v>769809</v>
      </c>
      <c r="AQ13" s="170">
        <v>110828</v>
      </c>
      <c r="AR13" s="171">
        <v>186612</v>
      </c>
      <c r="AS13" s="171">
        <v>116576</v>
      </c>
      <c r="AT13" s="171">
        <v>187736</v>
      </c>
      <c r="AU13" s="172">
        <v>498732</v>
      </c>
      <c r="AV13" s="171"/>
      <c r="AW13" s="164">
        <v>594074</v>
      </c>
      <c r="AX13" s="165">
        <v>291432</v>
      </c>
      <c r="AY13" s="165">
        <v>302643</v>
      </c>
      <c r="AZ13" s="165">
        <v>398622</v>
      </c>
      <c r="BA13" s="166">
        <v>195452</v>
      </c>
      <c r="BB13" s="167"/>
      <c r="BC13" s="175"/>
      <c r="BD13" s="104"/>
      <c r="BE13" s="104"/>
      <c r="BF13" s="104"/>
      <c r="BG13" s="104"/>
    </row>
    <row r="14" spans="1:59" s="10" customFormat="1" x14ac:dyDescent="0.25">
      <c r="A14" s="104" t="s">
        <v>81</v>
      </c>
      <c r="B14" s="164"/>
      <c r="C14" s="165"/>
      <c r="D14" s="166"/>
      <c r="E14" s="167"/>
      <c r="F14" s="164">
        <v>9562900</v>
      </c>
      <c r="G14" s="165">
        <v>5517794</v>
      </c>
      <c r="H14" s="166">
        <v>4045121</v>
      </c>
      <c r="I14" s="165"/>
      <c r="J14" s="164">
        <v>3985511</v>
      </c>
      <c r="K14" s="165">
        <v>2642498</v>
      </c>
      <c r="L14" s="166">
        <v>1343025</v>
      </c>
      <c r="M14" s="165">
        <v>2827506</v>
      </c>
      <c r="N14" s="165">
        <v>2394721</v>
      </c>
      <c r="O14" s="165">
        <v>432794</v>
      </c>
      <c r="P14" s="164">
        <v>789860</v>
      </c>
      <c r="Q14" s="168">
        <v>368145</v>
      </c>
      <c r="R14" s="169"/>
      <c r="S14" s="170">
        <v>4814197</v>
      </c>
      <c r="T14" s="171">
        <v>2503171</v>
      </c>
      <c r="U14" s="172">
        <v>2311031</v>
      </c>
      <c r="V14" s="171">
        <v>847197</v>
      </c>
      <c r="W14" s="171">
        <v>717394</v>
      </c>
      <c r="X14" s="171">
        <v>129805</v>
      </c>
      <c r="Y14" s="170">
        <v>1257190</v>
      </c>
      <c r="Z14" s="171">
        <v>802260</v>
      </c>
      <c r="AA14" s="172">
        <v>454930</v>
      </c>
      <c r="AB14" s="171">
        <v>49845</v>
      </c>
      <c r="AC14" s="173">
        <v>990120</v>
      </c>
      <c r="AD14" s="169">
        <v>683429</v>
      </c>
      <c r="AE14" s="174">
        <v>306690</v>
      </c>
      <c r="AF14" s="171">
        <v>217225</v>
      </c>
      <c r="AG14" s="170">
        <v>1248070</v>
      </c>
      <c r="AH14" s="171">
        <v>545840</v>
      </c>
      <c r="AI14" s="172">
        <v>702230</v>
      </c>
      <c r="AJ14" s="171">
        <v>492265</v>
      </c>
      <c r="AK14" s="171">
        <v>350585</v>
      </c>
      <c r="AL14" s="171">
        <v>315870</v>
      </c>
      <c r="AM14" s="171">
        <v>89350</v>
      </c>
      <c r="AN14" s="170">
        <v>1461740</v>
      </c>
      <c r="AO14" s="171">
        <v>437676</v>
      </c>
      <c r="AP14" s="172">
        <v>1024064</v>
      </c>
      <c r="AQ14" s="170">
        <v>141890</v>
      </c>
      <c r="AR14" s="171">
        <v>241925</v>
      </c>
      <c r="AS14" s="171">
        <v>141235</v>
      </c>
      <c r="AT14" s="171">
        <v>244805</v>
      </c>
      <c r="AU14" s="172">
        <v>691885</v>
      </c>
      <c r="AV14" s="171"/>
      <c r="AW14" s="164">
        <v>763192</v>
      </c>
      <c r="AX14" s="165">
        <v>372125</v>
      </c>
      <c r="AY14" s="165">
        <v>391065</v>
      </c>
      <c r="AZ14" s="165">
        <v>515472</v>
      </c>
      <c r="BA14" s="166">
        <v>247720</v>
      </c>
      <c r="BB14" s="167"/>
      <c r="BC14" s="175"/>
      <c r="BD14" s="104"/>
      <c r="BE14" s="104"/>
      <c r="BF14" s="104"/>
      <c r="BG14" s="104"/>
    </row>
    <row r="15" spans="1:59" s="10" customFormat="1" x14ac:dyDescent="0.25">
      <c r="A15" s="104" t="s">
        <v>82</v>
      </c>
      <c r="B15" s="164"/>
      <c r="C15" s="165"/>
      <c r="D15" s="166"/>
      <c r="E15" s="167"/>
      <c r="F15" s="164">
        <v>7897660</v>
      </c>
      <c r="G15" s="165">
        <v>4533737</v>
      </c>
      <c r="H15" s="166">
        <v>3363932</v>
      </c>
      <c r="I15" s="165"/>
      <c r="J15" s="164">
        <v>3237323</v>
      </c>
      <c r="K15" s="165">
        <v>2143284</v>
      </c>
      <c r="L15" s="166">
        <v>1094044</v>
      </c>
      <c r="M15" s="165">
        <v>2290627</v>
      </c>
      <c r="N15" s="165">
        <v>1941255</v>
      </c>
      <c r="O15" s="165">
        <v>349372</v>
      </c>
      <c r="P15" s="164">
        <v>649984</v>
      </c>
      <c r="Q15" s="168">
        <v>296712</v>
      </c>
      <c r="R15" s="169"/>
      <c r="S15" s="170">
        <v>4023487</v>
      </c>
      <c r="T15" s="171">
        <v>2082229</v>
      </c>
      <c r="U15" s="172">
        <v>1941260</v>
      </c>
      <c r="V15" s="171">
        <v>682159</v>
      </c>
      <c r="W15" s="171">
        <v>578642</v>
      </c>
      <c r="X15" s="171">
        <v>103516</v>
      </c>
      <c r="Y15" s="170">
        <v>1103899</v>
      </c>
      <c r="Z15" s="171">
        <v>689659</v>
      </c>
      <c r="AA15" s="172">
        <v>414240</v>
      </c>
      <c r="AB15" s="171">
        <v>43020</v>
      </c>
      <c r="AC15" s="173">
        <v>857943</v>
      </c>
      <c r="AD15" s="169">
        <v>580427</v>
      </c>
      <c r="AE15" s="174">
        <v>277516</v>
      </c>
      <c r="AF15" s="171">
        <v>202936</v>
      </c>
      <c r="AG15" s="170">
        <v>1040344</v>
      </c>
      <c r="AH15" s="171">
        <v>457200</v>
      </c>
      <c r="AI15" s="172">
        <v>583144</v>
      </c>
      <c r="AJ15" s="171">
        <v>417200</v>
      </c>
      <c r="AK15" s="171">
        <v>284396</v>
      </c>
      <c r="AL15" s="171">
        <v>267136</v>
      </c>
      <c r="AM15" s="171">
        <v>71612</v>
      </c>
      <c r="AN15" s="170">
        <v>1197085</v>
      </c>
      <c r="AO15" s="171">
        <v>356724</v>
      </c>
      <c r="AP15" s="172">
        <v>840360</v>
      </c>
      <c r="AQ15" s="170">
        <v>114316</v>
      </c>
      <c r="AR15" s="171">
        <v>188204</v>
      </c>
      <c r="AS15" s="171">
        <v>121028</v>
      </c>
      <c r="AT15" s="171">
        <v>196516</v>
      </c>
      <c r="AU15" s="172">
        <v>577021</v>
      </c>
      <c r="AV15" s="171"/>
      <c r="AW15" s="164">
        <v>636850</v>
      </c>
      <c r="AX15" s="165">
        <v>308224</v>
      </c>
      <c r="AY15" s="165">
        <v>328628</v>
      </c>
      <c r="AZ15" s="165">
        <v>429842</v>
      </c>
      <c r="BA15" s="166">
        <v>207008</v>
      </c>
      <c r="BB15" s="167"/>
      <c r="BC15" s="175"/>
      <c r="BD15" s="104"/>
      <c r="BE15" s="104"/>
      <c r="BF15" s="104"/>
      <c r="BG15" s="104"/>
    </row>
    <row r="16" spans="1:59" s="10" customFormat="1" x14ac:dyDescent="0.25">
      <c r="A16" s="104" t="s">
        <v>83</v>
      </c>
      <c r="B16" s="164"/>
      <c r="C16" s="165"/>
      <c r="D16" s="166"/>
      <c r="E16" s="167"/>
      <c r="F16" s="164">
        <v>7795671</v>
      </c>
      <c r="G16" s="165">
        <v>4471568</v>
      </c>
      <c r="H16" s="166">
        <v>3324098</v>
      </c>
      <c r="I16" s="165"/>
      <c r="J16" s="164">
        <v>3200777</v>
      </c>
      <c r="K16" s="165">
        <v>2106750</v>
      </c>
      <c r="L16" s="166">
        <v>1094024</v>
      </c>
      <c r="M16" s="165">
        <v>2257278</v>
      </c>
      <c r="N16" s="165">
        <v>1904117</v>
      </c>
      <c r="O16" s="165">
        <v>353164</v>
      </c>
      <c r="P16" s="164">
        <v>638235</v>
      </c>
      <c r="Q16" s="168">
        <v>305264</v>
      </c>
      <c r="R16" s="169"/>
      <c r="S16" s="170">
        <v>3975932</v>
      </c>
      <c r="T16" s="171">
        <v>2069098</v>
      </c>
      <c r="U16" s="172">
        <v>1906834</v>
      </c>
      <c r="V16" s="171">
        <v>680693</v>
      </c>
      <c r="W16" s="171">
        <v>574841</v>
      </c>
      <c r="X16" s="171">
        <v>105852</v>
      </c>
      <c r="Y16" s="170">
        <v>1099921</v>
      </c>
      <c r="Z16" s="171">
        <v>692013</v>
      </c>
      <c r="AA16" s="172">
        <v>407908</v>
      </c>
      <c r="AB16" s="171">
        <v>42084</v>
      </c>
      <c r="AC16" s="173">
        <v>848689</v>
      </c>
      <c r="AD16" s="169">
        <v>578724</v>
      </c>
      <c r="AE16" s="174">
        <v>269964</v>
      </c>
      <c r="AF16" s="171">
        <v>209148</v>
      </c>
      <c r="AG16" s="170">
        <v>1004699</v>
      </c>
      <c r="AH16" s="171">
        <v>454723</v>
      </c>
      <c r="AI16" s="172">
        <v>549976</v>
      </c>
      <c r="AJ16" s="171">
        <v>405240</v>
      </c>
      <c r="AK16" s="171">
        <v>260256</v>
      </c>
      <c r="AL16" s="171">
        <v>272187</v>
      </c>
      <c r="AM16" s="171">
        <v>67016</v>
      </c>
      <c r="AN16" s="170">
        <v>1190619</v>
      </c>
      <c r="AO16" s="171">
        <v>347525</v>
      </c>
      <c r="AP16" s="172">
        <v>843095</v>
      </c>
      <c r="AQ16" s="170">
        <v>119412</v>
      </c>
      <c r="AR16" s="171">
        <v>181392</v>
      </c>
      <c r="AS16" s="171">
        <v>118776</v>
      </c>
      <c r="AT16" s="171">
        <v>184916</v>
      </c>
      <c r="AU16" s="172">
        <v>586123</v>
      </c>
      <c r="AV16" s="171"/>
      <c r="AW16" s="164">
        <v>618962</v>
      </c>
      <c r="AX16" s="165">
        <v>295720</v>
      </c>
      <c r="AY16" s="165">
        <v>323240</v>
      </c>
      <c r="AZ16" s="165">
        <v>412646</v>
      </c>
      <c r="BA16" s="166">
        <v>206316</v>
      </c>
      <c r="BB16" s="167"/>
      <c r="BC16" s="175"/>
      <c r="BD16" s="104"/>
      <c r="BE16" s="104"/>
      <c r="BF16" s="104"/>
      <c r="BG16" s="104"/>
    </row>
    <row r="17" spans="1:55" s="10" customFormat="1" x14ac:dyDescent="0.25">
      <c r="A17" s="104" t="s">
        <v>84</v>
      </c>
      <c r="B17" s="164"/>
      <c r="C17" s="165"/>
      <c r="D17" s="166"/>
      <c r="E17" s="167"/>
      <c r="F17" s="164">
        <v>10095579</v>
      </c>
      <c r="G17" s="165">
        <v>5769677</v>
      </c>
      <c r="H17" s="166">
        <v>4325899</v>
      </c>
      <c r="I17" s="165"/>
      <c r="J17" s="164">
        <v>4108934</v>
      </c>
      <c r="K17" s="165">
        <v>2693845</v>
      </c>
      <c r="L17" s="166">
        <v>1415085</v>
      </c>
      <c r="M17" s="165">
        <v>2898804</v>
      </c>
      <c r="N17" s="165">
        <v>2434716</v>
      </c>
      <c r="O17" s="165">
        <v>464095</v>
      </c>
      <c r="P17" s="164">
        <v>818040</v>
      </c>
      <c r="Q17" s="168">
        <v>392090</v>
      </c>
      <c r="R17" s="169"/>
      <c r="S17" s="170">
        <v>5183918</v>
      </c>
      <c r="T17" s="171">
        <v>2693806</v>
      </c>
      <c r="U17" s="172">
        <v>2490109</v>
      </c>
      <c r="V17" s="171">
        <v>891832</v>
      </c>
      <c r="W17" s="171">
        <v>753190</v>
      </c>
      <c r="X17" s="171">
        <v>138640</v>
      </c>
      <c r="Y17" s="170">
        <v>1477315</v>
      </c>
      <c r="Z17" s="171">
        <v>936509</v>
      </c>
      <c r="AA17" s="172">
        <v>540805</v>
      </c>
      <c r="AB17" s="171">
        <v>59460</v>
      </c>
      <c r="AC17" s="173">
        <v>1147725</v>
      </c>
      <c r="AD17" s="169">
        <v>783360</v>
      </c>
      <c r="AE17" s="174">
        <v>364365</v>
      </c>
      <c r="AF17" s="171">
        <v>270130</v>
      </c>
      <c r="AG17" s="170">
        <v>1257536</v>
      </c>
      <c r="AH17" s="171">
        <v>568320</v>
      </c>
      <c r="AI17" s="172">
        <v>689215</v>
      </c>
      <c r="AJ17" s="171">
        <v>514071</v>
      </c>
      <c r="AK17" s="171">
        <v>325075</v>
      </c>
      <c r="AL17" s="171">
        <v>335330</v>
      </c>
      <c r="AM17" s="171">
        <v>83060</v>
      </c>
      <c r="AN17" s="170">
        <v>1557235</v>
      </c>
      <c r="AO17" s="171">
        <v>435785</v>
      </c>
      <c r="AP17" s="172">
        <v>1121451</v>
      </c>
      <c r="AQ17" s="170">
        <v>164160</v>
      </c>
      <c r="AR17" s="171">
        <v>235750</v>
      </c>
      <c r="AS17" s="171">
        <v>147560</v>
      </c>
      <c r="AT17" s="171">
        <v>245345</v>
      </c>
      <c r="AU17" s="172">
        <v>764420</v>
      </c>
      <c r="AV17" s="171"/>
      <c r="AW17" s="164">
        <v>802727</v>
      </c>
      <c r="AX17" s="165">
        <v>382026</v>
      </c>
      <c r="AY17" s="165">
        <v>420705</v>
      </c>
      <c r="AZ17" s="165">
        <v>535172</v>
      </c>
      <c r="BA17" s="166">
        <v>267555</v>
      </c>
      <c r="BB17" s="167"/>
      <c r="BC17" s="175"/>
    </row>
    <row r="18" spans="1:55" s="10" customFormat="1" x14ac:dyDescent="0.25">
      <c r="A18" s="104" t="s">
        <v>85</v>
      </c>
      <c r="B18" s="164"/>
      <c r="C18" s="165"/>
      <c r="D18" s="166"/>
      <c r="E18" s="167"/>
      <c r="F18" s="164">
        <v>8206162</v>
      </c>
      <c r="G18" s="165">
        <v>4659384</v>
      </c>
      <c r="H18" s="166">
        <v>3546758</v>
      </c>
      <c r="I18" s="165"/>
      <c r="J18" s="164">
        <v>3264134</v>
      </c>
      <c r="K18" s="165">
        <v>2129388</v>
      </c>
      <c r="L18" s="166">
        <v>1134733</v>
      </c>
      <c r="M18" s="165">
        <v>2287502</v>
      </c>
      <c r="N18" s="165">
        <v>1916568</v>
      </c>
      <c r="O18" s="165">
        <v>370928</v>
      </c>
      <c r="P18" s="164">
        <v>651868</v>
      </c>
      <c r="Q18" s="168">
        <v>324764</v>
      </c>
      <c r="R18" s="169"/>
      <c r="S18" s="170">
        <v>4303020</v>
      </c>
      <c r="T18" s="171">
        <v>2234096</v>
      </c>
      <c r="U18" s="172">
        <v>2068917</v>
      </c>
      <c r="V18" s="171">
        <v>739250</v>
      </c>
      <c r="W18" s="171">
        <v>625524</v>
      </c>
      <c r="X18" s="171">
        <v>113724</v>
      </c>
      <c r="Y18" s="170">
        <v>1191878</v>
      </c>
      <c r="Z18" s="171">
        <v>753601</v>
      </c>
      <c r="AA18" s="172">
        <v>438276</v>
      </c>
      <c r="AB18" s="171">
        <v>51132</v>
      </c>
      <c r="AC18" s="173">
        <v>931106</v>
      </c>
      <c r="AD18" s="169">
        <v>630104</v>
      </c>
      <c r="AE18" s="174">
        <v>301000</v>
      </c>
      <c r="AF18" s="171">
        <v>209640</v>
      </c>
      <c r="AG18" s="170">
        <v>1079143</v>
      </c>
      <c r="AH18" s="171">
        <v>483512</v>
      </c>
      <c r="AI18" s="172">
        <v>595632</v>
      </c>
      <c r="AJ18" s="171">
        <v>447532</v>
      </c>
      <c r="AK18" s="171">
        <v>282564</v>
      </c>
      <c r="AL18" s="171">
        <v>276183</v>
      </c>
      <c r="AM18" s="171">
        <v>72864</v>
      </c>
      <c r="AN18" s="170">
        <v>1292749</v>
      </c>
      <c r="AO18" s="171">
        <v>371463</v>
      </c>
      <c r="AP18" s="172">
        <v>921285</v>
      </c>
      <c r="AQ18" s="170">
        <v>133424</v>
      </c>
      <c r="AR18" s="171">
        <v>194944</v>
      </c>
      <c r="AS18" s="171">
        <v>129416</v>
      </c>
      <c r="AT18" s="171">
        <v>215440</v>
      </c>
      <c r="AU18" s="172">
        <v>619525</v>
      </c>
      <c r="AV18" s="171"/>
      <c r="AW18" s="164">
        <v>639008</v>
      </c>
      <c r="AX18" s="165">
        <v>295900</v>
      </c>
      <c r="AY18" s="165">
        <v>343108</v>
      </c>
      <c r="AZ18" s="165">
        <v>426860</v>
      </c>
      <c r="BA18" s="166">
        <v>212148</v>
      </c>
      <c r="BB18" s="167"/>
      <c r="BC18" s="175"/>
    </row>
    <row r="19" spans="1:55" s="10" customFormat="1" x14ac:dyDescent="0.25">
      <c r="A19" s="104" t="s">
        <v>86</v>
      </c>
      <c r="B19" s="164"/>
      <c r="C19" s="165"/>
      <c r="D19" s="166"/>
      <c r="E19" s="167"/>
      <c r="F19" s="164">
        <v>8046980</v>
      </c>
      <c r="G19" s="165">
        <v>4567420</v>
      </c>
      <c r="H19" s="166">
        <v>3479562</v>
      </c>
      <c r="I19" s="165"/>
      <c r="J19" s="164">
        <v>3217536</v>
      </c>
      <c r="K19" s="165">
        <v>2097429</v>
      </c>
      <c r="L19" s="166">
        <v>1120112</v>
      </c>
      <c r="M19" s="165">
        <v>2256296</v>
      </c>
      <c r="N19" s="165">
        <v>1887544</v>
      </c>
      <c r="O19" s="165">
        <v>368753</v>
      </c>
      <c r="P19" s="164">
        <v>639748</v>
      </c>
      <c r="Q19" s="168">
        <v>321492</v>
      </c>
      <c r="R19" s="169"/>
      <c r="S19" s="170">
        <v>4206782</v>
      </c>
      <c r="T19" s="171">
        <v>2186594</v>
      </c>
      <c r="U19" s="172">
        <v>2020186</v>
      </c>
      <c r="V19" s="171">
        <v>723643</v>
      </c>
      <c r="W19" s="171">
        <v>611081</v>
      </c>
      <c r="X19" s="171">
        <v>112564</v>
      </c>
      <c r="Y19" s="170">
        <v>1188550</v>
      </c>
      <c r="Z19" s="171">
        <v>736735</v>
      </c>
      <c r="AA19" s="172">
        <v>451816</v>
      </c>
      <c r="AB19" s="171">
        <v>50304</v>
      </c>
      <c r="AC19" s="173">
        <v>915098</v>
      </c>
      <c r="AD19" s="169">
        <v>612861</v>
      </c>
      <c r="AE19" s="174">
        <v>302240</v>
      </c>
      <c r="AF19" s="171">
        <v>223148</v>
      </c>
      <c r="AG19" s="170">
        <v>1053709</v>
      </c>
      <c r="AH19" s="171">
        <v>479136</v>
      </c>
      <c r="AI19" s="172">
        <v>574572</v>
      </c>
      <c r="AJ19" s="171">
        <v>422455</v>
      </c>
      <c r="AK19" s="171">
        <v>281909</v>
      </c>
      <c r="AL19" s="171">
        <v>278825</v>
      </c>
      <c r="AM19" s="171">
        <v>70520</v>
      </c>
      <c r="AN19" s="170">
        <v>1240880</v>
      </c>
      <c r="AO19" s="171">
        <v>359645</v>
      </c>
      <c r="AP19" s="172">
        <v>881237</v>
      </c>
      <c r="AQ19" s="170">
        <v>128880</v>
      </c>
      <c r="AR19" s="171">
        <v>193180</v>
      </c>
      <c r="AS19" s="171">
        <v>120460</v>
      </c>
      <c r="AT19" s="171">
        <v>209820</v>
      </c>
      <c r="AU19" s="172">
        <v>588540</v>
      </c>
      <c r="AV19" s="171"/>
      <c r="AW19" s="164">
        <v>622662</v>
      </c>
      <c r="AX19" s="165">
        <v>283397</v>
      </c>
      <c r="AY19" s="165">
        <v>339264</v>
      </c>
      <c r="AZ19" s="165">
        <v>413294</v>
      </c>
      <c r="BA19" s="166">
        <v>209368</v>
      </c>
      <c r="BB19" s="167"/>
      <c r="BC19" s="175"/>
    </row>
    <row r="20" spans="1:55" s="10" customFormat="1" x14ac:dyDescent="0.25">
      <c r="A20" s="104" t="s">
        <v>87</v>
      </c>
      <c r="B20" s="164"/>
      <c r="C20" s="165"/>
      <c r="D20" s="166"/>
      <c r="E20" s="167"/>
      <c r="F20" s="164">
        <v>10233376</v>
      </c>
      <c r="G20" s="165">
        <v>5849753</v>
      </c>
      <c r="H20" s="166">
        <v>4383626</v>
      </c>
      <c r="I20" s="165"/>
      <c r="J20" s="164">
        <v>3964706</v>
      </c>
      <c r="K20" s="165">
        <v>2608953</v>
      </c>
      <c r="L20" s="166">
        <v>1355759</v>
      </c>
      <c r="M20" s="165">
        <v>2794556</v>
      </c>
      <c r="N20" s="165">
        <v>2351648</v>
      </c>
      <c r="O20" s="165">
        <v>442920</v>
      </c>
      <c r="P20" s="164">
        <v>783490</v>
      </c>
      <c r="Q20" s="168">
        <v>386660</v>
      </c>
      <c r="R20" s="169"/>
      <c r="S20" s="170">
        <v>5427059</v>
      </c>
      <c r="T20" s="171">
        <v>2833104</v>
      </c>
      <c r="U20" s="172">
        <v>2593952</v>
      </c>
      <c r="V20" s="171">
        <v>905274</v>
      </c>
      <c r="W20" s="171">
        <v>766806</v>
      </c>
      <c r="X20" s="171">
        <v>138470</v>
      </c>
      <c r="Y20" s="170">
        <v>1526745</v>
      </c>
      <c r="Z20" s="171">
        <v>955086</v>
      </c>
      <c r="AA20" s="172">
        <v>571660</v>
      </c>
      <c r="AB20" s="171">
        <v>62610</v>
      </c>
      <c r="AC20" s="173">
        <v>1194690</v>
      </c>
      <c r="AD20" s="169">
        <v>807494</v>
      </c>
      <c r="AE20" s="174">
        <v>387195</v>
      </c>
      <c r="AF20" s="171">
        <v>269445</v>
      </c>
      <c r="AG20" s="170">
        <v>1403200</v>
      </c>
      <c r="AH20" s="171">
        <v>634486</v>
      </c>
      <c r="AI20" s="172">
        <v>768715</v>
      </c>
      <c r="AJ20" s="171">
        <v>550425</v>
      </c>
      <c r="AK20" s="171">
        <v>404950</v>
      </c>
      <c r="AL20" s="171">
        <v>345560</v>
      </c>
      <c r="AM20" s="171">
        <v>102265</v>
      </c>
      <c r="AN20" s="170">
        <v>1591840</v>
      </c>
      <c r="AO20" s="171">
        <v>476736</v>
      </c>
      <c r="AP20" s="172">
        <v>1115105</v>
      </c>
      <c r="AQ20" s="170">
        <v>156800</v>
      </c>
      <c r="AR20" s="171">
        <v>252940</v>
      </c>
      <c r="AS20" s="171">
        <v>156450</v>
      </c>
      <c r="AT20" s="171">
        <v>280510</v>
      </c>
      <c r="AU20" s="172">
        <v>745140</v>
      </c>
      <c r="AV20" s="171"/>
      <c r="AW20" s="164">
        <v>841611</v>
      </c>
      <c r="AX20" s="165">
        <v>407696</v>
      </c>
      <c r="AY20" s="165">
        <v>433915</v>
      </c>
      <c r="AZ20" s="165">
        <v>580601</v>
      </c>
      <c r="BA20" s="166">
        <v>261010</v>
      </c>
      <c r="BB20" s="167"/>
      <c r="BC20" s="175"/>
    </row>
    <row r="21" spans="1:55" s="10" customFormat="1" x14ac:dyDescent="0.25">
      <c r="A21" s="104" t="s">
        <v>88</v>
      </c>
      <c r="B21" s="164"/>
      <c r="C21" s="165"/>
      <c r="D21" s="166"/>
      <c r="E21" s="167"/>
      <c r="F21" s="164">
        <v>8442662</v>
      </c>
      <c r="G21" s="165">
        <v>4882455</v>
      </c>
      <c r="H21" s="166">
        <v>3560213</v>
      </c>
      <c r="I21" s="165"/>
      <c r="J21" s="164">
        <v>3240574</v>
      </c>
      <c r="K21" s="165">
        <v>2154553</v>
      </c>
      <c r="L21" s="166">
        <v>1086023</v>
      </c>
      <c r="M21" s="165">
        <v>2299346</v>
      </c>
      <c r="N21" s="165">
        <v>1944801</v>
      </c>
      <c r="O21" s="165">
        <v>354552</v>
      </c>
      <c r="P21" s="164">
        <v>629784</v>
      </c>
      <c r="Q21" s="168">
        <v>311444</v>
      </c>
      <c r="R21" s="169"/>
      <c r="S21" s="170">
        <v>4483601</v>
      </c>
      <c r="T21" s="171">
        <v>2360154</v>
      </c>
      <c r="U21" s="172">
        <v>2123454</v>
      </c>
      <c r="V21" s="171">
        <v>750911</v>
      </c>
      <c r="W21" s="171">
        <v>637172</v>
      </c>
      <c r="X21" s="171">
        <v>113740</v>
      </c>
      <c r="Y21" s="170">
        <v>1235674</v>
      </c>
      <c r="Z21" s="171">
        <v>790264</v>
      </c>
      <c r="AA21" s="172">
        <v>445412</v>
      </c>
      <c r="AB21" s="171">
        <v>50384</v>
      </c>
      <c r="AC21" s="173">
        <v>965870</v>
      </c>
      <c r="AD21" s="169">
        <v>667465</v>
      </c>
      <c r="AE21" s="174">
        <v>298408</v>
      </c>
      <c r="AF21" s="171">
        <v>219420</v>
      </c>
      <c r="AG21" s="170">
        <v>1194547</v>
      </c>
      <c r="AH21" s="171">
        <v>543152</v>
      </c>
      <c r="AI21" s="172">
        <v>651396</v>
      </c>
      <c r="AJ21" s="171">
        <v>474811</v>
      </c>
      <c r="AK21" s="171">
        <v>347540</v>
      </c>
      <c r="AL21" s="171">
        <v>283504</v>
      </c>
      <c r="AM21" s="171">
        <v>88692</v>
      </c>
      <c r="AN21" s="170">
        <v>1302469</v>
      </c>
      <c r="AO21" s="171">
        <v>389564</v>
      </c>
      <c r="AP21" s="172">
        <v>912904</v>
      </c>
      <c r="AQ21" s="170">
        <v>123916</v>
      </c>
      <c r="AR21" s="171">
        <v>206652</v>
      </c>
      <c r="AS21" s="171">
        <v>137224</v>
      </c>
      <c r="AT21" s="171">
        <v>226024</v>
      </c>
      <c r="AU21" s="172">
        <v>608653</v>
      </c>
      <c r="AV21" s="171"/>
      <c r="AW21" s="164">
        <v>718487</v>
      </c>
      <c r="AX21" s="165">
        <v>367748</v>
      </c>
      <c r="AY21" s="165">
        <v>350736</v>
      </c>
      <c r="AZ21" s="165">
        <v>507787</v>
      </c>
      <c r="BA21" s="166">
        <v>210700</v>
      </c>
      <c r="BB21" s="167"/>
      <c r="BC21" s="175"/>
    </row>
    <row r="22" spans="1:55" s="10" customFormat="1" x14ac:dyDescent="0.25">
      <c r="A22" s="104" t="s">
        <v>89</v>
      </c>
      <c r="B22" s="164"/>
      <c r="C22" s="165"/>
      <c r="D22" s="166"/>
      <c r="E22" s="167"/>
      <c r="F22" s="164">
        <v>9262838</v>
      </c>
      <c r="G22" s="165">
        <v>5513895</v>
      </c>
      <c r="H22" s="166">
        <v>3748951</v>
      </c>
      <c r="I22" s="165"/>
      <c r="J22" s="164">
        <v>3391176</v>
      </c>
      <c r="K22" s="165">
        <v>2287552</v>
      </c>
      <c r="L22" s="166">
        <v>1103628</v>
      </c>
      <c r="M22" s="165">
        <v>2429116</v>
      </c>
      <c r="N22" s="165">
        <v>2069294</v>
      </c>
      <c r="O22" s="165">
        <v>359824</v>
      </c>
      <c r="P22" s="164">
        <v>638036</v>
      </c>
      <c r="Q22" s="168">
        <v>324024</v>
      </c>
      <c r="R22" s="169"/>
      <c r="S22" s="170">
        <v>5095056</v>
      </c>
      <c r="T22" s="171">
        <v>2819551</v>
      </c>
      <c r="U22" s="172">
        <v>2275507</v>
      </c>
      <c r="V22" s="171">
        <v>926395</v>
      </c>
      <c r="W22" s="171">
        <v>809653</v>
      </c>
      <c r="X22" s="171">
        <v>116744</v>
      </c>
      <c r="Y22" s="170">
        <v>1408037</v>
      </c>
      <c r="Z22" s="171">
        <v>931877</v>
      </c>
      <c r="AA22" s="172">
        <v>476160</v>
      </c>
      <c r="AB22" s="171">
        <v>57736</v>
      </c>
      <c r="AC22" s="173">
        <v>1129349</v>
      </c>
      <c r="AD22" s="169">
        <v>804634</v>
      </c>
      <c r="AE22" s="174">
        <v>324712</v>
      </c>
      <c r="AF22" s="171">
        <v>220952</v>
      </c>
      <c r="AG22" s="170">
        <v>1328316</v>
      </c>
      <c r="AH22" s="171">
        <v>627432</v>
      </c>
      <c r="AI22" s="172">
        <v>700884</v>
      </c>
      <c r="AJ22" s="171">
        <v>527580</v>
      </c>
      <c r="AK22" s="171">
        <v>403028</v>
      </c>
      <c r="AL22" s="171">
        <v>292544</v>
      </c>
      <c r="AM22" s="171">
        <v>105164</v>
      </c>
      <c r="AN22" s="170">
        <v>1432308</v>
      </c>
      <c r="AO22" s="171">
        <v>450589</v>
      </c>
      <c r="AP22" s="172">
        <v>981720</v>
      </c>
      <c r="AQ22" s="170">
        <v>131796</v>
      </c>
      <c r="AR22" s="171">
        <v>227452</v>
      </c>
      <c r="AS22" s="171">
        <v>151308</v>
      </c>
      <c r="AT22" s="171">
        <v>246376</v>
      </c>
      <c r="AU22" s="172">
        <v>675376</v>
      </c>
      <c r="AV22" s="171"/>
      <c r="AW22" s="164">
        <v>776606</v>
      </c>
      <c r="AX22" s="165">
        <v>406792</v>
      </c>
      <c r="AY22" s="165">
        <v>369816</v>
      </c>
      <c r="AZ22" s="165">
        <v>559658</v>
      </c>
      <c r="BA22" s="166">
        <v>216948</v>
      </c>
      <c r="BB22" s="167"/>
      <c r="BC22" s="175"/>
    </row>
    <row r="23" spans="1:55" s="10" customFormat="1" x14ac:dyDescent="0.25">
      <c r="A23" s="104" t="s">
        <v>91</v>
      </c>
      <c r="B23" s="164"/>
      <c r="C23" s="165"/>
      <c r="D23" s="166"/>
      <c r="E23" s="167"/>
      <c r="F23" s="164">
        <v>14151054</v>
      </c>
      <c r="G23" s="165">
        <v>8446126</v>
      </c>
      <c r="H23" s="166">
        <v>5704907</v>
      </c>
      <c r="I23" s="165"/>
      <c r="J23" s="164">
        <v>4854954</v>
      </c>
      <c r="K23" s="165">
        <v>3283859</v>
      </c>
      <c r="L23" s="166">
        <v>1571076</v>
      </c>
      <c r="M23" s="165">
        <v>3410509</v>
      </c>
      <c r="N23" s="165">
        <v>2919284</v>
      </c>
      <c r="O23" s="165">
        <v>491205</v>
      </c>
      <c r="P23" s="164">
        <v>900320</v>
      </c>
      <c r="Q23" s="168">
        <v>544125</v>
      </c>
      <c r="R23" s="169"/>
      <c r="S23" s="170">
        <v>8263420</v>
      </c>
      <c r="T23" s="171">
        <v>4681257</v>
      </c>
      <c r="U23" s="172">
        <v>3582161</v>
      </c>
      <c r="V23" s="171">
        <v>1597852</v>
      </c>
      <c r="W23" s="171">
        <v>1417993</v>
      </c>
      <c r="X23" s="171">
        <v>179855</v>
      </c>
      <c r="Y23" s="170">
        <v>2450004</v>
      </c>
      <c r="Z23" s="171">
        <v>1688240</v>
      </c>
      <c r="AA23" s="172">
        <v>761765</v>
      </c>
      <c r="AB23" s="171">
        <v>81470</v>
      </c>
      <c r="AC23" s="173">
        <v>2012139</v>
      </c>
      <c r="AD23" s="169">
        <v>1469721</v>
      </c>
      <c r="AE23" s="174">
        <v>542420</v>
      </c>
      <c r="AF23" s="171">
        <v>356395</v>
      </c>
      <c r="AG23" s="170">
        <v>1868570</v>
      </c>
      <c r="AH23" s="171">
        <v>896110</v>
      </c>
      <c r="AI23" s="172">
        <v>972460</v>
      </c>
      <c r="AJ23" s="171">
        <v>686875</v>
      </c>
      <c r="AK23" s="171">
        <v>634745</v>
      </c>
      <c r="AL23" s="171">
        <v>371815</v>
      </c>
      <c r="AM23" s="171">
        <v>175135</v>
      </c>
      <c r="AN23" s="170">
        <v>2346994</v>
      </c>
      <c r="AO23" s="171">
        <v>678913</v>
      </c>
      <c r="AP23" s="172">
        <v>1668081</v>
      </c>
      <c r="AQ23" s="170">
        <v>225070</v>
      </c>
      <c r="AR23" s="171">
        <v>346910</v>
      </c>
      <c r="AS23" s="171">
        <v>183120</v>
      </c>
      <c r="AT23" s="171">
        <v>402420</v>
      </c>
      <c r="AU23" s="172">
        <v>1189474</v>
      </c>
      <c r="AV23" s="171"/>
      <c r="AW23" s="164">
        <v>1032680</v>
      </c>
      <c r="AX23" s="165">
        <v>481010</v>
      </c>
      <c r="AY23" s="165">
        <v>551670</v>
      </c>
      <c r="AZ23" s="165">
        <v>736570</v>
      </c>
      <c r="BA23" s="166">
        <v>296110</v>
      </c>
      <c r="BB23" s="167"/>
      <c r="BC23" s="175"/>
    </row>
    <row r="24" spans="1:55" s="10" customFormat="1" x14ac:dyDescent="0.25">
      <c r="A24" s="104" t="s">
        <v>92</v>
      </c>
      <c r="B24" s="164"/>
      <c r="C24" s="165"/>
      <c r="D24" s="166"/>
      <c r="E24" s="167"/>
      <c r="F24" s="164">
        <v>8128095</v>
      </c>
      <c r="G24" s="165">
        <v>4661231</v>
      </c>
      <c r="H24" s="166">
        <v>3466866</v>
      </c>
      <c r="I24" s="165"/>
      <c r="J24" s="164">
        <v>3194261</v>
      </c>
      <c r="K24" s="165">
        <v>2122963</v>
      </c>
      <c r="L24" s="166">
        <v>1071296</v>
      </c>
      <c r="M24" s="165">
        <v>2267637</v>
      </c>
      <c r="N24" s="165">
        <v>1921178</v>
      </c>
      <c r="O24" s="165">
        <v>346456</v>
      </c>
      <c r="P24" s="164">
        <v>633520</v>
      </c>
      <c r="Q24" s="168">
        <v>293104</v>
      </c>
      <c r="R24" s="169"/>
      <c r="S24" s="170">
        <v>4227339</v>
      </c>
      <c r="T24" s="171">
        <v>2181888</v>
      </c>
      <c r="U24" s="172">
        <v>2045454</v>
      </c>
      <c r="V24" s="171">
        <v>688862</v>
      </c>
      <c r="W24" s="171">
        <v>587339</v>
      </c>
      <c r="X24" s="171">
        <v>101520</v>
      </c>
      <c r="Y24" s="170">
        <v>1152740</v>
      </c>
      <c r="Z24" s="171">
        <v>703373</v>
      </c>
      <c r="AA24" s="172">
        <v>449368</v>
      </c>
      <c r="AB24" s="171">
        <v>50528</v>
      </c>
      <c r="AC24" s="173">
        <v>916268</v>
      </c>
      <c r="AD24" s="169">
        <v>595163</v>
      </c>
      <c r="AE24" s="174">
        <v>321104</v>
      </c>
      <c r="AF24" s="171">
        <v>185944</v>
      </c>
      <c r="AG24" s="170">
        <v>1154136</v>
      </c>
      <c r="AH24" s="171">
        <v>513713</v>
      </c>
      <c r="AI24" s="172">
        <v>640424</v>
      </c>
      <c r="AJ24" s="171">
        <v>479212</v>
      </c>
      <c r="AK24" s="171">
        <v>341776</v>
      </c>
      <c r="AL24" s="171">
        <v>247536</v>
      </c>
      <c r="AM24" s="171">
        <v>85612</v>
      </c>
      <c r="AN24" s="170">
        <v>1231601</v>
      </c>
      <c r="AO24" s="171">
        <v>377459</v>
      </c>
      <c r="AP24" s="172">
        <v>854140</v>
      </c>
      <c r="AQ24" s="170">
        <v>118696</v>
      </c>
      <c r="AR24" s="171">
        <v>192768</v>
      </c>
      <c r="AS24" s="171">
        <v>139912</v>
      </c>
      <c r="AT24" s="171">
        <v>206608</v>
      </c>
      <c r="AU24" s="172">
        <v>573617</v>
      </c>
      <c r="AV24" s="171"/>
      <c r="AW24" s="164">
        <v>706495</v>
      </c>
      <c r="AX24" s="165">
        <v>356380</v>
      </c>
      <c r="AY24" s="165">
        <v>350116</v>
      </c>
      <c r="AZ24" s="165">
        <v>486239</v>
      </c>
      <c r="BA24" s="166">
        <v>220256</v>
      </c>
      <c r="BB24" s="167"/>
      <c r="BC24" s="175"/>
    </row>
    <row r="25" spans="1:55" s="10" customFormat="1" x14ac:dyDescent="0.25">
      <c r="A25" s="104" t="s">
        <v>93</v>
      </c>
      <c r="B25" s="164"/>
      <c r="C25" s="165"/>
      <c r="D25" s="166"/>
      <c r="E25" s="167"/>
      <c r="F25" s="164">
        <v>7922976</v>
      </c>
      <c r="G25" s="165">
        <v>4542181</v>
      </c>
      <c r="H25" s="166">
        <v>3380811</v>
      </c>
      <c r="I25" s="165"/>
      <c r="J25" s="164">
        <v>3222840</v>
      </c>
      <c r="K25" s="165">
        <v>2144776</v>
      </c>
      <c r="L25" s="166">
        <v>1078077</v>
      </c>
      <c r="M25" s="165">
        <v>2290976</v>
      </c>
      <c r="N25" s="165">
        <v>1943445</v>
      </c>
      <c r="O25" s="165">
        <v>347544</v>
      </c>
      <c r="P25" s="164">
        <v>629176</v>
      </c>
      <c r="Q25" s="168">
        <v>302688</v>
      </c>
      <c r="R25" s="169"/>
      <c r="S25" s="170">
        <v>4037253</v>
      </c>
      <c r="T25" s="171">
        <v>2069848</v>
      </c>
      <c r="U25" s="172">
        <v>1967406</v>
      </c>
      <c r="V25" s="171">
        <v>662726</v>
      </c>
      <c r="W25" s="171">
        <v>561249</v>
      </c>
      <c r="X25" s="171">
        <v>101480</v>
      </c>
      <c r="Y25" s="170">
        <v>988875</v>
      </c>
      <c r="Z25" s="171">
        <v>633700</v>
      </c>
      <c r="AA25" s="172">
        <v>355176</v>
      </c>
      <c r="AB25" s="171">
        <v>42704</v>
      </c>
      <c r="AC25" s="173">
        <v>793975</v>
      </c>
      <c r="AD25" s="169">
        <v>546033</v>
      </c>
      <c r="AE25" s="174">
        <v>247944</v>
      </c>
      <c r="AF25" s="171">
        <v>152196</v>
      </c>
      <c r="AG25" s="170">
        <v>1131344</v>
      </c>
      <c r="AH25" s="171">
        <v>496408</v>
      </c>
      <c r="AI25" s="172">
        <v>634936</v>
      </c>
      <c r="AJ25" s="171">
        <v>462452</v>
      </c>
      <c r="AK25" s="171">
        <v>324500</v>
      </c>
      <c r="AL25" s="171">
        <v>262852</v>
      </c>
      <c r="AM25" s="171">
        <v>81540</v>
      </c>
      <c r="AN25" s="170">
        <v>1254308</v>
      </c>
      <c r="AO25" s="171">
        <v>378492</v>
      </c>
      <c r="AP25" s="172">
        <v>875817</v>
      </c>
      <c r="AQ25" s="170">
        <v>120332</v>
      </c>
      <c r="AR25" s="171">
        <v>203300</v>
      </c>
      <c r="AS25" s="171">
        <v>136736</v>
      </c>
      <c r="AT25" s="171">
        <v>216688</v>
      </c>
      <c r="AU25" s="172">
        <v>577252</v>
      </c>
      <c r="AV25" s="171"/>
      <c r="AW25" s="164">
        <v>662883</v>
      </c>
      <c r="AX25" s="165">
        <v>327557</v>
      </c>
      <c r="AY25" s="165">
        <v>335328</v>
      </c>
      <c r="AZ25" s="165">
        <v>446279</v>
      </c>
      <c r="BA25" s="166">
        <v>216604</v>
      </c>
      <c r="BB25" s="167"/>
      <c r="BC25" s="175"/>
    </row>
    <row r="26" spans="1:55" s="10" customFormat="1" x14ac:dyDescent="0.25">
      <c r="A26" s="104" t="s">
        <v>94</v>
      </c>
      <c r="B26" s="164"/>
      <c r="C26" s="165"/>
      <c r="D26" s="166"/>
      <c r="E26" s="167"/>
      <c r="F26" s="164">
        <v>10048580</v>
      </c>
      <c r="G26" s="165">
        <v>5837048</v>
      </c>
      <c r="H26" s="166">
        <v>4211524</v>
      </c>
      <c r="I26" s="165"/>
      <c r="J26" s="164">
        <v>4080258</v>
      </c>
      <c r="K26" s="165">
        <v>2745958</v>
      </c>
      <c r="L26" s="166">
        <v>1334289</v>
      </c>
      <c r="M26" s="165">
        <v>2920723</v>
      </c>
      <c r="N26" s="165">
        <v>2488297</v>
      </c>
      <c r="O26" s="165">
        <v>432420</v>
      </c>
      <c r="P26" s="164">
        <v>778750</v>
      </c>
      <c r="Q26" s="168">
        <v>380785</v>
      </c>
      <c r="R26" s="169"/>
      <c r="S26" s="170">
        <v>5132795</v>
      </c>
      <c r="T26" s="171">
        <v>2675531</v>
      </c>
      <c r="U26" s="172">
        <v>2457264</v>
      </c>
      <c r="V26" s="171">
        <v>870169</v>
      </c>
      <c r="W26" s="171">
        <v>740941</v>
      </c>
      <c r="X26" s="171">
        <v>129230</v>
      </c>
      <c r="Y26" s="170">
        <v>1283783</v>
      </c>
      <c r="Z26" s="171">
        <v>831385</v>
      </c>
      <c r="AA26" s="172">
        <v>452395</v>
      </c>
      <c r="AB26" s="171">
        <v>51930</v>
      </c>
      <c r="AC26" s="173">
        <v>1021898</v>
      </c>
      <c r="AD26" s="169">
        <v>715441</v>
      </c>
      <c r="AE26" s="174">
        <v>306455</v>
      </c>
      <c r="AF26" s="171">
        <v>209955</v>
      </c>
      <c r="AG26" s="170">
        <v>1401035</v>
      </c>
      <c r="AH26" s="171">
        <v>623624</v>
      </c>
      <c r="AI26" s="172">
        <v>777410</v>
      </c>
      <c r="AJ26" s="171">
        <v>556460</v>
      </c>
      <c r="AK26" s="171">
        <v>397740</v>
      </c>
      <c r="AL26" s="171">
        <v>345470</v>
      </c>
      <c r="AM26" s="171">
        <v>101365</v>
      </c>
      <c r="AN26" s="170">
        <v>1577808</v>
      </c>
      <c r="AO26" s="171">
        <v>479581</v>
      </c>
      <c r="AP26" s="172">
        <v>1098230</v>
      </c>
      <c r="AQ26" s="170">
        <v>149885</v>
      </c>
      <c r="AR26" s="171">
        <v>251675</v>
      </c>
      <c r="AS26" s="171">
        <v>162220</v>
      </c>
      <c r="AT26" s="171">
        <v>267085</v>
      </c>
      <c r="AU26" s="172">
        <v>746943</v>
      </c>
      <c r="AV26" s="171"/>
      <c r="AW26" s="164">
        <v>835527</v>
      </c>
      <c r="AX26" s="165">
        <v>415559</v>
      </c>
      <c r="AY26" s="165">
        <v>419971</v>
      </c>
      <c r="AZ26" s="165">
        <v>563757</v>
      </c>
      <c r="BA26" s="166">
        <v>271770</v>
      </c>
      <c r="BB26" s="167"/>
      <c r="BC26" s="175"/>
    </row>
    <row r="27" spans="1:55" s="10" customFormat="1" x14ac:dyDescent="0.25">
      <c r="A27" s="104" t="s">
        <v>95</v>
      </c>
      <c r="B27" s="164"/>
      <c r="C27" s="165"/>
      <c r="D27" s="166"/>
      <c r="E27" s="167"/>
      <c r="F27" s="164">
        <v>8627864</v>
      </c>
      <c r="G27" s="165">
        <v>5017314</v>
      </c>
      <c r="H27" s="166">
        <v>3610550</v>
      </c>
      <c r="I27" s="165"/>
      <c r="J27" s="164">
        <v>3450992</v>
      </c>
      <c r="K27" s="165">
        <v>2306649</v>
      </c>
      <c r="L27" s="166">
        <v>1144348</v>
      </c>
      <c r="M27" s="165">
        <v>2465255</v>
      </c>
      <c r="N27" s="165">
        <v>2090194</v>
      </c>
      <c r="O27" s="165">
        <v>375064</v>
      </c>
      <c r="P27" s="164">
        <v>655553</v>
      </c>
      <c r="Q27" s="168">
        <v>330184</v>
      </c>
      <c r="R27" s="169"/>
      <c r="S27" s="170">
        <v>4477865</v>
      </c>
      <c r="T27" s="171">
        <v>2372417</v>
      </c>
      <c r="U27" s="172">
        <v>2105447</v>
      </c>
      <c r="V27" s="171">
        <v>758916</v>
      </c>
      <c r="W27" s="171">
        <v>649673</v>
      </c>
      <c r="X27" s="171">
        <v>109244</v>
      </c>
      <c r="Y27" s="170">
        <v>1234167</v>
      </c>
      <c r="Z27" s="171">
        <v>791984</v>
      </c>
      <c r="AA27" s="172">
        <v>442184</v>
      </c>
      <c r="AB27" s="171">
        <v>44040</v>
      </c>
      <c r="AC27" s="173">
        <v>952703</v>
      </c>
      <c r="AD27" s="169">
        <v>663428</v>
      </c>
      <c r="AE27" s="174">
        <v>289276</v>
      </c>
      <c r="AF27" s="171">
        <v>237424</v>
      </c>
      <c r="AG27" s="170">
        <v>1137762</v>
      </c>
      <c r="AH27" s="171">
        <v>522427</v>
      </c>
      <c r="AI27" s="172">
        <v>615332</v>
      </c>
      <c r="AJ27" s="171">
        <v>446749</v>
      </c>
      <c r="AK27" s="171">
        <v>298740</v>
      </c>
      <c r="AL27" s="171">
        <v>317017</v>
      </c>
      <c r="AM27" s="171">
        <v>75256</v>
      </c>
      <c r="AN27" s="170">
        <v>1347020</v>
      </c>
      <c r="AO27" s="171">
        <v>408333</v>
      </c>
      <c r="AP27" s="172">
        <v>938688</v>
      </c>
      <c r="AQ27" s="170">
        <v>129640</v>
      </c>
      <c r="AR27" s="171">
        <v>206020</v>
      </c>
      <c r="AS27" s="171">
        <v>129696</v>
      </c>
      <c r="AT27" s="171">
        <v>208536</v>
      </c>
      <c r="AU27" s="172">
        <v>673128</v>
      </c>
      <c r="AV27" s="171"/>
      <c r="AW27" s="164">
        <v>699007</v>
      </c>
      <c r="AX27" s="165">
        <v>338248</v>
      </c>
      <c r="AY27" s="165">
        <v>360755</v>
      </c>
      <c r="AZ27" s="165">
        <v>469383</v>
      </c>
      <c r="BA27" s="166">
        <v>229624</v>
      </c>
      <c r="BB27" s="167"/>
      <c r="BC27" s="175"/>
    </row>
    <row r="28" spans="1:55" s="10" customFormat="1" x14ac:dyDescent="0.25">
      <c r="A28" s="104" t="s">
        <v>96</v>
      </c>
      <c r="B28" s="164"/>
      <c r="C28" s="165"/>
      <c r="D28" s="166"/>
      <c r="E28" s="167"/>
      <c r="F28" s="164">
        <v>8303227</v>
      </c>
      <c r="G28" s="165">
        <v>4763578</v>
      </c>
      <c r="H28" s="166">
        <v>3539661</v>
      </c>
      <c r="I28" s="165"/>
      <c r="J28" s="164">
        <v>3337500</v>
      </c>
      <c r="K28" s="165">
        <v>2223713</v>
      </c>
      <c r="L28" s="166">
        <v>1113792</v>
      </c>
      <c r="M28" s="165">
        <v>2378820</v>
      </c>
      <c r="N28" s="165">
        <v>2016690</v>
      </c>
      <c r="O28" s="165">
        <v>362131</v>
      </c>
      <c r="P28" s="164">
        <v>640700</v>
      </c>
      <c r="Q28" s="168">
        <v>317980</v>
      </c>
      <c r="R28" s="169"/>
      <c r="S28" s="170">
        <v>4293901</v>
      </c>
      <c r="T28" s="171">
        <v>2224121</v>
      </c>
      <c r="U28" s="172">
        <v>2069785</v>
      </c>
      <c r="V28" s="171">
        <v>701855</v>
      </c>
      <c r="W28" s="171">
        <v>595363</v>
      </c>
      <c r="X28" s="171">
        <v>106492</v>
      </c>
      <c r="Y28" s="170">
        <v>1150059</v>
      </c>
      <c r="Z28" s="171">
        <v>731341</v>
      </c>
      <c r="AA28" s="172">
        <v>418720</v>
      </c>
      <c r="AB28" s="171">
        <v>44184</v>
      </c>
      <c r="AC28" s="173">
        <v>892659</v>
      </c>
      <c r="AD28" s="169">
        <v>614204</v>
      </c>
      <c r="AE28" s="174">
        <v>278456</v>
      </c>
      <c r="AF28" s="171">
        <v>213216</v>
      </c>
      <c r="AG28" s="170">
        <v>1121614</v>
      </c>
      <c r="AH28" s="171">
        <v>507941</v>
      </c>
      <c r="AI28" s="172">
        <v>613676</v>
      </c>
      <c r="AJ28" s="171">
        <v>453947</v>
      </c>
      <c r="AK28" s="171">
        <v>292904</v>
      </c>
      <c r="AL28" s="171">
        <v>299359</v>
      </c>
      <c r="AM28" s="171">
        <v>75404</v>
      </c>
      <c r="AN28" s="170">
        <v>1320373</v>
      </c>
      <c r="AO28" s="171">
        <v>389476</v>
      </c>
      <c r="AP28" s="172">
        <v>930895</v>
      </c>
      <c r="AQ28" s="170">
        <v>132176</v>
      </c>
      <c r="AR28" s="171">
        <v>190540</v>
      </c>
      <c r="AS28" s="171">
        <v>134180</v>
      </c>
      <c r="AT28" s="171">
        <v>212184</v>
      </c>
      <c r="AU28" s="172">
        <v>651293</v>
      </c>
      <c r="AV28" s="171"/>
      <c r="AW28" s="164">
        <v>671826</v>
      </c>
      <c r="AX28" s="165">
        <v>315744</v>
      </c>
      <c r="AY28" s="165">
        <v>356084</v>
      </c>
      <c r="AZ28" s="165">
        <v>442338</v>
      </c>
      <c r="BA28" s="166">
        <v>229488</v>
      </c>
      <c r="BB28" s="167"/>
      <c r="BC28" s="175"/>
    </row>
    <row r="29" spans="1:55" s="10" customFormat="1" x14ac:dyDescent="0.25">
      <c r="A29" s="104" t="s">
        <v>97</v>
      </c>
      <c r="B29" s="164"/>
      <c r="C29" s="165"/>
      <c r="D29" s="166"/>
      <c r="E29" s="167"/>
      <c r="F29" s="164">
        <v>10685456</v>
      </c>
      <c r="G29" s="165">
        <v>6148902</v>
      </c>
      <c r="H29" s="166">
        <v>4536563</v>
      </c>
      <c r="I29" s="165"/>
      <c r="J29" s="164">
        <v>4220245</v>
      </c>
      <c r="K29" s="165">
        <v>2815790</v>
      </c>
      <c r="L29" s="166">
        <v>1404471</v>
      </c>
      <c r="M29" s="165">
        <v>3012261</v>
      </c>
      <c r="N29" s="165">
        <v>2552045</v>
      </c>
      <c r="O29" s="165">
        <v>460231</v>
      </c>
      <c r="P29" s="164">
        <v>802259</v>
      </c>
      <c r="Q29" s="168">
        <v>405725</v>
      </c>
      <c r="R29" s="169"/>
      <c r="S29" s="170">
        <v>5596955</v>
      </c>
      <c r="T29" s="171">
        <v>2919746</v>
      </c>
      <c r="U29" s="172">
        <v>2677202</v>
      </c>
      <c r="V29" s="171">
        <v>915070</v>
      </c>
      <c r="W29" s="171">
        <v>779055</v>
      </c>
      <c r="X29" s="171">
        <v>136015</v>
      </c>
      <c r="Y29" s="170">
        <v>1523530</v>
      </c>
      <c r="Z29" s="171">
        <v>983910</v>
      </c>
      <c r="AA29" s="172">
        <v>539620</v>
      </c>
      <c r="AB29" s="171">
        <v>60565</v>
      </c>
      <c r="AC29" s="173">
        <v>1196865</v>
      </c>
      <c r="AD29" s="169">
        <v>830290</v>
      </c>
      <c r="AE29" s="174">
        <v>366575</v>
      </c>
      <c r="AF29" s="171">
        <v>266100</v>
      </c>
      <c r="AG29" s="170">
        <v>1432609</v>
      </c>
      <c r="AH29" s="171">
        <v>659415</v>
      </c>
      <c r="AI29" s="172">
        <v>773195</v>
      </c>
      <c r="AJ29" s="171">
        <v>574220</v>
      </c>
      <c r="AK29" s="171">
        <v>392970</v>
      </c>
      <c r="AL29" s="171">
        <v>365009</v>
      </c>
      <c r="AM29" s="171">
        <v>100410</v>
      </c>
      <c r="AN29" s="170">
        <v>1725746</v>
      </c>
      <c r="AO29" s="171">
        <v>497374</v>
      </c>
      <c r="AP29" s="172">
        <v>1228370</v>
      </c>
      <c r="AQ29" s="170">
        <v>176415</v>
      </c>
      <c r="AR29" s="171">
        <v>250895</v>
      </c>
      <c r="AS29" s="171">
        <v>165970</v>
      </c>
      <c r="AT29" s="171">
        <v>295355</v>
      </c>
      <c r="AU29" s="172">
        <v>837111</v>
      </c>
      <c r="AV29" s="171"/>
      <c r="AW29" s="164">
        <v>868256</v>
      </c>
      <c r="AX29" s="165">
        <v>413366</v>
      </c>
      <c r="AY29" s="165">
        <v>454890</v>
      </c>
      <c r="AZ29" s="165">
        <v>577766</v>
      </c>
      <c r="BA29" s="166">
        <v>290490</v>
      </c>
      <c r="BB29" s="167"/>
      <c r="BC29" s="175"/>
    </row>
    <row r="30" spans="1:55" s="10" customFormat="1" x14ac:dyDescent="0.25">
      <c r="A30" s="104" t="s">
        <v>98</v>
      </c>
      <c r="B30" s="164"/>
      <c r="C30" s="165"/>
      <c r="D30" s="166"/>
      <c r="E30" s="167"/>
      <c r="F30" s="164">
        <v>8833515</v>
      </c>
      <c r="G30" s="165">
        <v>5077180</v>
      </c>
      <c r="H30" s="166">
        <v>3756334</v>
      </c>
      <c r="I30" s="165"/>
      <c r="J30" s="164">
        <v>3388400</v>
      </c>
      <c r="K30" s="165">
        <v>2250004</v>
      </c>
      <c r="L30" s="166">
        <v>1138392</v>
      </c>
      <c r="M30" s="165">
        <v>2409160</v>
      </c>
      <c r="N30" s="165">
        <v>2034868</v>
      </c>
      <c r="O30" s="165">
        <v>374284</v>
      </c>
      <c r="P30" s="164">
        <v>642996</v>
      </c>
      <c r="Q30" s="168">
        <v>336244</v>
      </c>
      <c r="R30" s="169"/>
      <c r="S30" s="170">
        <v>4748902</v>
      </c>
      <c r="T30" s="171">
        <v>2510768</v>
      </c>
      <c r="U30" s="172">
        <v>2238134</v>
      </c>
      <c r="V30" s="171">
        <v>795392</v>
      </c>
      <c r="W30" s="171">
        <v>681016</v>
      </c>
      <c r="X30" s="171">
        <v>114376</v>
      </c>
      <c r="Y30" s="170">
        <v>1323214</v>
      </c>
      <c r="Z30" s="171">
        <v>855222</v>
      </c>
      <c r="AA30" s="172">
        <v>467992</v>
      </c>
      <c r="AB30" s="171">
        <v>56992</v>
      </c>
      <c r="AC30" s="173">
        <v>1036610</v>
      </c>
      <c r="AD30" s="169">
        <v>714985</v>
      </c>
      <c r="AE30" s="174">
        <v>321628</v>
      </c>
      <c r="AF30" s="171">
        <v>229612</v>
      </c>
      <c r="AG30" s="170">
        <v>1206148</v>
      </c>
      <c r="AH30" s="171">
        <v>557052</v>
      </c>
      <c r="AI30" s="172">
        <v>649096</v>
      </c>
      <c r="AJ30" s="171">
        <v>492056</v>
      </c>
      <c r="AK30" s="171">
        <v>325576</v>
      </c>
      <c r="AL30" s="171">
        <v>304556</v>
      </c>
      <c r="AM30" s="171">
        <v>83960</v>
      </c>
      <c r="AN30" s="170">
        <v>1424148</v>
      </c>
      <c r="AO30" s="171">
        <v>417480</v>
      </c>
      <c r="AP30" s="172">
        <v>1006669</v>
      </c>
      <c r="AQ30" s="170">
        <v>149176</v>
      </c>
      <c r="AR30" s="171">
        <v>208736</v>
      </c>
      <c r="AS30" s="171">
        <v>141172</v>
      </c>
      <c r="AT30" s="171">
        <v>246692</v>
      </c>
      <c r="AU30" s="172">
        <v>678372</v>
      </c>
      <c r="AV30" s="171"/>
      <c r="AW30" s="164">
        <v>696213</v>
      </c>
      <c r="AX30" s="165">
        <v>316408</v>
      </c>
      <c r="AY30" s="165">
        <v>379808</v>
      </c>
      <c r="AZ30" s="165">
        <v>457685</v>
      </c>
      <c r="BA30" s="166">
        <v>238528</v>
      </c>
      <c r="BB30" s="167"/>
      <c r="BC30" s="175"/>
    </row>
    <row r="31" spans="1:55" s="10" customFormat="1" x14ac:dyDescent="0.25">
      <c r="A31" s="104" t="s">
        <v>99</v>
      </c>
      <c r="B31" s="164"/>
      <c r="C31" s="165"/>
      <c r="D31" s="166"/>
      <c r="E31" s="167"/>
      <c r="F31" s="164">
        <v>8774744</v>
      </c>
      <c r="G31" s="165">
        <v>4984428</v>
      </c>
      <c r="H31" s="166">
        <v>3790313</v>
      </c>
      <c r="I31" s="165"/>
      <c r="J31" s="164">
        <v>3418679</v>
      </c>
      <c r="K31" s="165">
        <v>2254948</v>
      </c>
      <c r="L31" s="166">
        <v>1163732</v>
      </c>
      <c r="M31" s="165">
        <v>2419519</v>
      </c>
      <c r="N31" s="165">
        <v>2034044</v>
      </c>
      <c r="O31" s="165">
        <v>385472</v>
      </c>
      <c r="P31" s="164">
        <v>653352</v>
      </c>
      <c r="Q31" s="168">
        <v>345808</v>
      </c>
      <c r="R31" s="169"/>
      <c r="S31" s="170">
        <v>4658468</v>
      </c>
      <c r="T31" s="171">
        <v>2412056</v>
      </c>
      <c r="U31" s="172">
        <v>2246410</v>
      </c>
      <c r="V31" s="171">
        <v>744639</v>
      </c>
      <c r="W31" s="171">
        <v>629575</v>
      </c>
      <c r="X31" s="171">
        <v>115064</v>
      </c>
      <c r="Y31" s="170">
        <v>1269494</v>
      </c>
      <c r="Z31" s="171">
        <v>801967</v>
      </c>
      <c r="AA31" s="172">
        <v>467528</v>
      </c>
      <c r="AB31" s="171">
        <v>52984</v>
      </c>
      <c r="AC31" s="173">
        <v>986818</v>
      </c>
      <c r="AD31" s="169">
        <v>670789</v>
      </c>
      <c r="AE31" s="174">
        <v>316032</v>
      </c>
      <c r="AF31" s="171">
        <v>229692</v>
      </c>
      <c r="AG31" s="170">
        <v>1219370</v>
      </c>
      <c r="AH31" s="171">
        <v>561245</v>
      </c>
      <c r="AI31" s="172">
        <v>658127</v>
      </c>
      <c r="AJ31" s="171">
        <v>480467</v>
      </c>
      <c r="AK31" s="171">
        <v>340796</v>
      </c>
      <c r="AL31" s="171">
        <v>312843</v>
      </c>
      <c r="AM31" s="171">
        <v>85264</v>
      </c>
      <c r="AN31" s="170">
        <v>1424965</v>
      </c>
      <c r="AO31" s="171">
        <v>419272</v>
      </c>
      <c r="AP31" s="172">
        <v>1005692</v>
      </c>
      <c r="AQ31" s="170">
        <v>151848</v>
      </c>
      <c r="AR31" s="171">
        <v>210560</v>
      </c>
      <c r="AS31" s="171">
        <v>137484</v>
      </c>
      <c r="AT31" s="171">
        <v>254881</v>
      </c>
      <c r="AU31" s="172">
        <v>670192</v>
      </c>
      <c r="AV31" s="171"/>
      <c r="AW31" s="164">
        <v>697597</v>
      </c>
      <c r="AX31" s="165">
        <v>317424</v>
      </c>
      <c r="AY31" s="165">
        <v>380171</v>
      </c>
      <c r="AZ31" s="165">
        <v>460525</v>
      </c>
      <c r="BA31" s="166">
        <v>237072</v>
      </c>
      <c r="BB31" s="167"/>
      <c r="BC31" s="175"/>
    </row>
    <row r="32" spans="1:55" s="10" customFormat="1" x14ac:dyDescent="0.25">
      <c r="A32" s="104" t="s">
        <v>100</v>
      </c>
      <c r="B32" s="164"/>
      <c r="C32" s="165"/>
      <c r="D32" s="166"/>
      <c r="E32" s="167"/>
      <c r="F32" s="164">
        <v>10889616</v>
      </c>
      <c r="G32" s="165">
        <v>6301072</v>
      </c>
      <c r="H32" s="166">
        <v>4588555</v>
      </c>
      <c r="I32" s="165"/>
      <c r="J32" s="164">
        <v>4126968</v>
      </c>
      <c r="K32" s="165">
        <v>2772335</v>
      </c>
      <c r="L32" s="166">
        <v>1354646</v>
      </c>
      <c r="M32" s="165">
        <v>2953918</v>
      </c>
      <c r="N32" s="165">
        <v>2504593</v>
      </c>
      <c r="O32" s="165">
        <v>449345</v>
      </c>
      <c r="P32" s="164">
        <v>766855</v>
      </c>
      <c r="Q32" s="168">
        <v>406195</v>
      </c>
      <c r="R32" s="169"/>
      <c r="S32" s="170">
        <v>5855556</v>
      </c>
      <c r="T32" s="171">
        <v>3089959</v>
      </c>
      <c r="U32" s="172">
        <v>2765599</v>
      </c>
      <c r="V32" s="171">
        <v>941714</v>
      </c>
      <c r="W32" s="171">
        <v>805865</v>
      </c>
      <c r="X32" s="171">
        <v>135850</v>
      </c>
      <c r="Y32" s="170">
        <v>1585822</v>
      </c>
      <c r="Z32" s="171">
        <v>1011620</v>
      </c>
      <c r="AA32" s="172">
        <v>574200</v>
      </c>
      <c r="AB32" s="171">
        <v>65415</v>
      </c>
      <c r="AC32" s="173">
        <v>1234272</v>
      </c>
      <c r="AD32" s="169">
        <v>847922</v>
      </c>
      <c r="AE32" s="174">
        <v>386350</v>
      </c>
      <c r="AF32" s="171">
        <v>286135</v>
      </c>
      <c r="AG32" s="170">
        <v>1573405</v>
      </c>
      <c r="AH32" s="171">
        <v>736564</v>
      </c>
      <c r="AI32" s="172">
        <v>836840</v>
      </c>
      <c r="AJ32" s="171">
        <v>604220</v>
      </c>
      <c r="AK32" s="171">
        <v>465210</v>
      </c>
      <c r="AL32" s="171">
        <v>386515</v>
      </c>
      <c r="AM32" s="171">
        <v>117460</v>
      </c>
      <c r="AN32" s="170">
        <v>1754615</v>
      </c>
      <c r="AO32" s="171">
        <v>535905</v>
      </c>
      <c r="AP32" s="172">
        <v>1218709</v>
      </c>
      <c r="AQ32" s="170">
        <v>175070</v>
      </c>
      <c r="AR32" s="171">
        <v>268920</v>
      </c>
      <c r="AS32" s="171">
        <v>171295</v>
      </c>
      <c r="AT32" s="171">
        <v>327690</v>
      </c>
      <c r="AU32" s="172">
        <v>811640</v>
      </c>
      <c r="AV32" s="171"/>
      <c r="AW32" s="164">
        <v>907092</v>
      </c>
      <c r="AX32" s="165">
        <v>438778</v>
      </c>
      <c r="AY32" s="165">
        <v>468310</v>
      </c>
      <c r="AZ32" s="165">
        <v>619147</v>
      </c>
      <c r="BA32" s="166">
        <v>287945</v>
      </c>
      <c r="BB32" s="167"/>
      <c r="BC32" s="175"/>
    </row>
    <row r="33" spans="1:55" s="10" customFormat="1" x14ac:dyDescent="0.25">
      <c r="A33" s="104" t="s">
        <v>101</v>
      </c>
      <c r="B33" s="164"/>
      <c r="C33" s="165"/>
      <c r="D33" s="166"/>
      <c r="E33" s="167"/>
      <c r="F33" s="164">
        <v>9126388</v>
      </c>
      <c r="G33" s="165">
        <v>5349166</v>
      </c>
      <c r="H33" s="166">
        <v>3777208</v>
      </c>
      <c r="I33" s="165"/>
      <c r="J33" s="164">
        <v>3400098</v>
      </c>
      <c r="K33" s="165">
        <v>2304734</v>
      </c>
      <c r="L33" s="166">
        <v>1095352</v>
      </c>
      <c r="M33" s="165">
        <v>2453838</v>
      </c>
      <c r="N33" s="165">
        <v>2090477</v>
      </c>
      <c r="O33" s="165">
        <v>363348</v>
      </c>
      <c r="P33" s="164">
        <v>619264</v>
      </c>
      <c r="Q33" s="168">
        <v>326996</v>
      </c>
      <c r="R33" s="169"/>
      <c r="S33" s="170">
        <v>4931448</v>
      </c>
      <c r="T33" s="171">
        <v>2638819</v>
      </c>
      <c r="U33" s="172">
        <v>2292628</v>
      </c>
      <c r="V33" s="171">
        <v>811449</v>
      </c>
      <c r="W33" s="171">
        <v>699419</v>
      </c>
      <c r="X33" s="171">
        <v>112028</v>
      </c>
      <c r="Y33" s="170">
        <v>1361854</v>
      </c>
      <c r="Z33" s="171">
        <v>891655</v>
      </c>
      <c r="AA33" s="172">
        <v>470200</v>
      </c>
      <c r="AB33" s="171">
        <v>55568</v>
      </c>
      <c r="AC33" s="173">
        <v>1066566</v>
      </c>
      <c r="AD33" s="169">
        <v>752716</v>
      </c>
      <c r="AE33" s="174">
        <v>313852</v>
      </c>
      <c r="AF33" s="171">
        <v>239720</v>
      </c>
      <c r="AG33" s="170">
        <v>1336448</v>
      </c>
      <c r="AH33" s="171">
        <v>617540</v>
      </c>
      <c r="AI33" s="172">
        <v>718908</v>
      </c>
      <c r="AJ33" s="171">
        <v>520500</v>
      </c>
      <c r="AK33" s="171">
        <v>401316</v>
      </c>
      <c r="AL33" s="171">
        <v>312220</v>
      </c>
      <c r="AM33" s="171">
        <v>102412</v>
      </c>
      <c r="AN33" s="170">
        <v>1421697</v>
      </c>
      <c r="AO33" s="171">
        <v>430205</v>
      </c>
      <c r="AP33" s="172">
        <v>991491</v>
      </c>
      <c r="AQ33" s="170">
        <v>137948</v>
      </c>
      <c r="AR33" s="171">
        <v>223036</v>
      </c>
      <c r="AS33" s="171">
        <v>148640</v>
      </c>
      <c r="AT33" s="171">
        <v>250200</v>
      </c>
      <c r="AU33" s="172">
        <v>661873</v>
      </c>
      <c r="AV33" s="171"/>
      <c r="AW33" s="164">
        <v>794842</v>
      </c>
      <c r="AX33" s="165">
        <v>405613</v>
      </c>
      <c r="AY33" s="165">
        <v>389228</v>
      </c>
      <c r="AZ33" s="165">
        <v>556518</v>
      </c>
      <c r="BA33" s="166">
        <v>238324</v>
      </c>
      <c r="BB33" s="167"/>
      <c r="BC33" s="175"/>
    </row>
    <row r="34" spans="1:55" s="10" customFormat="1" x14ac:dyDescent="0.25">
      <c r="A34" s="104" t="s">
        <v>102</v>
      </c>
      <c r="B34" s="164"/>
      <c r="C34" s="165"/>
      <c r="D34" s="166"/>
      <c r="E34" s="167"/>
      <c r="F34" s="164">
        <v>10027370</v>
      </c>
      <c r="G34" s="165">
        <v>6013875</v>
      </c>
      <c r="H34" s="166">
        <v>4013501</v>
      </c>
      <c r="I34" s="165"/>
      <c r="J34" s="164">
        <v>3569167</v>
      </c>
      <c r="K34" s="165">
        <v>2455181</v>
      </c>
      <c r="L34" s="166">
        <v>1113987</v>
      </c>
      <c r="M34" s="165">
        <v>2602039</v>
      </c>
      <c r="N34" s="165">
        <v>2232323</v>
      </c>
      <c r="O34" s="165">
        <v>369712</v>
      </c>
      <c r="P34" s="164">
        <v>625224</v>
      </c>
      <c r="Q34" s="168">
        <v>341904</v>
      </c>
      <c r="R34" s="169"/>
      <c r="S34" s="170">
        <v>5597066</v>
      </c>
      <c r="T34" s="171">
        <v>3110903</v>
      </c>
      <c r="U34" s="172">
        <v>2486165</v>
      </c>
      <c r="V34" s="171">
        <v>993465</v>
      </c>
      <c r="W34" s="171">
        <v>873329</v>
      </c>
      <c r="X34" s="171">
        <v>120136</v>
      </c>
      <c r="Y34" s="170">
        <v>1524409</v>
      </c>
      <c r="Z34" s="171">
        <v>1036500</v>
      </c>
      <c r="AA34" s="172">
        <v>487908</v>
      </c>
      <c r="AB34" s="171">
        <v>60124</v>
      </c>
      <c r="AC34" s="173">
        <v>1232185</v>
      </c>
      <c r="AD34" s="169">
        <v>900559</v>
      </c>
      <c r="AE34" s="174">
        <v>331624</v>
      </c>
      <c r="AF34" s="171">
        <v>232100</v>
      </c>
      <c r="AG34" s="170">
        <v>1487811</v>
      </c>
      <c r="AH34" s="171">
        <v>694816</v>
      </c>
      <c r="AI34" s="172">
        <v>792996</v>
      </c>
      <c r="AJ34" s="171">
        <v>588051</v>
      </c>
      <c r="AK34" s="171">
        <v>456776</v>
      </c>
      <c r="AL34" s="171">
        <v>323892</v>
      </c>
      <c r="AM34" s="171">
        <v>119092</v>
      </c>
      <c r="AN34" s="170">
        <v>1591381</v>
      </c>
      <c r="AO34" s="171">
        <v>506257</v>
      </c>
      <c r="AP34" s="172">
        <v>1085124</v>
      </c>
      <c r="AQ34" s="170">
        <v>148032</v>
      </c>
      <c r="AR34" s="171">
        <v>247576</v>
      </c>
      <c r="AS34" s="171">
        <v>169280</v>
      </c>
      <c r="AT34" s="171">
        <v>279788</v>
      </c>
      <c r="AU34" s="172">
        <v>746705</v>
      </c>
      <c r="AV34" s="171"/>
      <c r="AW34" s="164">
        <v>861137</v>
      </c>
      <c r="AX34" s="165">
        <v>447791</v>
      </c>
      <c r="AY34" s="165">
        <v>413349</v>
      </c>
      <c r="AZ34" s="165">
        <v>612745</v>
      </c>
      <c r="BA34" s="166">
        <v>248392</v>
      </c>
      <c r="BB34" s="167"/>
      <c r="BC34" s="175"/>
    </row>
    <row r="35" spans="1:55" s="10" customFormat="1" x14ac:dyDescent="0.25">
      <c r="A35" s="104" t="s">
        <v>104</v>
      </c>
      <c r="B35" s="164"/>
      <c r="C35" s="165"/>
      <c r="D35" s="166"/>
      <c r="E35" s="167"/>
      <c r="F35" s="164">
        <v>15379133</v>
      </c>
      <c r="G35" s="165">
        <v>9319795</v>
      </c>
      <c r="H35" s="166">
        <v>6059354</v>
      </c>
      <c r="I35" s="165"/>
      <c r="J35" s="164">
        <v>5144820</v>
      </c>
      <c r="K35" s="165">
        <v>3571607</v>
      </c>
      <c r="L35" s="166">
        <v>1573230</v>
      </c>
      <c r="M35" s="165">
        <v>3691245</v>
      </c>
      <c r="N35" s="165">
        <v>3190575</v>
      </c>
      <c r="O35" s="165">
        <v>500670</v>
      </c>
      <c r="P35" s="164">
        <v>880870</v>
      </c>
      <c r="Q35" s="168">
        <v>572705</v>
      </c>
      <c r="R35" s="169"/>
      <c r="S35" s="170">
        <v>9110966</v>
      </c>
      <c r="T35" s="171">
        <v>5228473</v>
      </c>
      <c r="U35" s="172">
        <v>3882495</v>
      </c>
      <c r="V35" s="171">
        <v>1731888</v>
      </c>
      <c r="W35" s="171">
        <v>1554509</v>
      </c>
      <c r="X35" s="171">
        <v>177380</v>
      </c>
      <c r="Y35" s="170">
        <v>2667216</v>
      </c>
      <c r="Z35" s="171">
        <v>1864574</v>
      </c>
      <c r="AA35" s="172">
        <v>802639</v>
      </c>
      <c r="AB35" s="171">
        <v>86165</v>
      </c>
      <c r="AC35" s="173">
        <v>2202556</v>
      </c>
      <c r="AD35" s="169">
        <v>1629940</v>
      </c>
      <c r="AE35" s="174">
        <v>572615</v>
      </c>
      <c r="AF35" s="171">
        <v>378495</v>
      </c>
      <c r="AG35" s="170">
        <v>2112622</v>
      </c>
      <c r="AH35" s="171">
        <v>1027874</v>
      </c>
      <c r="AI35" s="172">
        <v>1084745</v>
      </c>
      <c r="AJ35" s="171">
        <v>765306</v>
      </c>
      <c r="AK35" s="171">
        <v>728145</v>
      </c>
      <c r="AL35" s="171">
        <v>418491</v>
      </c>
      <c r="AM35" s="171">
        <v>200680</v>
      </c>
      <c r="AN35" s="170">
        <v>2599240</v>
      </c>
      <c r="AO35" s="171">
        <v>781511</v>
      </c>
      <c r="AP35" s="172">
        <v>1817731</v>
      </c>
      <c r="AQ35" s="170">
        <v>246445</v>
      </c>
      <c r="AR35" s="171">
        <v>376300</v>
      </c>
      <c r="AS35" s="171">
        <v>204195</v>
      </c>
      <c r="AT35" s="171">
        <v>451370</v>
      </c>
      <c r="AU35" s="172">
        <v>1320930</v>
      </c>
      <c r="AV35" s="171"/>
      <c r="AW35" s="164">
        <v>1123347</v>
      </c>
      <c r="AX35" s="165">
        <v>519715</v>
      </c>
      <c r="AY35" s="165">
        <v>603629</v>
      </c>
      <c r="AZ35" s="165">
        <v>795787</v>
      </c>
      <c r="BA35" s="166">
        <v>327560</v>
      </c>
      <c r="BB35" s="167"/>
      <c r="BC35" s="175"/>
    </row>
    <row r="36" spans="1:55" s="10" customFormat="1" x14ac:dyDescent="0.25">
      <c r="A36" s="104" t="s">
        <v>105</v>
      </c>
      <c r="B36" s="164"/>
      <c r="C36" s="165"/>
      <c r="D36" s="166"/>
      <c r="E36" s="167"/>
      <c r="F36" s="164">
        <v>9068669</v>
      </c>
      <c r="G36" s="165">
        <v>5242615</v>
      </c>
      <c r="H36" s="166">
        <v>3826048</v>
      </c>
      <c r="I36" s="165"/>
      <c r="J36" s="164">
        <v>3380282</v>
      </c>
      <c r="K36" s="165">
        <v>2305079</v>
      </c>
      <c r="L36" s="166">
        <v>1075196</v>
      </c>
      <c r="M36" s="165">
        <v>2453683</v>
      </c>
      <c r="N36" s="165">
        <v>2104826</v>
      </c>
      <c r="O36" s="165">
        <v>348848</v>
      </c>
      <c r="P36" s="164">
        <v>619155</v>
      </c>
      <c r="Q36" s="168">
        <v>307444</v>
      </c>
      <c r="R36" s="169"/>
      <c r="S36" s="170">
        <v>4913908</v>
      </c>
      <c r="T36" s="171">
        <v>2561031</v>
      </c>
      <c r="U36" s="172">
        <v>2352875</v>
      </c>
      <c r="V36" s="171">
        <v>774937</v>
      </c>
      <c r="W36" s="171">
        <v>667417</v>
      </c>
      <c r="X36" s="171">
        <v>107520</v>
      </c>
      <c r="Y36" s="170">
        <v>1264307</v>
      </c>
      <c r="Z36" s="171">
        <v>789188</v>
      </c>
      <c r="AA36" s="172">
        <v>475120</v>
      </c>
      <c r="AB36" s="171">
        <v>58312</v>
      </c>
      <c r="AC36" s="173">
        <v>1005963</v>
      </c>
      <c r="AD36" s="169">
        <v>666752</v>
      </c>
      <c r="AE36" s="174">
        <v>339212</v>
      </c>
      <c r="AF36" s="171">
        <v>200032</v>
      </c>
      <c r="AG36" s="170">
        <v>1417484</v>
      </c>
      <c r="AH36" s="171">
        <v>651275</v>
      </c>
      <c r="AI36" s="172">
        <v>766208</v>
      </c>
      <c r="AJ36" s="171">
        <v>582976</v>
      </c>
      <c r="AK36" s="171">
        <v>435332</v>
      </c>
      <c r="AL36" s="171">
        <v>290084</v>
      </c>
      <c r="AM36" s="171">
        <v>109092</v>
      </c>
      <c r="AN36" s="170">
        <v>1457180</v>
      </c>
      <c r="AO36" s="171">
        <v>453151</v>
      </c>
      <c r="AP36" s="172">
        <v>1004027</v>
      </c>
      <c r="AQ36" s="170">
        <v>140404</v>
      </c>
      <c r="AR36" s="171">
        <v>221572</v>
      </c>
      <c r="AS36" s="171">
        <v>171088</v>
      </c>
      <c r="AT36" s="171">
        <v>248680</v>
      </c>
      <c r="AU36" s="172">
        <v>675436</v>
      </c>
      <c r="AV36" s="171"/>
      <c r="AW36" s="164">
        <v>774479</v>
      </c>
      <c r="AX36" s="165">
        <v>376505</v>
      </c>
      <c r="AY36" s="165">
        <v>397977</v>
      </c>
      <c r="AZ36" s="165">
        <v>524935</v>
      </c>
      <c r="BA36" s="166">
        <v>249544</v>
      </c>
      <c r="BB36" s="167"/>
      <c r="BC36" s="175"/>
    </row>
    <row r="37" spans="1:55" s="10" customFormat="1" x14ac:dyDescent="0.25">
      <c r="A37" s="104" t="s">
        <v>106</v>
      </c>
      <c r="B37" s="164"/>
      <c r="C37" s="165"/>
      <c r="D37" s="166"/>
      <c r="E37" s="167"/>
      <c r="F37" s="164">
        <v>8656817</v>
      </c>
      <c r="G37" s="165">
        <v>5013247</v>
      </c>
      <c r="H37" s="166">
        <v>3643565</v>
      </c>
      <c r="I37" s="165"/>
      <c r="J37" s="164">
        <v>3457689</v>
      </c>
      <c r="K37" s="165">
        <v>2359285</v>
      </c>
      <c r="L37" s="166">
        <v>1098401</v>
      </c>
      <c r="M37" s="165">
        <v>2510372</v>
      </c>
      <c r="N37" s="165">
        <v>2152072</v>
      </c>
      <c r="O37" s="165">
        <v>358300</v>
      </c>
      <c r="P37" s="164">
        <v>625781</v>
      </c>
      <c r="Q37" s="168">
        <v>321536</v>
      </c>
      <c r="R37" s="169"/>
      <c r="S37" s="170">
        <v>4487123</v>
      </c>
      <c r="T37" s="171">
        <v>2315810</v>
      </c>
      <c r="U37" s="172">
        <v>2171313</v>
      </c>
      <c r="V37" s="171">
        <v>714508</v>
      </c>
      <c r="W37" s="171">
        <v>608715</v>
      </c>
      <c r="X37" s="171">
        <v>105792</v>
      </c>
      <c r="Y37" s="170">
        <v>1068015</v>
      </c>
      <c r="Z37" s="171">
        <v>696932</v>
      </c>
      <c r="AA37" s="172">
        <v>371080</v>
      </c>
      <c r="AB37" s="171">
        <v>48688</v>
      </c>
      <c r="AC37" s="173">
        <v>850015</v>
      </c>
      <c r="AD37" s="169">
        <v>595792</v>
      </c>
      <c r="AE37" s="174">
        <v>254220</v>
      </c>
      <c r="AF37" s="171">
        <v>169312</v>
      </c>
      <c r="AG37" s="170">
        <v>1299296</v>
      </c>
      <c r="AH37" s="171">
        <v>583449</v>
      </c>
      <c r="AI37" s="172">
        <v>715848</v>
      </c>
      <c r="AJ37" s="171">
        <v>533420</v>
      </c>
      <c r="AK37" s="171">
        <v>374516</v>
      </c>
      <c r="AL37" s="171">
        <v>297244</v>
      </c>
      <c r="AM37" s="171">
        <v>94116</v>
      </c>
      <c r="AN37" s="170">
        <v>1405304</v>
      </c>
      <c r="AO37" s="171">
        <v>426712</v>
      </c>
      <c r="AP37" s="172">
        <v>978593</v>
      </c>
      <c r="AQ37" s="170">
        <v>134636</v>
      </c>
      <c r="AR37" s="171">
        <v>224132</v>
      </c>
      <c r="AS37" s="171">
        <v>158356</v>
      </c>
      <c r="AT37" s="171">
        <v>242436</v>
      </c>
      <c r="AU37" s="172">
        <v>645744</v>
      </c>
      <c r="AV37" s="171"/>
      <c r="AW37" s="164">
        <v>712005</v>
      </c>
      <c r="AX37" s="165">
        <v>338152</v>
      </c>
      <c r="AY37" s="165">
        <v>373851</v>
      </c>
      <c r="AZ37" s="165">
        <v>468617</v>
      </c>
      <c r="BA37" s="166">
        <v>243388</v>
      </c>
      <c r="BB37" s="167"/>
      <c r="BC37" s="175"/>
    </row>
    <row r="38" spans="1:55" s="10" customFormat="1" x14ac:dyDescent="0.25">
      <c r="A38" s="104" t="s">
        <v>107</v>
      </c>
      <c r="B38" s="164"/>
      <c r="C38" s="165"/>
      <c r="D38" s="166"/>
      <c r="E38" s="167"/>
      <c r="F38" s="164">
        <v>11136458</v>
      </c>
      <c r="G38" s="165">
        <v>6548417</v>
      </c>
      <c r="H38" s="166">
        <v>4588062</v>
      </c>
      <c r="I38" s="165"/>
      <c r="J38" s="164">
        <v>4468741</v>
      </c>
      <c r="K38" s="165">
        <v>3077801</v>
      </c>
      <c r="L38" s="166">
        <v>1390949</v>
      </c>
      <c r="M38" s="165">
        <v>3268016</v>
      </c>
      <c r="N38" s="165">
        <v>2809426</v>
      </c>
      <c r="O38" s="165">
        <v>458595</v>
      </c>
      <c r="P38" s="164">
        <v>779185</v>
      </c>
      <c r="Q38" s="168">
        <v>421540</v>
      </c>
      <c r="R38" s="169"/>
      <c r="S38" s="170">
        <v>5760108</v>
      </c>
      <c r="T38" s="171">
        <v>3037180</v>
      </c>
      <c r="U38" s="172">
        <v>2722937</v>
      </c>
      <c r="V38" s="171">
        <v>964893</v>
      </c>
      <c r="W38" s="171">
        <v>826981</v>
      </c>
      <c r="X38" s="171">
        <v>137915</v>
      </c>
      <c r="Y38" s="170">
        <v>1416287</v>
      </c>
      <c r="Z38" s="171">
        <v>924059</v>
      </c>
      <c r="AA38" s="172">
        <v>492230</v>
      </c>
      <c r="AB38" s="171">
        <v>57600</v>
      </c>
      <c r="AC38" s="173">
        <v>1132102</v>
      </c>
      <c r="AD38" s="169">
        <v>798411</v>
      </c>
      <c r="AE38" s="174">
        <v>333695</v>
      </c>
      <c r="AF38" s="171">
        <v>226585</v>
      </c>
      <c r="AG38" s="170">
        <v>1596339</v>
      </c>
      <c r="AH38" s="171">
        <v>733939</v>
      </c>
      <c r="AI38" s="172">
        <v>862400</v>
      </c>
      <c r="AJ38" s="171">
        <v>627439</v>
      </c>
      <c r="AK38" s="171">
        <v>458630</v>
      </c>
      <c r="AL38" s="171">
        <v>393390</v>
      </c>
      <c r="AM38" s="171">
        <v>116880</v>
      </c>
      <c r="AN38" s="170">
        <v>1782589</v>
      </c>
      <c r="AO38" s="171">
        <v>552200</v>
      </c>
      <c r="AP38" s="172">
        <v>1230390</v>
      </c>
      <c r="AQ38" s="170">
        <v>174865</v>
      </c>
      <c r="AR38" s="171">
        <v>281824</v>
      </c>
      <c r="AS38" s="171">
        <v>182495</v>
      </c>
      <c r="AT38" s="171">
        <v>291665</v>
      </c>
      <c r="AU38" s="172">
        <v>851740</v>
      </c>
      <c r="AV38" s="171"/>
      <c r="AW38" s="164">
        <v>907609</v>
      </c>
      <c r="AX38" s="165">
        <v>433436</v>
      </c>
      <c r="AY38" s="165">
        <v>474176</v>
      </c>
      <c r="AZ38" s="165">
        <v>603124</v>
      </c>
      <c r="BA38" s="166">
        <v>304485</v>
      </c>
      <c r="BB38" s="167"/>
      <c r="BC38" s="175"/>
    </row>
    <row r="39" spans="1:55" s="10" customFormat="1" x14ac:dyDescent="0.25">
      <c r="A39" s="104" t="s">
        <v>108</v>
      </c>
      <c r="B39" s="164"/>
      <c r="C39" s="165"/>
      <c r="D39" s="166"/>
      <c r="E39" s="167"/>
      <c r="F39" s="164">
        <v>9239798</v>
      </c>
      <c r="G39" s="165">
        <v>5376446</v>
      </c>
      <c r="H39" s="166">
        <v>3863371</v>
      </c>
      <c r="I39" s="165"/>
      <c r="J39" s="164">
        <v>3599313</v>
      </c>
      <c r="K39" s="165">
        <v>2456094</v>
      </c>
      <c r="L39" s="166">
        <v>1143228</v>
      </c>
      <c r="M39" s="165">
        <v>2616557</v>
      </c>
      <c r="N39" s="165">
        <v>2237236</v>
      </c>
      <c r="O39" s="165">
        <v>379332</v>
      </c>
      <c r="P39" s="164">
        <v>636540</v>
      </c>
      <c r="Q39" s="168">
        <v>346216</v>
      </c>
      <c r="R39" s="169"/>
      <c r="S39" s="170">
        <v>4872292</v>
      </c>
      <c r="T39" s="171">
        <v>2555152</v>
      </c>
      <c r="U39" s="172">
        <v>2317147</v>
      </c>
      <c r="V39" s="171">
        <v>781310</v>
      </c>
      <c r="W39" s="171">
        <v>668853</v>
      </c>
      <c r="X39" s="171">
        <v>112460</v>
      </c>
      <c r="Y39" s="170">
        <v>1251582</v>
      </c>
      <c r="Z39" s="171">
        <v>808342</v>
      </c>
      <c r="AA39" s="172">
        <v>443240</v>
      </c>
      <c r="AB39" s="171">
        <v>46264</v>
      </c>
      <c r="AC39" s="173">
        <v>983910</v>
      </c>
      <c r="AD39" s="169">
        <v>688849</v>
      </c>
      <c r="AE39" s="174">
        <v>295064</v>
      </c>
      <c r="AF39" s="171">
        <v>221408</v>
      </c>
      <c r="AG39" s="170">
        <v>1322720</v>
      </c>
      <c r="AH39" s="171">
        <v>609557</v>
      </c>
      <c r="AI39" s="172">
        <v>713164</v>
      </c>
      <c r="AJ39" s="171">
        <v>526832</v>
      </c>
      <c r="AK39" s="171">
        <v>354968</v>
      </c>
      <c r="AL39" s="171">
        <v>351460</v>
      </c>
      <c r="AM39" s="171">
        <v>89460</v>
      </c>
      <c r="AN39" s="170">
        <v>1516680</v>
      </c>
      <c r="AO39" s="171">
        <v>468397</v>
      </c>
      <c r="AP39" s="172">
        <v>1048284</v>
      </c>
      <c r="AQ39" s="170">
        <v>150028</v>
      </c>
      <c r="AR39" s="171">
        <v>225596</v>
      </c>
      <c r="AS39" s="171">
        <v>155784</v>
      </c>
      <c r="AT39" s="171">
        <v>240664</v>
      </c>
      <c r="AU39" s="172">
        <v>744608</v>
      </c>
      <c r="AV39" s="171"/>
      <c r="AW39" s="164">
        <v>768193</v>
      </c>
      <c r="AX39" s="165">
        <v>365200</v>
      </c>
      <c r="AY39" s="165">
        <v>402996</v>
      </c>
      <c r="AZ39" s="165">
        <v>504797</v>
      </c>
      <c r="BA39" s="166">
        <v>263396</v>
      </c>
      <c r="BB39" s="167"/>
      <c r="BC39" s="175"/>
    </row>
    <row r="40" spans="1:55" s="10" customFormat="1" x14ac:dyDescent="0.25">
      <c r="A40" s="104" t="s">
        <v>109</v>
      </c>
      <c r="B40" s="164"/>
      <c r="C40" s="165"/>
      <c r="D40" s="166"/>
      <c r="E40" s="167"/>
      <c r="F40" s="164">
        <v>9287570</v>
      </c>
      <c r="G40" s="165">
        <v>5350437</v>
      </c>
      <c r="H40" s="166">
        <v>3937128</v>
      </c>
      <c r="I40" s="165"/>
      <c r="J40" s="164">
        <v>3618957</v>
      </c>
      <c r="K40" s="165">
        <v>2470626</v>
      </c>
      <c r="L40" s="166">
        <v>1148324</v>
      </c>
      <c r="M40" s="165">
        <v>2630985</v>
      </c>
      <c r="N40" s="165">
        <v>2254298</v>
      </c>
      <c r="O40" s="165">
        <v>376676</v>
      </c>
      <c r="P40" s="164">
        <v>637052</v>
      </c>
      <c r="Q40" s="168">
        <v>350920</v>
      </c>
      <c r="R40" s="169"/>
      <c r="S40" s="170">
        <v>4909838</v>
      </c>
      <c r="T40" s="171">
        <v>2536694</v>
      </c>
      <c r="U40" s="172">
        <v>2373145</v>
      </c>
      <c r="V40" s="171">
        <v>774680</v>
      </c>
      <c r="W40" s="171">
        <v>663023</v>
      </c>
      <c r="X40" s="171">
        <v>111656</v>
      </c>
      <c r="Y40" s="170">
        <v>1290311</v>
      </c>
      <c r="Z40" s="171">
        <v>819444</v>
      </c>
      <c r="AA40" s="172">
        <v>470864</v>
      </c>
      <c r="AB40" s="171">
        <v>46644</v>
      </c>
      <c r="AC40" s="173">
        <v>1002679</v>
      </c>
      <c r="AD40" s="169">
        <v>690552</v>
      </c>
      <c r="AE40" s="174">
        <v>312124</v>
      </c>
      <c r="AF40" s="171">
        <v>240988</v>
      </c>
      <c r="AG40" s="170">
        <v>1303471</v>
      </c>
      <c r="AH40" s="171">
        <v>596176</v>
      </c>
      <c r="AI40" s="172">
        <v>707296</v>
      </c>
      <c r="AJ40" s="171">
        <v>518428</v>
      </c>
      <c r="AK40" s="171">
        <v>341160</v>
      </c>
      <c r="AL40" s="171">
        <v>356071</v>
      </c>
      <c r="AM40" s="171">
        <v>87812</v>
      </c>
      <c r="AN40" s="170">
        <v>1541376</v>
      </c>
      <c r="AO40" s="171">
        <v>458048</v>
      </c>
      <c r="AP40" s="172">
        <v>1083327</v>
      </c>
      <c r="AQ40" s="170">
        <v>161480</v>
      </c>
      <c r="AR40" s="171">
        <v>216364</v>
      </c>
      <c r="AS40" s="171">
        <v>153588</v>
      </c>
      <c r="AT40" s="171">
        <v>247076</v>
      </c>
      <c r="AU40" s="172">
        <v>762868</v>
      </c>
      <c r="AV40" s="171"/>
      <c r="AW40" s="164">
        <v>758775</v>
      </c>
      <c r="AX40" s="165">
        <v>343117</v>
      </c>
      <c r="AY40" s="165">
        <v>415659</v>
      </c>
      <c r="AZ40" s="165">
        <v>487771</v>
      </c>
      <c r="BA40" s="166">
        <v>271004</v>
      </c>
      <c r="BB40" s="167"/>
      <c r="BC40" s="175"/>
    </row>
    <row r="41" spans="1:55" s="10" customFormat="1" x14ac:dyDescent="0.25">
      <c r="A41" s="104" t="s">
        <v>110</v>
      </c>
      <c r="B41" s="164"/>
      <c r="C41" s="165"/>
      <c r="D41" s="166"/>
      <c r="E41" s="167"/>
      <c r="F41" s="164">
        <v>11655444</v>
      </c>
      <c r="G41" s="165">
        <v>6736254</v>
      </c>
      <c r="H41" s="166">
        <v>4919194</v>
      </c>
      <c r="I41" s="165"/>
      <c r="J41" s="164">
        <v>4501566</v>
      </c>
      <c r="K41" s="165">
        <v>3066959</v>
      </c>
      <c r="L41" s="166">
        <v>1434620</v>
      </c>
      <c r="M41" s="165">
        <v>3272937</v>
      </c>
      <c r="N41" s="165">
        <v>2793495</v>
      </c>
      <c r="O41" s="165">
        <v>479450</v>
      </c>
      <c r="P41" s="164">
        <v>789579</v>
      </c>
      <c r="Q41" s="168">
        <v>439050</v>
      </c>
      <c r="R41" s="169"/>
      <c r="S41" s="170">
        <v>6205092</v>
      </c>
      <c r="T41" s="171">
        <v>3232944</v>
      </c>
      <c r="U41" s="172">
        <v>2972139</v>
      </c>
      <c r="V41" s="171">
        <v>996136</v>
      </c>
      <c r="W41" s="171">
        <v>854015</v>
      </c>
      <c r="X41" s="171">
        <v>142120</v>
      </c>
      <c r="Y41" s="170">
        <v>1654262</v>
      </c>
      <c r="Z41" s="171">
        <v>1080235</v>
      </c>
      <c r="AA41" s="172">
        <v>574025</v>
      </c>
      <c r="AB41" s="171">
        <v>62620</v>
      </c>
      <c r="AC41" s="173">
        <v>1311977</v>
      </c>
      <c r="AD41" s="169">
        <v>918768</v>
      </c>
      <c r="AE41" s="174">
        <v>393205</v>
      </c>
      <c r="AF41" s="171">
        <v>279665</v>
      </c>
      <c r="AG41" s="170">
        <v>1616630</v>
      </c>
      <c r="AH41" s="171">
        <v>736551</v>
      </c>
      <c r="AI41" s="172">
        <v>880080</v>
      </c>
      <c r="AJ41" s="171">
        <v>649830</v>
      </c>
      <c r="AK41" s="171">
        <v>432470</v>
      </c>
      <c r="AL41" s="171">
        <v>423805</v>
      </c>
      <c r="AM41" s="171">
        <v>110525</v>
      </c>
      <c r="AN41" s="170">
        <v>1938064</v>
      </c>
      <c r="AO41" s="171">
        <v>562151</v>
      </c>
      <c r="AP41" s="172">
        <v>1375915</v>
      </c>
      <c r="AQ41" s="170">
        <v>199130</v>
      </c>
      <c r="AR41" s="171">
        <v>275960</v>
      </c>
      <c r="AS41" s="171">
        <v>190110</v>
      </c>
      <c r="AT41" s="171">
        <v>322575</v>
      </c>
      <c r="AU41" s="172">
        <v>950289</v>
      </c>
      <c r="AV41" s="171"/>
      <c r="AW41" s="164">
        <v>948786</v>
      </c>
      <c r="AX41" s="165">
        <v>436351</v>
      </c>
      <c r="AY41" s="165">
        <v>512435</v>
      </c>
      <c r="AZ41" s="165">
        <v>618441</v>
      </c>
      <c r="BA41" s="166">
        <v>330345</v>
      </c>
      <c r="BB41" s="167"/>
      <c r="BC41" s="175"/>
    </row>
    <row r="42" spans="1:55" s="10" customFormat="1" x14ac:dyDescent="0.25">
      <c r="A42" s="104" t="s">
        <v>111</v>
      </c>
      <c r="B42" s="164"/>
      <c r="C42" s="165"/>
      <c r="D42" s="166"/>
      <c r="E42" s="167"/>
      <c r="F42" s="164">
        <v>9774372</v>
      </c>
      <c r="G42" s="165">
        <v>5622888</v>
      </c>
      <c r="H42" s="166">
        <v>4151480</v>
      </c>
      <c r="I42" s="165"/>
      <c r="J42" s="164">
        <v>3631111</v>
      </c>
      <c r="K42" s="165">
        <v>2468210</v>
      </c>
      <c r="L42" s="166">
        <v>1162896</v>
      </c>
      <c r="M42" s="165">
        <v>2628259</v>
      </c>
      <c r="N42" s="165">
        <v>2242388</v>
      </c>
      <c r="O42" s="165">
        <v>385864</v>
      </c>
      <c r="P42" s="164">
        <v>644728</v>
      </c>
      <c r="Q42" s="168">
        <v>358124</v>
      </c>
      <c r="R42" s="169"/>
      <c r="S42" s="170">
        <v>5359952</v>
      </c>
      <c r="T42" s="171">
        <v>2803974</v>
      </c>
      <c r="U42" s="172">
        <v>2555979</v>
      </c>
      <c r="V42" s="171">
        <v>850774</v>
      </c>
      <c r="W42" s="171">
        <v>732023</v>
      </c>
      <c r="X42" s="171">
        <v>118752</v>
      </c>
      <c r="Y42" s="170">
        <v>1426006</v>
      </c>
      <c r="Z42" s="171">
        <v>918395</v>
      </c>
      <c r="AA42" s="172">
        <v>507608</v>
      </c>
      <c r="AB42" s="171">
        <v>61584</v>
      </c>
      <c r="AC42" s="173">
        <v>1126242</v>
      </c>
      <c r="AD42" s="169">
        <v>775981</v>
      </c>
      <c r="AE42" s="174">
        <v>350260</v>
      </c>
      <c r="AF42" s="171">
        <v>238180</v>
      </c>
      <c r="AG42" s="170">
        <v>1455520</v>
      </c>
      <c r="AH42" s="171">
        <v>666795</v>
      </c>
      <c r="AI42" s="172">
        <v>788724</v>
      </c>
      <c r="AJ42" s="171">
        <v>591524</v>
      </c>
      <c r="AK42" s="171">
        <v>402844</v>
      </c>
      <c r="AL42" s="171">
        <v>357304</v>
      </c>
      <c r="AM42" s="171">
        <v>103848</v>
      </c>
      <c r="AN42" s="170">
        <v>1627652</v>
      </c>
      <c r="AO42" s="171">
        <v>486755</v>
      </c>
      <c r="AP42" s="172">
        <v>1140897</v>
      </c>
      <c r="AQ42" s="170">
        <v>167980</v>
      </c>
      <c r="AR42" s="171">
        <v>229644</v>
      </c>
      <c r="AS42" s="171">
        <v>172508</v>
      </c>
      <c r="AT42" s="171">
        <v>290500</v>
      </c>
      <c r="AU42" s="172">
        <v>767020</v>
      </c>
      <c r="AV42" s="171"/>
      <c r="AW42" s="164">
        <v>783309</v>
      </c>
      <c r="AX42" s="165">
        <v>350704</v>
      </c>
      <c r="AY42" s="165">
        <v>432605</v>
      </c>
      <c r="AZ42" s="165">
        <v>509769</v>
      </c>
      <c r="BA42" s="166">
        <v>273540</v>
      </c>
      <c r="BB42" s="167"/>
      <c r="BC42" s="175"/>
    </row>
    <row r="43" spans="1:55" s="10" customFormat="1" x14ac:dyDescent="0.25">
      <c r="A43" s="104" t="s">
        <v>112</v>
      </c>
      <c r="B43" s="164"/>
      <c r="C43" s="165"/>
      <c r="D43" s="166"/>
      <c r="E43" s="167"/>
      <c r="F43" s="164">
        <v>9640467</v>
      </c>
      <c r="G43" s="165">
        <v>5511152</v>
      </c>
      <c r="H43" s="166">
        <v>4129311</v>
      </c>
      <c r="I43" s="165"/>
      <c r="J43" s="164">
        <v>3655175</v>
      </c>
      <c r="K43" s="165">
        <v>2464012</v>
      </c>
      <c r="L43" s="166">
        <v>1191163</v>
      </c>
      <c r="M43" s="165">
        <v>2631863</v>
      </c>
      <c r="N43" s="165">
        <v>2233148</v>
      </c>
      <c r="O43" s="165">
        <v>398712</v>
      </c>
      <c r="P43" s="164">
        <v>652992</v>
      </c>
      <c r="Q43" s="168">
        <v>370320</v>
      </c>
      <c r="R43" s="169"/>
      <c r="S43" s="170">
        <v>5219303</v>
      </c>
      <c r="T43" s="171">
        <v>2711004</v>
      </c>
      <c r="U43" s="172">
        <v>2508297</v>
      </c>
      <c r="V43" s="171">
        <v>817639</v>
      </c>
      <c r="W43" s="171">
        <v>698161</v>
      </c>
      <c r="X43" s="171">
        <v>119480</v>
      </c>
      <c r="Y43" s="170">
        <v>1357771</v>
      </c>
      <c r="Z43" s="171">
        <v>859273</v>
      </c>
      <c r="AA43" s="172">
        <v>498500</v>
      </c>
      <c r="AB43" s="171">
        <v>56396</v>
      </c>
      <c r="AC43" s="173">
        <v>1064943</v>
      </c>
      <c r="AD43" s="169">
        <v>723698</v>
      </c>
      <c r="AE43" s="174">
        <v>341244</v>
      </c>
      <c r="AF43" s="171">
        <v>236432</v>
      </c>
      <c r="AG43" s="170">
        <v>1423516</v>
      </c>
      <c r="AH43" s="171">
        <v>669452</v>
      </c>
      <c r="AI43" s="172">
        <v>754064</v>
      </c>
      <c r="AJ43" s="171">
        <v>554736</v>
      </c>
      <c r="AK43" s="171">
        <v>399864</v>
      </c>
      <c r="AL43" s="171">
        <v>368848</v>
      </c>
      <c r="AM43" s="171">
        <v>100068</v>
      </c>
      <c r="AN43" s="170">
        <v>1620377</v>
      </c>
      <c r="AO43" s="171">
        <v>484124</v>
      </c>
      <c r="AP43" s="172">
        <v>1136251</v>
      </c>
      <c r="AQ43" s="170">
        <v>175012</v>
      </c>
      <c r="AR43" s="171">
        <v>232364</v>
      </c>
      <c r="AS43" s="171">
        <v>159888</v>
      </c>
      <c r="AT43" s="171">
        <v>295344</v>
      </c>
      <c r="AU43" s="172">
        <v>757769</v>
      </c>
      <c r="AV43" s="171"/>
      <c r="AW43" s="164">
        <v>765989</v>
      </c>
      <c r="AX43" s="165">
        <v>336136</v>
      </c>
      <c r="AY43" s="165">
        <v>429851</v>
      </c>
      <c r="AZ43" s="165">
        <v>495757</v>
      </c>
      <c r="BA43" s="166">
        <v>270232</v>
      </c>
      <c r="BB43" s="167"/>
      <c r="BC43" s="175"/>
    </row>
    <row r="44" spans="1:55" s="10" customFormat="1" x14ac:dyDescent="0.25">
      <c r="A44" s="104" t="s">
        <v>113</v>
      </c>
      <c r="B44" s="164"/>
      <c r="C44" s="165"/>
      <c r="D44" s="166"/>
      <c r="E44" s="167"/>
      <c r="F44" s="164">
        <v>11808898</v>
      </c>
      <c r="G44" s="165">
        <v>6878049</v>
      </c>
      <c r="H44" s="166">
        <v>4930853</v>
      </c>
      <c r="I44" s="165"/>
      <c r="J44" s="164">
        <v>4407573</v>
      </c>
      <c r="K44" s="165">
        <v>3013440</v>
      </c>
      <c r="L44" s="166">
        <v>1394130</v>
      </c>
      <c r="M44" s="165">
        <v>3207478</v>
      </c>
      <c r="N44" s="165">
        <v>2739251</v>
      </c>
      <c r="O44" s="165">
        <v>468230</v>
      </c>
      <c r="P44" s="164">
        <v>768530</v>
      </c>
      <c r="Q44" s="168">
        <v>431565</v>
      </c>
      <c r="R44" s="169"/>
      <c r="S44" s="170">
        <v>6441113</v>
      </c>
      <c r="T44" s="171">
        <v>3424578</v>
      </c>
      <c r="U44" s="172">
        <v>3016538</v>
      </c>
      <c r="V44" s="171">
        <v>1024780</v>
      </c>
      <c r="W44" s="171">
        <v>884950</v>
      </c>
      <c r="X44" s="171">
        <v>139830</v>
      </c>
      <c r="Y44" s="170">
        <v>1712546</v>
      </c>
      <c r="Z44" s="171">
        <v>1104161</v>
      </c>
      <c r="AA44" s="172">
        <v>608385</v>
      </c>
      <c r="AB44" s="171">
        <v>67375</v>
      </c>
      <c r="AC44" s="173">
        <v>1341086</v>
      </c>
      <c r="AD44" s="169">
        <v>931911</v>
      </c>
      <c r="AE44" s="174">
        <v>409175</v>
      </c>
      <c r="AF44" s="171">
        <v>304085</v>
      </c>
      <c r="AG44" s="170">
        <v>1773095</v>
      </c>
      <c r="AH44" s="171">
        <v>836731</v>
      </c>
      <c r="AI44" s="172">
        <v>936365</v>
      </c>
      <c r="AJ44" s="171">
        <v>676375</v>
      </c>
      <c r="AK44" s="171">
        <v>521775</v>
      </c>
      <c r="AL44" s="171">
        <v>443135</v>
      </c>
      <c r="AM44" s="171">
        <v>131810</v>
      </c>
      <c r="AN44" s="170">
        <v>1930692</v>
      </c>
      <c r="AO44" s="171">
        <v>598735</v>
      </c>
      <c r="AP44" s="172">
        <v>1331961</v>
      </c>
      <c r="AQ44" s="170">
        <v>199505</v>
      </c>
      <c r="AR44" s="171">
        <v>293945</v>
      </c>
      <c r="AS44" s="171">
        <v>193845</v>
      </c>
      <c r="AT44" s="171">
        <v>347405</v>
      </c>
      <c r="AU44" s="172">
        <v>895992</v>
      </c>
      <c r="AV44" s="171"/>
      <c r="AW44" s="164">
        <v>960212</v>
      </c>
      <c r="AX44" s="165">
        <v>440031</v>
      </c>
      <c r="AY44" s="165">
        <v>520185</v>
      </c>
      <c r="AZ44" s="165">
        <v>634617</v>
      </c>
      <c r="BA44" s="166">
        <v>325595</v>
      </c>
      <c r="BB44" s="167"/>
      <c r="BC44" s="175"/>
    </row>
    <row r="45" spans="1:55" s="10" customFormat="1" x14ac:dyDescent="0.25">
      <c r="A45" s="104" t="s">
        <v>114</v>
      </c>
      <c r="B45" s="164"/>
      <c r="C45" s="165"/>
      <c r="D45" s="166"/>
      <c r="E45" s="167"/>
      <c r="F45" s="164">
        <v>10046089</v>
      </c>
      <c r="G45" s="165">
        <v>5829658</v>
      </c>
      <c r="H45" s="166">
        <v>4216435</v>
      </c>
      <c r="I45" s="165"/>
      <c r="J45" s="164">
        <v>3654373</v>
      </c>
      <c r="K45" s="165">
        <v>2509844</v>
      </c>
      <c r="L45" s="166">
        <v>1144529</v>
      </c>
      <c r="M45" s="165">
        <v>2669165</v>
      </c>
      <c r="N45" s="165">
        <v>2285264</v>
      </c>
      <c r="O45" s="165">
        <v>383904</v>
      </c>
      <c r="P45" s="164">
        <v>631740</v>
      </c>
      <c r="Q45" s="168">
        <v>353468</v>
      </c>
      <c r="R45" s="169"/>
      <c r="S45" s="170">
        <v>5532265</v>
      </c>
      <c r="T45" s="171">
        <v>2901019</v>
      </c>
      <c r="U45" s="172">
        <v>2631253</v>
      </c>
      <c r="V45" s="171">
        <v>880890</v>
      </c>
      <c r="W45" s="171">
        <v>758212</v>
      </c>
      <c r="X45" s="171">
        <v>122680</v>
      </c>
      <c r="Y45" s="170">
        <v>1453687</v>
      </c>
      <c r="Z45" s="171">
        <v>946125</v>
      </c>
      <c r="AA45" s="172">
        <v>507564</v>
      </c>
      <c r="AB45" s="171">
        <v>61872</v>
      </c>
      <c r="AC45" s="173">
        <v>1147003</v>
      </c>
      <c r="AD45" s="169">
        <v>806512</v>
      </c>
      <c r="AE45" s="174">
        <v>340492</v>
      </c>
      <c r="AF45" s="171">
        <v>244812</v>
      </c>
      <c r="AG45" s="170">
        <v>1556592</v>
      </c>
      <c r="AH45" s="171">
        <v>704448</v>
      </c>
      <c r="AI45" s="172">
        <v>852144</v>
      </c>
      <c r="AJ45" s="171">
        <v>619088</v>
      </c>
      <c r="AK45" s="171">
        <v>459372</v>
      </c>
      <c r="AL45" s="171">
        <v>360872</v>
      </c>
      <c r="AM45" s="171">
        <v>117260</v>
      </c>
      <c r="AN45" s="170">
        <v>1641096</v>
      </c>
      <c r="AO45" s="171">
        <v>492232</v>
      </c>
      <c r="AP45" s="172">
        <v>1148864</v>
      </c>
      <c r="AQ45" s="170">
        <v>160112</v>
      </c>
      <c r="AR45" s="171">
        <v>246684</v>
      </c>
      <c r="AS45" s="171">
        <v>180124</v>
      </c>
      <c r="AT45" s="171">
        <v>288680</v>
      </c>
      <c r="AU45" s="172">
        <v>765496</v>
      </c>
      <c r="AV45" s="171"/>
      <c r="AW45" s="164">
        <v>859451</v>
      </c>
      <c r="AX45" s="165">
        <v>418795</v>
      </c>
      <c r="AY45" s="165">
        <v>440653</v>
      </c>
      <c r="AZ45" s="165">
        <v>591043</v>
      </c>
      <c r="BA45" s="166">
        <v>268408</v>
      </c>
      <c r="BB45" s="167"/>
      <c r="BC45" s="175"/>
    </row>
    <row r="46" spans="1:55" s="10" customFormat="1" x14ac:dyDescent="0.25">
      <c r="A46" s="104" t="s">
        <v>115</v>
      </c>
      <c r="B46" s="164"/>
      <c r="C46" s="165"/>
      <c r="D46" s="166"/>
      <c r="E46" s="167"/>
      <c r="F46" s="164">
        <v>10947037</v>
      </c>
      <c r="G46" s="165">
        <v>6536498</v>
      </c>
      <c r="H46" s="166">
        <v>4410544</v>
      </c>
      <c r="I46" s="165"/>
      <c r="J46" s="164">
        <v>3812440</v>
      </c>
      <c r="K46" s="165">
        <v>2651819</v>
      </c>
      <c r="L46" s="166">
        <v>1160632</v>
      </c>
      <c r="M46" s="165">
        <v>2808868</v>
      </c>
      <c r="N46" s="165">
        <v>2420885</v>
      </c>
      <c r="O46" s="165">
        <v>387996</v>
      </c>
      <c r="P46" s="164">
        <v>640432</v>
      </c>
      <c r="Q46" s="168">
        <v>363140</v>
      </c>
      <c r="R46" s="169"/>
      <c r="S46" s="170">
        <v>6201257</v>
      </c>
      <c r="T46" s="171">
        <v>3405284</v>
      </c>
      <c r="U46" s="172">
        <v>2795969</v>
      </c>
      <c r="V46" s="171">
        <v>1067917</v>
      </c>
      <c r="W46" s="171">
        <v>938704</v>
      </c>
      <c r="X46" s="171">
        <v>129212</v>
      </c>
      <c r="Y46" s="170">
        <v>1646584</v>
      </c>
      <c r="Z46" s="171">
        <v>1117637</v>
      </c>
      <c r="AA46" s="172">
        <v>528948</v>
      </c>
      <c r="AB46" s="171">
        <v>66700</v>
      </c>
      <c r="AC46" s="173">
        <v>1329484</v>
      </c>
      <c r="AD46" s="169">
        <v>972687</v>
      </c>
      <c r="AE46" s="174">
        <v>356796</v>
      </c>
      <c r="AF46" s="171">
        <v>250400</v>
      </c>
      <c r="AG46" s="170">
        <v>1675420</v>
      </c>
      <c r="AH46" s="171">
        <v>775040</v>
      </c>
      <c r="AI46" s="172">
        <v>900380</v>
      </c>
      <c r="AJ46" s="171">
        <v>665328</v>
      </c>
      <c r="AK46" s="171">
        <v>500296</v>
      </c>
      <c r="AL46" s="171">
        <v>379484</v>
      </c>
      <c r="AM46" s="171">
        <v>130312</v>
      </c>
      <c r="AN46" s="170">
        <v>1811336</v>
      </c>
      <c r="AO46" s="171">
        <v>573909</v>
      </c>
      <c r="AP46" s="172">
        <v>1237427</v>
      </c>
      <c r="AQ46" s="170">
        <v>173272</v>
      </c>
      <c r="AR46" s="171">
        <v>275744</v>
      </c>
      <c r="AS46" s="171">
        <v>192252</v>
      </c>
      <c r="AT46" s="171">
        <v>321400</v>
      </c>
      <c r="AU46" s="172">
        <v>848668</v>
      </c>
      <c r="AV46" s="171"/>
      <c r="AW46" s="164">
        <v>933340</v>
      </c>
      <c r="AX46" s="165">
        <v>479395</v>
      </c>
      <c r="AY46" s="165">
        <v>453943</v>
      </c>
      <c r="AZ46" s="165">
        <v>665932</v>
      </c>
      <c r="BA46" s="166">
        <v>267408</v>
      </c>
      <c r="BB46" s="167"/>
      <c r="BC46" s="175"/>
    </row>
    <row r="47" spans="1:55" s="10" customFormat="1" x14ac:dyDescent="0.25">
      <c r="A47" s="104" t="s">
        <v>117</v>
      </c>
      <c r="B47" s="164"/>
      <c r="C47" s="165"/>
      <c r="D47" s="166"/>
      <c r="E47" s="167"/>
      <c r="F47" s="164">
        <v>17132080</v>
      </c>
      <c r="G47" s="165">
        <v>10327608</v>
      </c>
      <c r="H47" s="166">
        <v>6804462</v>
      </c>
      <c r="I47" s="165"/>
      <c r="J47" s="164">
        <v>5611258</v>
      </c>
      <c r="K47" s="165">
        <v>3922519</v>
      </c>
      <c r="L47" s="166">
        <v>1688735</v>
      </c>
      <c r="M47" s="165">
        <v>4064823</v>
      </c>
      <c r="N47" s="165">
        <v>3523919</v>
      </c>
      <c r="O47" s="165">
        <v>540900</v>
      </c>
      <c r="P47" s="164">
        <v>934150</v>
      </c>
      <c r="Q47" s="168">
        <v>612285</v>
      </c>
      <c r="R47" s="169"/>
      <c r="S47" s="170">
        <v>10270517</v>
      </c>
      <c r="T47" s="171">
        <v>5838000</v>
      </c>
      <c r="U47" s="172">
        <v>4432512</v>
      </c>
      <c r="V47" s="171">
        <v>1908307</v>
      </c>
      <c r="W47" s="171">
        <v>1715410</v>
      </c>
      <c r="X47" s="171">
        <v>192895</v>
      </c>
      <c r="Y47" s="170">
        <v>2908676</v>
      </c>
      <c r="Z47" s="171">
        <v>2061278</v>
      </c>
      <c r="AA47" s="172">
        <v>847395</v>
      </c>
      <c r="AB47" s="171">
        <v>93890</v>
      </c>
      <c r="AC47" s="173">
        <v>2417996</v>
      </c>
      <c r="AD47" s="169">
        <v>1815650</v>
      </c>
      <c r="AE47" s="174">
        <v>602345</v>
      </c>
      <c r="AF47" s="171">
        <v>396790</v>
      </c>
      <c r="AG47" s="170">
        <v>2425304</v>
      </c>
      <c r="AH47" s="171">
        <v>1155225</v>
      </c>
      <c r="AI47" s="172">
        <v>1270080</v>
      </c>
      <c r="AJ47" s="171">
        <v>891245</v>
      </c>
      <c r="AK47" s="171">
        <v>815120</v>
      </c>
      <c r="AL47" s="171">
        <v>495189</v>
      </c>
      <c r="AM47" s="171">
        <v>223750</v>
      </c>
      <c r="AN47" s="170">
        <v>3028230</v>
      </c>
      <c r="AO47" s="171">
        <v>906086</v>
      </c>
      <c r="AP47" s="172">
        <v>2122146</v>
      </c>
      <c r="AQ47" s="170">
        <v>291965</v>
      </c>
      <c r="AR47" s="171">
        <v>415445</v>
      </c>
      <c r="AS47" s="171">
        <v>241775</v>
      </c>
      <c r="AT47" s="171">
        <v>533980</v>
      </c>
      <c r="AU47" s="172">
        <v>1545065</v>
      </c>
      <c r="AV47" s="171"/>
      <c r="AW47" s="164">
        <v>1250305</v>
      </c>
      <c r="AX47" s="165">
        <v>567089</v>
      </c>
      <c r="AY47" s="165">
        <v>683215</v>
      </c>
      <c r="AZ47" s="165">
        <v>881595</v>
      </c>
      <c r="BA47" s="166">
        <v>368710</v>
      </c>
      <c r="BB47" s="167"/>
      <c r="BC47" s="175"/>
    </row>
    <row r="48" spans="1:55" s="10" customFormat="1" x14ac:dyDescent="0.25">
      <c r="A48" s="104" t="s">
        <v>118</v>
      </c>
      <c r="B48" s="164"/>
      <c r="C48" s="165"/>
      <c r="D48" s="166"/>
      <c r="E48" s="167"/>
      <c r="F48" s="164">
        <v>9610442</v>
      </c>
      <c r="G48" s="165">
        <v>5463395</v>
      </c>
      <c r="H48" s="166">
        <v>4147045</v>
      </c>
      <c r="I48" s="165"/>
      <c r="J48" s="164">
        <v>3432060</v>
      </c>
      <c r="K48" s="165">
        <v>2324287</v>
      </c>
      <c r="L48" s="166">
        <v>1107772</v>
      </c>
      <c r="M48" s="165">
        <v>2483648</v>
      </c>
      <c r="N48" s="165">
        <v>2125477</v>
      </c>
      <c r="O48" s="165">
        <v>358168</v>
      </c>
      <c r="P48" s="164">
        <v>626568</v>
      </c>
      <c r="Q48" s="168">
        <v>321844</v>
      </c>
      <c r="R48" s="169"/>
      <c r="S48" s="170">
        <v>5374344</v>
      </c>
      <c r="T48" s="171">
        <v>2762323</v>
      </c>
      <c r="U48" s="172">
        <v>2612017</v>
      </c>
      <c r="V48" s="171">
        <v>829204</v>
      </c>
      <c r="W48" s="171">
        <v>709989</v>
      </c>
      <c r="X48" s="171">
        <v>119216</v>
      </c>
      <c r="Y48" s="170">
        <v>1357475</v>
      </c>
      <c r="Z48" s="171">
        <v>857441</v>
      </c>
      <c r="AA48" s="172">
        <v>500036</v>
      </c>
      <c r="AB48" s="171">
        <v>69796</v>
      </c>
      <c r="AC48" s="173">
        <v>1067391</v>
      </c>
      <c r="AD48" s="169">
        <v>726487</v>
      </c>
      <c r="AE48" s="174">
        <v>340904</v>
      </c>
      <c r="AF48" s="171">
        <v>220288</v>
      </c>
      <c r="AG48" s="170">
        <v>1538961</v>
      </c>
      <c r="AH48" s="171">
        <v>687092</v>
      </c>
      <c r="AI48" s="172">
        <v>851868</v>
      </c>
      <c r="AJ48" s="171">
        <v>657517</v>
      </c>
      <c r="AK48" s="171">
        <v>449256</v>
      </c>
      <c r="AL48" s="171">
        <v>319488</v>
      </c>
      <c r="AM48" s="171">
        <v>112700</v>
      </c>
      <c r="AN48" s="170">
        <v>1648704</v>
      </c>
      <c r="AO48" s="171">
        <v>507808</v>
      </c>
      <c r="AP48" s="172">
        <v>1140896</v>
      </c>
      <c r="AQ48" s="170">
        <v>155592</v>
      </c>
      <c r="AR48" s="171">
        <v>241056</v>
      </c>
      <c r="AS48" s="171">
        <v>194800</v>
      </c>
      <c r="AT48" s="171">
        <v>309908</v>
      </c>
      <c r="AU48" s="172">
        <v>747348</v>
      </c>
      <c r="AV48" s="171"/>
      <c r="AW48" s="164">
        <v>804038</v>
      </c>
      <c r="AX48" s="165">
        <v>376785</v>
      </c>
      <c r="AY48" s="165">
        <v>427256</v>
      </c>
      <c r="AZ48" s="165">
        <v>545614</v>
      </c>
      <c r="BA48" s="166">
        <v>258424</v>
      </c>
      <c r="BB48" s="167"/>
      <c r="BC48" s="175"/>
    </row>
    <row r="49" spans="1:55" s="10" customFormat="1" x14ac:dyDescent="0.25">
      <c r="A49" s="104" t="s">
        <v>119</v>
      </c>
      <c r="B49" s="164"/>
      <c r="C49" s="165"/>
      <c r="D49" s="166"/>
      <c r="E49" s="167"/>
      <c r="F49" s="164">
        <v>9489361</v>
      </c>
      <c r="G49" s="165">
        <v>5422260</v>
      </c>
      <c r="H49" s="166">
        <v>4067104</v>
      </c>
      <c r="I49" s="165"/>
      <c r="J49" s="164">
        <v>3676840</v>
      </c>
      <c r="K49" s="165">
        <v>2516949</v>
      </c>
      <c r="L49" s="166">
        <v>1159896</v>
      </c>
      <c r="M49" s="165">
        <v>2676489</v>
      </c>
      <c r="N49" s="165">
        <v>2302075</v>
      </c>
      <c r="O49" s="165">
        <v>374411</v>
      </c>
      <c r="P49" s="164">
        <v>654451</v>
      </c>
      <c r="Q49" s="168">
        <v>345900</v>
      </c>
      <c r="R49" s="169"/>
      <c r="S49" s="170">
        <v>5011915</v>
      </c>
      <c r="T49" s="171">
        <v>2524638</v>
      </c>
      <c r="U49" s="172">
        <v>2487271</v>
      </c>
      <c r="V49" s="171">
        <v>771229</v>
      </c>
      <c r="W49" s="171">
        <v>652130</v>
      </c>
      <c r="X49" s="171">
        <v>119096</v>
      </c>
      <c r="Y49" s="170">
        <v>1172014</v>
      </c>
      <c r="Z49" s="171">
        <v>760220</v>
      </c>
      <c r="AA49" s="172">
        <v>411792</v>
      </c>
      <c r="AB49" s="171">
        <v>58348</v>
      </c>
      <c r="AC49" s="173">
        <v>927886</v>
      </c>
      <c r="AD49" s="169">
        <v>654351</v>
      </c>
      <c r="AE49" s="174">
        <v>273532</v>
      </c>
      <c r="AF49" s="171">
        <v>185780</v>
      </c>
      <c r="AG49" s="170">
        <v>1435657</v>
      </c>
      <c r="AH49" s="171">
        <v>621276</v>
      </c>
      <c r="AI49" s="172">
        <v>814380</v>
      </c>
      <c r="AJ49" s="171">
        <v>598864</v>
      </c>
      <c r="AK49" s="171">
        <v>400848</v>
      </c>
      <c r="AL49" s="171">
        <v>335065</v>
      </c>
      <c r="AM49" s="171">
        <v>100880</v>
      </c>
      <c r="AN49" s="170">
        <v>1633015</v>
      </c>
      <c r="AO49" s="171">
        <v>491013</v>
      </c>
      <c r="AP49" s="172">
        <v>1142004</v>
      </c>
      <c r="AQ49" s="170">
        <v>151863</v>
      </c>
      <c r="AR49" s="171">
        <v>249328</v>
      </c>
      <c r="AS49" s="171">
        <v>177260</v>
      </c>
      <c r="AT49" s="171">
        <v>316092</v>
      </c>
      <c r="AU49" s="172">
        <v>738472</v>
      </c>
      <c r="AV49" s="171"/>
      <c r="AW49" s="164">
        <v>800606</v>
      </c>
      <c r="AX49" s="165">
        <v>380673</v>
      </c>
      <c r="AY49" s="165">
        <v>419937</v>
      </c>
      <c r="AZ49" s="165">
        <v>540002</v>
      </c>
      <c r="BA49" s="166">
        <v>260604</v>
      </c>
      <c r="BB49" s="167"/>
      <c r="BC49" s="175"/>
    </row>
    <row r="50" spans="1:55" s="10" customFormat="1" x14ac:dyDescent="0.25">
      <c r="A50" s="104" t="s">
        <v>120</v>
      </c>
      <c r="B50" s="164"/>
      <c r="C50" s="165"/>
      <c r="D50" s="166"/>
      <c r="E50" s="167"/>
      <c r="F50" s="164">
        <v>12210515</v>
      </c>
      <c r="G50" s="165">
        <v>7094779</v>
      </c>
      <c r="H50" s="166">
        <v>5115748</v>
      </c>
      <c r="I50" s="165"/>
      <c r="J50" s="164">
        <v>4708508</v>
      </c>
      <c r="K50" s="165">
        <v>3246138</v>
      </c>
      <c r="L50" s="166">
        <v>1462374</v>
      </c>
      <c r="M50" s="165">
        <v>3448832</v>
      </c>
      <c r="N50" s="165">
        <v>2970818</v>
      </c>
      <c r="O50" s="165">
        <v>478031</v>
      </c>
      <c r="P50" s="164">
        <v>812081</v>
      </c>
      <c r="Q50" s="168">
        <v>447595</v>
      </c>
      <c r="R50" s="169"/>
      <c r="S50" s="170">
        <v>6498874</v>
      </c>
      <c r="T50" s="171">
        <v>3379580</v>
      </c>
      <c r="U50" s="172">
        <v>3119299</v>
      </c>
      <c r="V50" s="171">
        <v>1045823</v>
      </c>
      <c r="W50" s="171">
        <v>889481</v>
      </c>
      <c r="X50" s="171">
        <v>156345</v>
      </c>
      <c r="Y50" s="170">
        <v>1598012</v>
      </c>
      <c r="Z50" s="171">
        <v>1031699</v>
      </c>
      <c r="AA50" s="172">
        <v>566310</v>
      </c>
      <c r="AB50" s="171">
        <v>70370</v>
      </c>
      <c r="AC50" s="173">
        <v>1263947</v>
      </c>
      <c r="AD50" s="169">
        <v>893281</v>
      </c>
      <c r="AE50" s="174">
        <v>370665</v>
      </c>
      <c r="AF50" s="171">
        <v>263695</v>
      </c>
      <c r="AG50" s="170">
        <v>1774274</v>
      </c>
      <c r="AH50" s="171">
        <v>810631</v>
      </c>
      <c r="AI50" s="172">
        <v>963645</v>
      </c>
      <c r="AJ50" s="171">
        <v>707750</v>
      </c>
      <c r="AK50" s="171">
        <v>475465</v>
      </c>
      <c r="AL50" s="171">
        <v>469854</v>
      </c>
      <c r="AM50" s="171">
        <v>121205</v>
      </c>
      <c r="AN50" s="170">
        <v>2080765</v>
      </c>
      <c r="AO50" s="171">
        <v>647764</v>
      </c>
      <c r="AP50" s="172">
        <v>1433000</v>
      </c>
      <c r="AQ50" s="170">
        <v>196250</v>
      </c>
      <c r="AR50" s="171">
        <v>312200</v>
      </c>
      <c r="AS50" s="171">
        <v>206135</v>
      </c>
      <c r="AT50" s="171">
        <v>390040</v>
      </c>
      <c r="AU50" s="172">
        <v>976140</v>
      </c>
      <c r="AV50" s="171"/>
      <c r="AW50" s="164">
        <v>1003133</v>
      </c>
      <c r="AX50" s="165">
        <v>469061</v>
      </c>
      <c r="AY50" s="165">
        <v>534075</v>
      </c>
      <c r="AZ50" s="165">
        <v>670793</v>
      </c>
      <c r="BA50" s="166">
        <v>332340</v>
      </c>
      <c r="BB50" s="167"/>
      <c r="BC50" s="175"/>
    </row>
    <row r="51" spans="1:55" s="10" customFormat="1" x14ac:dyDescent="0.25">
      <c r="A51" s="104" t="s">
        <v>121</v>
      </c>
      <c r="B51" s="164"/>
      <c r="C51" s="165"/>
      <c r="D51" s="166"/>
      <c r="E51" s="167"/>
      <c r="F51" s="164">
        <v>10002439</v>
      </c>
      <c r="G51" s="165">
        <v>5787834</v>
      </c>
      <c r="H51" s="166">
        <v>4214603</v>
      </c>
      <c r="I51" s="165"/>
      <c r="J51" s="164">
        <v>3885474</v>
      </c>
      <c r="K51" s="165">
        <v>2675147</v>
      </c>
      <c r="L51" s="166">
        <v>1210320</v>
      </c>
      <c r="M51" s="165">
        <v>2844866</v>
      </c>
      <c r="N51" s="165">
        <v>2452328</v>
      </c>
      <c r="O51" s="165">
        <v>392528</v>
      </c>
      <c r="P51" s="164">
        <v>679808</v>
      </c>
      <c r="Q51" s="168">
        <v>360800</v>
      </c>
      <c r="R51" s="169"/>
      <c r="S51" s="170">
        <v>5307490</v>
      </c>
      <c r="T51" s="171">
        <v>2743007</v>
      </c>
      <c r="U51" s="172">
        <v>2564487</v>
      </c>
      <c r="V51" s="171">
        <v>830100</v>
      </c>
      <c r="W51" s="171">
        <v>707361</v>
      </c>
      <c r="X51" s="171">
        <v>122740</v>
      </c>
      <c r="Y51" s="170">
        <v>1365463</v>
      </c>
      <c r="Z51" s="171">
        <v>872930</v>
      </c>
      <c r="AA51" s="172">
        <v>492532</v>
      </c>
      <c r="AB51" s="171">
        <v>57600</v>
      </c>
      <c r="AC51" s="173">
        <v>1065583</v>
      </c>
      <c r="AD51" s="169">
        <v>746508</v>
      </c>
      <c r="AE51" s="174">
        <v>319076</v>
      </c>
      <c r="AF51" s="171">
        <v>242280</v>
      </c>
      <c r="AG51" s="170">
        <v>1423535</v>
      </c>
      <c r="AH51" s="171">
        <v>637956</v>
      </c>
      <c r="AI51" s="172">
        <v>785580</v>
      </c>
      <c r="AJ51" s="171">
        <v>576436</v>
      </c>
      <c r="AK51" s="171">
        <v>376580</v>
      </c>
      <c r="AL51" s="171">
        <v>375595</v>
      </c>
      <c r="AM51" s="171">
        <v>94924</v>
      </c>
      <c r="AN51" s="170">
        <v>1688392</v>
      </c>
      <c r="AO51" s="171">
        <v>524757</v>
      </c>
      <c r="AP51" s="172">
        <v>1163636</v>
      </c>
      <c r="AQ51" s="170">
        <v>165880</v>
      </c>
      <c r="AR51" s="171">
        <v>244764</v>
      </c>
      <c r="AS51" s="171">
        <v>169208</v>
      </c>
      <c r="AT51" s="171">
        <v>311300</v>
      </c>
      <c r="AU51" s="172">
        <v>797240</v>
      </c>
      <c r="AV51" s="171"/>
      <c r="AW51" s="164">
        <v>809475</v>
      </c>
      <c r="AX51" s="165">
        <v>369680</v>
      </c>
      <c r="AY51" s="165">
        <v>439796</v>
      </c>
      <c r="AZ51" s="165">
        <v>534255</v>
      </c>
      <c r="BA51" s="166">
        <v>275220</v>
      </c>
      <c r="BB51" s="167"/>
      <c r="BC51" s="175"/>
    </row>
    <row r="52" spans="1:55" s="10" customFormat="1" x14ac:dyDescent="0.25">
      <c r="A52" s="104" t="s">
        <v>122</v>
      </c>
      <c r="B52" s="164"/>
      <c r="C52" s="165"/>
      <c r="D52" s="166"/>
      <c r="E52" s="167"/>
      <c r="F52" s="164">
        <v>10239529</v>
      </c>
      <c r="G52" s="165">
        <v>5844416</v>
      </c>
      <c r="H52" s="166">
        <v>4395110</v>
      </c>
      <c r="I52" s="165"/>
      <c r="J52" s="164">
        <v>3927848</v>
      </c>
      <c r="K52" s="165">
        <v>2675470</v>
      </c>
      <c r="L52" s="166">
        <v>1252384</v>
      </c>
      <c r="M52" s="165">
        <v>2862948</v>
      </c>
      <c r="N52" s="165">
        <v>2450440</v>
      </c>
      <c r="O52" s="165">
        <v>412516</v>
      </c>
      <c r="P52" s="164">
        <v>682288</v>
      </c>
      <c r="Q52" s="168">
        <v>382612</v>
      </c>
      <c r="R52" s="169"/>
      <c r="S52" s="170">
        <v>5495214</v>
      </c>
      <c r="T52" s="171">
        <v>2802563</v>
      </c>
      <c r="U52" s="172">
        <v>2692646</v>
      </c>
      <c r="V52" s="171">
        <v>844936</v>
      </c>
      <c r="W52" s="171">
        <v>715724</v>
      </c>
      <c r="X52" s="171">
        <v>129212</v>
      </c>
      <c r="Y52" s="170">
        <v>1479813</v>
      </c>
      <c r="Z52" s="171">
        <v>920841</v>
      </c>
      <c r="AA52" s="172">
        <v>558972</v>
      </c>
      <c r="AB52" s="171">
        <v>58576</v>
      </c>
      <c r="AC52" s="173">
        <v>1135073</v>
      </c>
      <c r="AD52" s="169">
        <v>779210</v>
      </c>
      <c r="AE52" s="174">
        <v>355860</v>
      </c>
      <c r="AF52" s="171">
        <v>286164</v>
      </c>
      <c r="AG52" s="170">
        <v>1399588</v>
      </c>
      <c r="AH52" s="171">
        <v>632383</v>
      </c>
      <c r="AI52" s="172">
        <v>767204</v>
      </c>
      <c r="AJ52" s="171">
        <v>554088</v>
      </c>
      <c r="AK52" s="171">
        <v>351856</v>
      </c>
      <c r="AL52" s="171">
        <v>403084</v>
      </c>
      <c r="AM52" s="171">
        <v>90560</v>
      </c>
      <c r="AN52" s="170">
        <v>1770877</v>
      </c>
      <c r="AO52" s="171">
        <v>533615</v>
      </c>
      <c r="AP52" s="172">
        <v>1237259</v>
      </c>
      <c r="AQ52" s="170">
        <v>180108</v>
      </c>
      <c r="AR52" s="171">
        <v>240772</v>
      </c>
      <c r="AS52" s="171">
        <v>160828</v>
      </c>
      <c r="AT52" s="171">
        <v>321221</v>
      </c>
      <c r="AU52" s="172">
        <v>867948</v>
      </c>
      <c r="AV52" s="171"/>
      <c r="AW52" s="164">
        <v>816467</v>
      </c>
      <c r="AX52" s="165">
        <v>366383</v>
      </c>
      <c r="AY52" s="165">
        <v>450080</v>
      </c>
      <c r="AZ52" s="165">
        <v>540855</v>
      </c>
      <c r="BA52" s="166">
        <v>275612</v>
      </c>
      <c r="BB52" s="167"/>
      <c r="BC52" s="175"/>
    </row>
    <row r="53" spans="1:55" s="10" customFormat="1" x14ac:dyDescent="0.25">
      <c r="A53" s="104" t="s">
        <v>123</v>
      </c>
      <c r="B53" s="164"/>
      <c r="C53" s="165"/>
      <c r="D53" s="166"/>
      <c r="E53" s="167"/>
      <c r="F53" s="164">
        <v>12521507</v>
      </c>
      <c r="G53" s="165">
        <v>7176071</v>
      </c>
      <c r="H53" s="166">
        <v>5345433</v>
      </c>
      <c r="I53" s="165"/>
      <c r="J53" s="164">
        <v>4869683</v>
      </c>
      <c r="K53" s="165">
        <v>3318489</v>
      </c>
      <c r="L53" s="166">
        <v>1551186</v>
      </c>
      <c r="M53" s="165">
        <v>3547938</v>
      </c>
      <c r="N53" s="165">
        <v>3036979</v>
      </c>
      <c r="O53" s="165">
        <v>510960</v>
      </c>
      <c r="P53" s="164">
        <v>852595</v>
      </c>
      <c r="Q53" s="168">
        <v>469150</v>
      </c>
      <c r="R53" s="169"/>
      <c r="S53" s="170">
        <v>6656034</v>
      </c>
      <c r="T53" s="171">
        <v>3412382</v>
      </c>
      <c r="U53" s="172">
        <v>3243657</v>
      </c>
      <c r="V53" s="171">
        <v>1042151</v>
      </c>
      <c r="W53" s="171">
        <v>882940</v>
      </c>
      <c r="X53" s="171">
        <v>159210</v>
      </c>
      <c r="Y53" s="170">
        <v>1751982</v>
      </c>
      <c r="Z53" s="171">
        <v>1132709</v>
      </c>
      <c r="AA53" s="172">
        <v>619275</v>
      </c>
      <c r="AB53" s="171">
        <v>68545</v>
      </c>
      <c r="AC53" s="173">
        <v>1370247</v>
      </c>
      <c r="AD53" s="169">
        <v>961547</v>
      </c>
      <c r="AE53" s="174">
        <v>408705</v>
      </c>
      <c r="AF53" s="171">
        <v>313190</v>
      </c>
      <c r="AG53" s="170">
        <v>1686471</v>
      </c>
      <c r="AH53" s="171">
        <v>760521</v>
      </c>
      <c r="AI53" s="172">
        <v>925950</v>
      </c>
      <c r="AJ53" s="171">
        <v>651580</v>
      </c>
      <c r="AK53" s="171">
        <v>458555</v>
      </c>
      <c r="AL53" s="171">
        <v>459146</v>
      </c>
      <c r="AM53" s="171">
        <v>117190</v>
      </c>
      <c r="AN53" s="170">
        <v>2175430</v>
      </c>
      <c r="AO53" s="171">
        <v>636211</v>
      </c>
      <c r="AP53" s="172">
        <v>1539220</v>
      </c>
      <c r="AQ53" s="170">
        <v>228180</v>
      </c>
      <c r="AR53" s="171">
        <v>301760</v>
      </c>
      <c r="AS53" s="171">
        <v>185045</v>
      </c>
      <c r="AT53" s="171">
        <v>413990</v>
      </c>
      <c r="AU53" s="172">
        <v>1046455</v>
      </c>
      <c r="AV53" s="171"/>
      <c r="AW53" s="164">
        <v>995790</v>
      </c>
      <c r="AX53" s="165">
        <v>445200</v>
      </c>
      <c r="AY53" s="165">
        <v>550590</v>
      </c>
      <c r="AZ53" s="165">
        <v>652500</v>
      </c>
      <c r="BA53" s="166">
        <v>343290</v>
      </c>
      <c r="BB53" s="167"/>
      <c r="BC53" s="175"/>
    </row>
    <row r="54" spans="1:55" s="10" customFormat="1" x14ac:dyDescent="0.25">
      <c r="A54" s="104" t="s">
        <v>124</v>
      </c>
      <c r="B54" s="164"/>
      <c r="C54" s="165"/>
      <c r="D54" s="166"/>
      <c r="E54" s="167"/>
      <c r="F54" s="164">
        <v>10320244</v>
      </c>
      <c r="G54" s="165">
        <v>5881248</v>
      </c>
      <c r="H54" s="166">
        <v>4439000</v>
      </c>
      <c r="I54" s="165"/>
      <c r="J54" s="164">
        <v>3955917</v>
      </c>
      <c r="K54" s="165">
        <v>2680046</v>
      </c>
      <c r="L54" s="166">
        <v>1275875</v>
      </c>
      <c r="M54" s="165">
        <v>2870181</v>
      </c>
      <c r="N54" s="165">
        <v>2448000</v>
      </c>
      <c r="O54" s="165">
        <v>422180</v>
      </c>
      <c r="P54" s="164">
        <v>691140</v>
      </c>
      <c r="Q54" s="168">
        <v>394596</v>
      </c>
      <c r="R54" s="169"/>
      <c r="S54" s="170">
        <v>5558053</v>
      </c>
      <c r="T54" s="171">
        <v>2854593</v>
      </c>
      <c r="U54" s="172">
        <v>2703461</v>
      </c>
      <c r="V54" s="171">
        <v>872608</v>
      </c>
      <c r="W54" s="171">
        <v>737100</v>
      </c>
      <c r="X54" s="171">
        <v>135508</v>
      </c>
      <c r="Y54" s="170">
        <v>1487114</v>
      </c>
      <c r="Z54" s="171">
        <v>943292</v>
      </c>
      <c r="AA54" s="172">
        <v>543824</v>
      </c>
      <c r="AB54" s="171">
        <v>62784</v>
      </c>
      <c r="AC54" s="173">
        <v>1169398</v>
      </c>
      <c r="AD54" s="169">
        <v>803549</v>
      </c>
      <c r="AE54" s="174">
        <v>365852</v>
      </c>
      <c r="AF54" s="171">
        <v>254932</v>
      </c>
      <c r="AG54" s="170">
        <v>1416939</v>
      </c>
      <c r="AH54" s="171">
        <v>641892</v>
      </c>
      <c r="AI54" s="172">
        <v>775047</v>
      </c>
      <c r="AJ54" s="171">
        <v>567060</v>
      </c>
      <c r="AK54" s="171">
        <v>380448</v>
      </c>
      <c r="AL54" s="171">
        <v>371379</v>
      </c>
      <c r="AM54" s="171">
        <v>98052</v>
      </c>
      <c r="AN54" s="170">
        <v>1781392</v>
      </c>
      <c r="AO54" s="171">
        <v>532313</v>
      </c>
      <c r="AP54" s="172">
        <v>1249080</v>
      </c>
      <c r="AQ54" s="170">
        <v>192120</v>
      </c>
      <c r="AR54" s="171">
        <v>251592</v>
      </c>
      <c r="AS54" s="171">
        <v>162452</v>
      </c>
      <c r="AT54" s="171">
        <v>349948</v>
      </c>
      <c r="AU54" s="172">
        <v>825280</v>
      </c>
      <c r="AV54" s="171"/>
      <c r="AW54" s="164">
        <v>806274</v>
      </c>
      <c r="AX54" s="165">
        <v>346609</v>
      </c>
      <c r="AY54" s="165">
        <v>459664</v>
      </c>
      <c r="AZ54" s="165">
        <v>524702</v>
      </c>
      <c r="BA54" s="166">
        <v>281572</v>
      </c>
      <c r="BB54" s="167"/>
      <c r="BC54" s="175"/>
    </row>
    <row r="55" spans="1:55" s="10" customFormat="1" x14ac:dyDescent="0.25">
      <c r="A55" s="104" t="s">
        <v>125</v>
      </c>
      <c r="B55" s="164"/>
      <c r="C55" s="165"/>
      <c r="D55" s="166"/>
      <c r="E55" s="167"/>
      <c r="F55" s="164">
        <v>10245626</v>
      </c>
      <c r="G55" s="165">
        <v>5818239</v>
      </c>
      <c r="H55" s="166">
        <v>4427397</v>
      </c>
      <c r="I55" s="165"/>
      <c r="J55" s="164">
        <v>3935853</v>
      </c>
      <c r="K55" s="165">
        <v>2652097</v>
      </c>
      <c r="L55" s="166">
        <v>1283756</v>
      </c>
      <c r="M55" s="165">
        <v>2849593</v>
      </c>
      <c r="N55" s="165">
        <v>2422533</v>
      </c>
      <c r="O55" s="165">
        <v>427060</v>
      </c>
      <c r="P55" s="164">
        <v>693416</v>
      </c>
      <c r="Q55" s="168">
        <v>392844</v>
      </c>
      <c r="R55" s="169"/>
      <c r="S55" s="170">
        <v>5520948</v>
      </c>
      <c r="T55" s="171">
        <v>2828253</v>
      </c>
      <c r="U55" s="172">
        <v>2692701</v>
      </c>
      <c r="V55" s="171">
        <v>868185</v>
      </c>
      <c r="W55" s="171">
        <v>733212</v>
      </c>
      <c r="X55" s="171">
        <v>134972</v>
      </c>
      <c r="Y55" s="170">
        <v>1429190</v>
      </c>
      <c r="Z55" s="171">
        <v>900344</v>
      </c>
      <c r="AA55" s="172">
        <v>528848</v>
      </c>
      <c r="AB55" s="171">
        <v>62492</v>
      </c>
      <c r="AC55" s="173">
        <v>1113410</v>
      </c>
      <c r="AD55" s="169">
        <v>761689</v>
      </c>
      <c r="AE55" s="174">
        <v>351724</v>
      </c>
      <c r="AF55" s="171">
        <v>253288</v>
      </c>
      <c r="AG55" s="170">
        <v>1450341</v>
      </c>
      <c r="AH55" s="171">
        <v>657647</v>
      </c>
      <c r="AI55" s="172">
        <v>792692</v>
      </c>
      <c r="AJ55" s="171">
        <v>563376</v>
      </c>
      <c r="AK55" s="171">
        <v>399284</v>
      </c>
      <c r="AL55" s="171">
        <v>387601</v>
      </c>
      <c r="AM55" s="171">
        <v>100080</v>
      </c>
      <c r="AN55" s="170">
        <v>1773232</v>
      </c>
      <c r="AO55" s="171">
        <v>537044</v>
      </c>
      <c r="AP55" s="172">
        <v>1236189</v>
      </c>
      <c r="AQ55" s="170">
        <v>186476</v>
      </c>
      <c r="AR55" s="171">
        <v>254444</v>
      </c>
      <c r="AS55" s="171">
        <v>159448</v>
      </c>
      <c r="AT55" s="171">
        <v>348440</v>
      </c>
      <c r="AU55" s="172">
        <v>824424</v>
      </c>
      <c r="AV55" s="171"/>
      <c r="AW55" s="164">
        <v>788825</v>
      </c>
      <c r="AX55" s="165">
        <v>337889</v>
      </c>
      <c r="AY55" s="165">
        <v>450940</v>
      </c>
      <c r="AZ55" s="165">
        <v>516621</v>
      </c>
      <c r="BA55" s="166">
        <v>272204</v>
      </c>
      <c r="BB55" s="167"/>
      <c r="BC55" s="175"/>
    </row>
    <row r="56" spans="1:55" s="10" customFormat="1" x14ac:dyDescent="0.25">
      <c r="A56" s="104" t="s">
        <v>126</v>
      </c>
      <c r="B56" s="164"/>
      <c r="C56" s="165"/>
      <c r="D56" s="166"/>
      <c r="E56" s="167"/>
      <c r="F56" s="164">
        <v>12723571</v>
      </c>
      <c r="G56" s="165">
        <v>7336159</v>
      </c>
      <c r="H56" s="166">
        <v>5387405</v>
      </c>
      <c r="I56" s="165"/>
      <c r="J56" s="164">
        <v>4779649</v>
      </c>
      <c r="K56" s="165">
        <v>3273433</v>
      </c>
      <c r="L56" s="166">
        <v>1506215</v>
      </c>
      <c r="M56" s="165">
        <v>3492334</v>
      </c>
      <c r="N56" s="165">
        <v>2993893</v>
      </c>
      <c r="O56" s="165">
        <v>498440</v>
      </c>
      <c r="P56" s="164">
        <v>821440</v>
      </c>
      <c r="Q56" s="168">
        <v>465875</v>
      </c>
      <c r="R56" s="169"/>
      <c r="S56" s="170">
        <v>6908731</v>
      </c>
      <c r="T56" s="171">
        <v>3594187</v>
      </c>
      <c r="U56" s="172">
        <v>3314540</v>
      </c>
      <c r="V56" s="171">
        <v>1080480</v>
      </c>
      <c r="W56" s="171">
        <v>919260</v>
      </c>
      <c r="X56" s="171">
        <v>161220</v>
      </c>
      <c r="Y56" s="170">
        <v>1833046</v>
      </c>
      <c r="Z56" s="171">
        <v>1165556</v>
      </c>
      <c r="AA56" s="172">
        <v>667490</v>
      </c>
      <c r="AB56" s="171">
        <v>74490</v>
      </c>
      <c r="AC56" s="173">
        <v>1422911</v>
      </c>
      <c r="AD56" s="169">
        <v>988043</v>
      </c>
      <c r="AE56" s="174">
        <v>434865</v>
      </c>
      <c r="AF56" s="171">
        <v>335645</v>
      </c>
      <c r="AG56" s="170">
        <v>1824340</v>
      </c>
      <c r="AH56" s="171">
        <v>835740</v>
      </c>
      <c r="AI56" s="172">
        <v>988600</v>
      </c>
      <c r="AJ56" s="171">
        <v>698235</v>
      </c>
      <c r="AK56" s="171">
        <v>524720</v>
      </c>
      <c r="AL56" s="171">
        <v>468765</v>
      </c>
      <c r="AM56" s="171">
        <v>132620</v>
      </c>
      <c r="AN56" s="170">
        <v>2170865</v>
      </c>
      <c r="AO56" s="171">
        <v>673634</v>
      </c>
      <c r="AP56" s="172">
        <v>1497229</v>
      </c>
      <c r="AQ56" s="170">
        <v>223030</v>
      </c>
      <c r="AR56" s="171">
        <v>320925</v>
      </c>
      <c r="AS56" s="171">
        <v>197665</v>
      </c>
      <c r="AT56" s="171">
        <v>420360</v>
      </c>
      <c r="AU56" s="172">
        <v>1008885</v>
      </c>
      <c r="AV56" s="171"/>
      <c r="AW56" s="164">
        <v>1035191</v>
      </c>
      <c r="AX56" s="165">
        <v>468539</v>
      </c>
      <c r="AY56" s="165">
        <v>566650</v>
      </c>
      <c r="AZ56" s="165">
        <v>693546</v>
      </c>
      <c r="BA56" s="166">
        <v>341645</v>
      </c>
      <c r="BB56" s="167"/>
      <c r="BC56" s="175"/>
    </row>
    <row r="57" spans="1:55" s="10" customFormat="1" x14ac:dyDescent="0.25">
      <c r="A57" s="104" t="s">
        <v>127</v>
      </c>
      <c r="B57" s="164"/>
      <c r="C57" s="165"/>
      <c r="D57" s="166"/>
      <c r="E57" s="167"/>
      <c r="F57" s="164">
        <v>10672222</v>
      </c>
      <c r="G57" s="165">
        <v>6165280</v>
      </c>
      <c r="H57" s="166">
        <v>4506950</v>
      </c>
      <c r="I57" s="165"/>
      <c r="J57" s="164">
        <v>3946767</v>
      </c>
      <c r="K57" s="165">
        <v>2710701</v>
      </c>
      <c r="L57" s="166">
        <v>1236068</v>
      </c>
      <c r="M57" s="165">
        <v>2888471</v>
      </c>
      <c r="N57" s="165">
        <v>2482751</v>
      </c>
      <c r="O57" s="165">
        <v>405720</v>
      </c>
      <c r="P57" s="164">
        <v>682752</v>
      </c>
      <c r="Q57" s="168">
        <v>375544</v>
      </c>
      <c r="R57" s="169"/>
      <c r="S57" s="170">
        <v>5835004</v>
      </c>
      <c r="T57" s="171">
        <v>3037318</v>
      </c>
      <c r="U57" s="172">
        <v>2797690</v>
      </c>
      <c r="V57" s="171">
        <v>908618</v>
      </c>
      <c r="W57" s="171">
        <v>776028</v>
      </c>
      <c r="X57" s="171">
        <v>132592</v>
      </c>
      <c r="Y57" s="170">
        <v>1508885</v>
      </c>
      <c r="Z57" s="171">
        <v>976305</v>
      </c>
      <c r="AA57" s="172">
        <v>532580</v>
      </c>
      <c r="AB57" s="171">
        <v>70492</v>
      </c>
      <c r="AC57" s="173">
        <v>1181453</v>
      </c>
      <c r="AD57" s="169">
        <v>834536</v>
      </c>
      <c r="AE57" s="174">
        <v>346916</v>
      </c>
      <c r="AF57" s="171">
        <v>256940</v>
      </c>
      <c r="AG57" s="170">
        <v>1589055</v>
      </c>
      <c r="AH57" s="171">
        <v>709403</v>
      </c>
      <c r="AI57" s="172">
        <v>879652</v>
      </c>
      <c r="AJ57" s="171">
        <v>635071</v>
      </c>
      <c r="AK57" s="171">
        <v>451344</v>
      </c>
      <c r="AL57" s="171">
        <v>387412</v>
      </c>
      <c r="AM57" s="171">
        <v>115228</v>
      </c>
      <c r="AN57" s="170">
        <v>1828446</v>
      </c>
      <c r="AO57" s="171">
        <v>575581</v>
      </c>
      <c r="AP57" s="172">
        <v>1252863</v>
      </c>
      <c r="AQ57" s="170">
        <v>179948</v>
      </c>
      <c r="AR57" s="171">
        <v>278204</v>
      </c>
      <c r="AS57" s="171">
        <v>181920</v>
      </c>
      <c r="AT57" s="171">
        <v>359960</v>
      </c>
      <c r="AU57" s="172">
        <v>828414</v>
      </c>
      <c r="AV57" s="171"/>
      <c r="AW57" s="164">
        <v>890451</v>
      </c>
      <c r="AX57" s="165">
        <v>417261</v>
      </c>
      <c r="AY57" s="165">
        <v>473192</v>
      </c>
      <c r="AZ57" s="165">
        <v>609443</v>
      </c>
      <c r="BA57" s="166">
        <v>281008</v>
      </c>
      <c r="BB57" s="167"/>
      <c r="BC57" s="175"/>
    </row>
    <row r="58" spans="1:55" s="10" customFormat="1" x14ac:dyDescent="0.25">
      <c r="A58" s="104" t="s">
        <v>128</v>
      </c>
      <c r="B58" s="164"/>
      <c r="C58" s="165"/>
      <c r="D58" s="166"/>
      <c r="E58" s="167"/>
      <c r="F58" s="164">
        <v>11546046</v>
      </c>
      <c r="G58" s="165">
        <v>6844708</v>
      </c>
      <c r="H58" s="166">
        <v>4701337</v>
      </c>
      <c r="I58" s="165"/>
      <c r="J58" s="164">
        <v>4105754</v>
      </c>
      <c r="K58" s="165">
        <v>2861595</v>
      </c>
      <c r="L58" s="166">
        <v>1244160</v>
      </c>
      <c r="M58" s="165">
        <v>3032850</v>
      </c>
      <c r="N58" s="165">
        <v>2624609</v>
      </c>
      <c r="O58" s="165">
        <v>408244</v>
      </c>
      <c r="P58" s="164">
        <v>684368</v>
      </c>
      <c r="Q58" s="168">
        <v>388536</v>
      </c>
      <c r="R58" s="169"/>
      <c r="S58" s="170">
        <v>6480851</v>
      </c>
      <c r="T58" s="171">
        <v>3509373</v>
      </c>
      <c r="U58" s="172">
        <v>2971477</v>
      </c>
      <c r="V58" s="171">
        <v>1098932</v>
      </c>
      <c r="W58" s="171">
        <v>959735</v>
      </c>
      <c r="X58" s="171">
        <v>139196</v>
      </c>
      <c r="Y58" s="170">
        <v>1685512</v>
      </c>
      <c r="Z58" s="171">
        <v>1141799</v>
      </c>
      <c r="AA58" s="172">
        <v>543712</v>
      </c>
      <c r="AB58" s="171">
        <v>71912</v>
      </c>
      <c r="AC58" s="173">
        <v>1357960</v>
      </c>
      <c r="AD58" s="169">
        <v>996579</v>
      </c>
      <c r="AE58" s="174">
        <v>361380</v>
      </c>
      <c r="AF58" s="171">
        <v>255640</v>
      </c>
      <c r="AG58" s="170">
        <v>1719752</v>
      </c>
      <c r="AH58" s="171">
        <v>775772</v>
      </c>
      <c r="AI58" s="172">
        <v>943980</v>
      </c>
      <c r="AJ58" s="171">
        <v>671252</v>
      </c>
      <c r="AK58" s="171">
        <v>512208</v>
      </c>
      <c r="AL58" s="171">
        <v>402956</v>
      </c>
      <c r="AM58" s="171">
        <v>133336</v>
      </c>
      <c r="AN58" s="170">
        <v>1976655</v>
      </c>
      <c r="AO58" s="171">
        <v>632068</v>
      </c>
      <c r="AP58" s="172">
        <v>1344587</v>
      </c>
      <c r="AQ58" s="170">
        <v>187384</v>
      </c>
      <c r="AR58" s="171">
        <v>295692</v>
      </c>
      <c r="AS58" s="171">
        <v>190460</v>
      </c>
      <c r="AT58" s="171">
        <v>380888</v>
      </c>
      <c r="AU58" s="172">
        <v>922231</v>
      </c>
      <c r="AV58" s="171"/>
      <c r="AW58" s="164">
        <v>959441</v>
      </c>
      <c r="AX58" s="165">
        <v>473740</v>
      </c>
      <c r="AY58" s="165">
        <v>485700</v>
      </c>
      <c r="AZ58" s="165">
        <v>680197</v>
      </c>
      <c r="BA58" s="166">
        <v>279244</v>
      </c>
      <c r="BB58" s="167"/>
      <c r="BC58" s="175"/>
    </row>
    <row r="59" spans="1:55" s="10" customFormat="1" x14ac:dyDescent="0.25">
      <c r="A59" s="104" t="s">
        <v>130</v>
      </c>
      <c r="B59" s="164"/>
      <c r="C59" s="165"/>
      <c r="D59" s="166"/>
      <c r="E59" s="167"/>
      <c r="F59" s="164">
        <v>18331433</v>
      </c>
      <c r="G59" s="165">
        <v>11057188</v>
      </c>
      <c r="H59" s="166">
        <v>7274248</v>
      </c>
      <c r="I59" s="165"/>
      <c r="J59" s="164">
        <v>6083940</v>
      </c>
      <c r="K59" s="165">
        <v>4260403</v>
      </c>
      <c r="L59" s="166">
        <v>1823540</v>
      </c>
      <c r="M59" s="165">
        <v>4413291</v>
      </c>
      <c r="N59" s="165">
        <v>3838907</v>
      </c>
      <c r="O59" s="165">
        <v>574380</v>
      </c>
      <c r="P59" s="164">
        <v>1012644</v>
      </c>
      <c r="Q59" s="168">
        <v>658005</v>
      </c>
      <c r="R59" s="169"/>
      <c r="S59" s="170">
        <v>10897562</v>
      </c>
      <c r="T59" s="171">
        <v>6192534</v>
      </c>
      <c r="U59" s="172">
        <v>4705028</v>
      </c>
      <c r="V59" s="171">
        <v>2009075</v>
      </c>
      <c r="W59" s="171">
        <v>1803146</v>
      </c>
      <c r="X59" s="171">
        <v>205930</v>
      </c>
      <c r="Y59" s="170">
        <v>3060752</v>
      </c>
      <c r="Z59" s="171">
        <v>2140243</v>
      </c>
      <c r="AA59" s="172">
        <v>920505</v>
      </c>
      <c r="AB59" s="171">
        <v>99720</v>
      </c>
      <c r="AC59" s="173">
        <v>2528392</v>
      </c>
      <c r="AD59" s="169">
        <v>1889971</v>
      </c>
      <c r="AE59" s="174">
        <v>638420</v>
      </c>
      <c r="AF59" s="171">
        <v>432640</v>
      </c>
      <c r="AG59" s="170">
        <v>2507635</v>
      </c>
      <c r="AH59" s="171">
        <v>1195795</v>
      </c>
      <c r="AI59" s="172">
        <v>1311840</v>
      </c>
      <c r="AJ59" s="171">
        <v>870575</v>
      </c>
      <c r="AK59" s="171">
        <v>877570</v>
      </c>
      <c r="AL59" s="171">
        <v>518385</v>
      </c>
      <c r="AM59" s="171">
        <v>241105</v>
      </c>
      <c r="AN59" s="170">
        <v>3320100</v>
      </c>
      <c r="AO59" s="171">
        <v>1053345</v>
      </c>
      <c r="AP59" s="172">
        <v>2266756</v>
      </c>
      <c r="AQ59" s="170">
        <v>331090</v>
      </c>
      <c r="AR59" s="171">
        <v>441535</v>
      </c>
      <c r="AS59" s="171">
        <v>224710</v>
      </c>
      <c r="AT59" s="171">
        <v>620690</v>
      </c>
      <c r="AU59" s="172">
        <v>1702075</v>
      </c>
      <c r="AV59" s="171"/>
      <c r="AW59" s="164">
        <v>1349931</v>
      </c>
      <c r="AX59" s="165">
        <v>604251</v>
      </c>
      <c r="AY59" s="165">
        <v>745680</v>
      </c>
      <c r="AZ59" s="165">
        <v>957411</v>
      </c>
      <c r="BA59" s="166">
        <v>392520</v>
      </c>
      <c r="BB59" s="167"/>
      <c r="BC59" s="175"/>
    </row>
    <row r="60" spans="1:55" s="10" customFormat="1" x14ac:dyDescent="0.25">
      <c r="A60" s="104" t="s">
        <v>131</v>
      </c>
      <c r="B60" s="164"/>
      <c r="C60" s="165"/>
      <c r="D60" s="166"/>
      <c r="E60" s="167"/>
      <c r="F60" s="164">
        <v>10353526</v>
      </c>
      <c r="G60" s="165">
        <v>5839102</v>
      </c>
      <c r="H60" s="166">
        <v>4514419</v>
      </c>
      <c r="I60" s="165"/>
      <c r="J60" s="164">
        <v>3743169</v>
      </c>
      <c r="K60" s="165">
        <v>2557191</v>
      </c>
      <c r="L60" s="166">
        <v>1185967</v>
      </c>
      <c r="M60" s="165">
        <v>2729833</v>
      </c>
      <c r="N60" s="165">
        <v>2350102</v>
      </c>
      <c r="O60" s="165">
        <v>379724</v>
      </c>
      <c r="P60" s="164">
        <v>661324</v>
      </c>
      <c r="Q60" s="168">
        <v>352012</v>
      </c>
      <c r="R60" s="169"/>
      <c r="S60" s="170">
        <v>5768568</v>
      </c>
      <c r="T60" s="171">
        <v>2897527</v>
      </c>
      <c r="U60" s="172">
        <v>2871044</v>
      </c>
      <c r="V60" s="171">
        <v>866090</v>
      </c>
      <c r="W60" s="171">
        <v>730417</v>
      </c>
      <c r="X60" s="171">
        <v>135672</v>
      </c>
      <c r="Y60" s="170">
        <v>1453809</v>
      </c>
      <c r="Z60" s="171">
        <v>902932</v>
      </c>
      <c r="AA60" s="172">
        <v>550880</v>
      </c>
      <c r="AB60" s="171">
        <v>80688</v>
      </c>
      <c r="AC60" s="173">
        <v>1125881</v>
      </c>
      <c r="AD60" s="169">
        <v>766005</v>
      </c>
      <c r="AE60" s="174">
        <v>359880</v>
      </c>
      <c r="AF60" s="171">
        <v>247240</v>
      </c>
      <c r="AG60" s="170">
        <v>1625317</v>
      </c>
      <c r="AH60" s="171">
        <v>705740</v>
      </c>
      <c r="AI60" s="172">
        <v>919576</v>
      </c>
      <c r="AJ60" s="171">
        <v>700280</v>
      </c>
      <c r="AK60" s="171">
        <v>463392</v>
      </c>
      <c r="AL60" s="171">
        <v>345293</v>
      </c>
      <c r="AM60" s="171">
        <v>116352</v>
      </c>
      <c r="AN60" s="170">
        <v>1823352</v>
      </c>
      <c r="AO60" s="171">
        <v>558437</v>
      </c>
      <c r="AP60" s="172">
        <v>1264917</v>
      </c>
      <c r="AQ60" s="170">
        <v>169080</v>
      </c>
      <c r="AR60" s="171">
        <v>262944</v>
      </c>
      <c r="AS60" s="171">
        <v>205068</v>
      </c>
      <c r="AT60" s="171">
        <v>361764</v>
      </c>
      <c r="AU60" s="172">
        <v>824496</v>
      </c>
      <c r="AV60" s="171"/>
      <c r="AW60" s="164">
        <v>841789</v>
      </c>
      <c r="AX60" s="165">
        <v>384384</v>
      </c>
      <c r="AY60" s="165">
        <v>457408</v>
      </c>
      <c r="AZ60" s="165">
        <v>580269</v>
      </c>
      <c r="BA60" s="166">
        <v>261520</v>
      </c>
      <c r="BB60" s="167"/>
      <c r="BC60" s="175"/>
    </row>
    <row r="61" spans="1:55" s="10" customFormat="1" x14ac:dyDescent="0.25">
      <c r="A61" s="104" t="s">
        <v>132</v>
      </c>
      <c r="B61" s="164"/>
      <c r="C61" s="165"/>
      <c r="D61" s="166"/>
      <c r="E61" s="167"/>
      <c r="F61" s="164">
        <v>10348968</v>
      </c>
      <c r="G61" s="165">
        <v>5873462</v>
      </c>
      <c r="H61" s="166">
        <v>4475529</v>
      </c>
      <c r="I61" s="165"/>
      <c r="J61" s="164">
        <v>4013747</v>
      </c>
      <c r="K61" s="165">
        <v>2747804</v>
      </c>
      <c r="L61" s="166">
        <v>1265961</v>
      </c>
      <c r="M61" s="165">
        <v>2931547</v>
      </c>
      <c r="N61" s="165">
        <v>2524216</v>
      </c>
      <c r="O61" s="165">
        <v>407336</v>
      </c>
      <c r="P61" s="164">
        <v>700032</v>
      </c>
      <c r="Q61" s="168">
        <v>382168</v>
      </c>
      <c r="R61" s="169"/>
      <c r="S61" s="170">
        <v>5482889</v>
      </c>
      <c r="T61" s="171">
        <v>2734217</v>
      </c>
      <c r="U61" s="172">
        <v>2748677</v>
      </c>
      <c r="V61" s="171">
        <v>829009</v>
      </c>
      <c r="W61" s="171">
        <v>693515</v>
      </c>
      <c r="X61" s="171">
        <v>135492</v>
      </c>
      <c r="Y61" s="170">
        <v>1310560</v>
      </c>
      <c r="Z61" s="171">
        <v>830084</v>
      </c>
      <c r="AA61" s="172">
        <v>480476</v>
      </c>
      <c r="AB61" s="171">
        <v>72556</v>
      </c>
      <c r="AC61" s="173">
        <v>1023396</v>
      </c>
      <c r="AD61" s="169">
        <v>714539</v>
      </c>
      <c r="AE61" s="174">
        <v>308856</v>
      </c>
      <c r="AF61" s="171">
        <v>214608</v>
      </c>
      <c r="AG61" s="170">
        <v>1536304</v>
      </c>
      <c r="AH61" s="171">
        <v>653517</v>
      </c>
      <c r="AI61" s="172">
        <v>882788</v>
      </c>
      <c r="AJ61" s="171">
        <v>630924</v>
      </c>
      <c r="AK61" s="171">
        <v>424456</v>
      </c>
      <c r="AL61" s="171">
        <v>374044</v>
      </c>
      <c r="AM61" s="171">
        <v>106880</v>
      </c>
      <c r="AN61" s="170">
        <v>1807016</v>
      </c>
      <c r="AO61" s="171">
        <v>557096</v>
      </c>
      <c r="AP61" s="172">
        <v>1249921</v>
      </c>
      <c r="AQ61" s="170">
        <v>168652</v>
      </c>
      <c r="AR61" s="171">
        <v>276880</v>
      </c>
      <c r="AS61" s="171">
        <v>181164</v>
      </c>
      <c r="AT61" s="171">
        <v>365740</v>
      </c>
      <c r="AU61" s="172">
        <v>814580</v>
      </c>
      <c r="AV61" s="171"/>
      <c r="AW61" s="164">
        <v>852332</v>
      </c>
      <c r="AX61" s="165">
        <v>391441</v>
      </c>
      <c r="AY61" s="165">
        <v>460891</v>
      </c>
      <c r="AZ61" s="165">
        <v>579124</v>
      </c>
      <c r="BA61" s="166">
        <v>273208</v>
      </c>
      <c r="BB61" s="167"/>
      <c r="BC61" s="175"/>
    </row>
    <row r="62" spans="1:55" s="10" customFormat="1" x14ac:dyDescent="0.25">
      <c r="A62" s="104" t="s">
        <v>133</v>
      </c>
      <c r="B62" s="164"/>
      <c r="C62" s="165"/>
      <c r="D62" s="166"/>
      <c r="E62" s="167"/>
      <c r="F62" s="164">
        <v>13178924</v>
      </c>
      <c r="G62" s="165">
        <v>7530182</v>
      </c>
      <c r="H62" s="166">
        <v>5648728</v>
      </c>
      <c r="I62" s="165"/>
      <c r="J62" s="164">
        <v>5110916</v>
      </c>
      <c r="K62" s="165">
        <v>3520496</v>
      </c>
      <c r="L62" s="166">
        <v>1590411</v>
      </c>
      <c r="M62" s="165">
        <v>3758551</v>
      </c>
      <c r="N62" s="165">
        <v>3236699</v>
      </c>
      <c r="O62" s="165">
        <v>521845</v>
      </c>
      <c r="P62" s="164">
        <v>868960</v>
      </c>
      <c r="Q62" s="168">
        <v>483405</v>
      </c>
      <c r="R62" s="169"/>
      <c r="S62" s="170">
        <v>6998244</v>
      </c>
      <c r="T62" s="171">
        <v>3521985</v>
      </c>
      <c r="U62" s="172">
        <v>3476258</v>
      </c>
      <c r="V62" s="171">
        <v>1084373</v>
      </c>
      <c r="W62" s="171">
        <v>911550</v>
      </c>
      <c r="X62" s="171">
        <v>172825</v>
      </c>
      <c r="Y62" s="170">
        <v>1733303</v>
      </c>
      <c r="Z62" s="171">
        <v>1098372</v>
      </c>
      <c r="AA62" s="172">
        <v>634935</v>
      </c>
      <c r="AB62" s="171">
        <v>77935</v>
      </c>
      <c r="AC62" s="173">
        <v>1357113</v>
      </c>
      <c r="AD62" s="169">
        <v>950429</v>
      </c>
      <c r="AE62" s="174">
        <v>406685</v>
      </c>
      <c r="AF62" s="171">
        <v>298255</v>
      </c>
      <c r="AG62" s="170">
        <v>1834183</v>
      </c>
      <c r="AH62" s="171">
        <v>786455</v>
      </c>
      <c r="AI62" s="172">
        <v>1047729</v>
      </c>
      <c r="AJ62" s="171">
        <v>727634</v>
      </c>
      <c r="AK62" s="171">
        <v>491100</v>
      </c>
      <c r="AL62" s="171">
        <v>490259</v>
      </c>
      <c r="AM62" s="171">
        <v>125190</v>
      </c>
      <c r="AN62" s="170">
        <v>2346385</v>
      </c>
      <c r="AO62" s="171">
        <v>725614</v>
      </c>
      <c r="AP62" s="172">
        <v>1620769</v>
      </c>
      <c r="AQ62" s="170">
        <v>217350</v>
      </c>
      <c r="AR62" s="171">
        <v>351310</v>
      </c>
      <c r="AS62" s="171">
        <v>208685</v>
      </c>
      <c r="AT62" s="171">
        <v>472805</v>
      </c>
      <c r="AU62" s="172">
        <v>1096235</v>
      </c>
      <c r="AV62" s="171"/>
      <c r="AW62" s="164">
        <v>1069764</v>
      </c>
      <c r="AX62" s="165">
        <v>487701</v>
      </c>
      <c r="AY62" s="165">
        <v>582059</v>
      </c>
      <c r="AZ62" s="165">
        <v>729414</v>
      </c>
      <c r="BA62" s="166">
        <v>340350</v>
      </c>
      <c r="BB62" s="167"/>
      <c r="BC62" s="175"/>
    </row>
    <row r="63" spans="1:55" s="10" customFormat="1" x14ac:dyDescent="0.25">
      <c r="A63" s="104" t="s">
        <v>134</v>
      </c>
      <c r="B63" s="164"/>
      <c r="C63" s="165"/>
      <c r="D63" s="166"/>
      <c r="E63" s="167"/>
      <c r="F63" s="164">
        <v>10895790</v>
      </c>
      <c r="G63" s="165">
        <v>6291329</v>
      </c>
      <c r="H63" s="166">
        <v>4604466</v>
      </c>
      <c r="I63" s="165"/>
      <c r="J63" s="164">
        <v>4229242</v>
      </c>
      <c r="K63" s="165">
        <v>2908652</v>
      </c>
      <c r="L63" s="166">
        <v>1320596</v>
      </c>
      <c r="M63" s="165">
        <v>3108190</v>
      </c>
      <c r="N63" s="165">
        <v>2675348</v>
      </c>
      <c r="O63" s="165">
        <v>432852</v>
      </c>
      <c r="P63" s="164">
        <v>715228</v>
      </c>
      <c r="Q63" s="168">
        <v>405824</v>
      </c>
      <c r="R63" s="169"/>
      <c r="S63" s="170">
        <v>5805778</v>
      </c>
      <c r="T63" s="171">
        <v>2996308</v>
      </c>
      <c r="U63" s="172">
        <v>2809470</v>
      </c>
      <c r="V63" s="171">
        <v>915459</v>
      </c>
      <c r="W63" s="171">
        <v>772319</v>
      </c>
      <c r="X63" s="171">
        <v>143140</v>
      </c>
      <c r="Y63" s="170">
        <v>1520614</v>
      </c>
      <c r="Z63" s="171">
        <v>961790</v>
      </c>
      <c r="AA63" s="172">
        <v>558824</v>
      </c>
      <c r="AB63" s="171">
        <v>67436</v>
      </c>
      <c r="AC63" s="173">
        <v>1168434</v>
      </c>
      <c r="AD63" s="169">
        <v>821327</v>
      </c>
      <c r="AE63" s="174">
        <v>347104</v>
      </c>
      <c r="AF63" s="171">
        <v>284744</v>
      </c>
      <c r="AG63" s="170">
        <v>1479032</v>
      </c>
      <c r="AH63" s="171">
        <v>669604</v>
      </c>
      <c r="AI63" s="172">
        <v>809428</v>
      </c>
      <c r="AJ63" s="171">
        <v>576748</v>
      </c>
      <c r="AK63" s="171">
        <v>376124</v>
      </c>
      <c r="AL63" s="171">
        <v>431348</v>
      </c>
      <c r="AM63" s="171">
        <v>94812</v>
      </c>
      <c r="AN63" s="170">
        <v>1890673</v>
      </c>
      <c r="AO63" s="171">
        <v>592597</v>
      </c>
      <c r="AP63" s="172">
        <v>1298077</v>
      </c>
      <c r="AQ63" s="170">
        <v>182132</v>
      </c>
      <c r="AR63" s="171">
        <v>278164</v>
      </c>
      <c r="AS63" s="171">
        <v>163296</v>
      </c>
      <c r="AT63" s="171">
        <v>357912</v>
      </c>
      <c r="AU63" s="172">
        <v>909169</v>
      </c>
      <c r="AV63" s="171"/>
      <c r="AW63" s="164">
        <v>860770</v>
      </c>
      <c r="AX63" s="165">
        <v>386369</v>
      </c>
      <c r="AY63" s="165">
        <v>474400</v>
      </c>
      <c r="AZ63" s="165">
        <v>576818</v>
      </c>
      <c r="BA63" s="166">
        <v>283952</v>
      </c>
      <c r="BB63" s="167"/>
      <c r="BC63" s="175"/>
    </row>
    <row r="64" spans="1:55" s="10" customFormat="1" x14ac:dyDescent="0.25">
      <c r="A64" s="104" t="s">
        <v>135</v>
      </c>
      <c r="B64" s="164"/>
      <c r="C64" s="165"/>
      <c r="D64" s="166"/>
      <c r="E64" s="167"/>
      <c r="F64" s="164">
        <v>11120556</v>
      </c>
      <c r="G64" s="165">
        <v>6338332</v>
      </c>
      <c r="H64" s="166">
        <v>4782227</v>
      </c>
      <c r="I64" s="165"/>
      <c r="J64" s="164">
        <v>4338379</v>
      </c>
      <c r="K64" s="165">
        <v>2968281</v>
      </c>
      <c r="L64" s="166">
        <v>1370100</v>
      </c>
      <c r="M64" s="165">
        <v>3178171</v>
      </c>
      <c r="N64" s="165">
        <v>2727160</v>
      </c>
      <c r="O64" s="165">
        <v>451008</v>
      </c>
      <c r="P64" s="164">
        <v>738496</v>
      </c>
      <c r="Q64" s="168">
        <v>421712</v>
      </c>
      <c r="R64" s="169"/>
      <c r="S64" s="170">
        <v>5920413</v>
      </c>
      <c r="T64" s="171">
        <v>2990596</v>
      </c>
      <c r="U64" s="172">
        <v>2929819</v>
      </c>
      <c r="V64" s="171">
        <v>899832</v>
      </c>
      <c r="W64" s="171">
        <v>751112</v>
      </c>
      <c r="X64" s="171">
        <v>148720</v>
      </c>
      <c r="Y64" s="170">
        <v>1603028</v>
      </c>
      <c r="Z64" s="171">
        <v>984343</v>
      </c>
      <c r="AA64" s="172">
        <v>618684</v>
      </c>
      <c r="AB64" s="171">
        <v>66276</v>
      </c>
      <c r="AC64" s="173">
        <v>1213076</v>
      </c>
      <c r="AD64" s="169">
        <v>831481</v>
      </c>
      <c r="AE64" s="174">
        <v>381596</v>
      </c>
      <c r="AF64" s="171">
        <v>323676</v>
      </c>
      <c r="AG64" s="170">
        <v>1469713</v>
      </c>
      <c r="AH64" s="171">
        <v>655672</v>
      </c>
      <c r="AI64" s="172">
        <v>814040</v>
      </c>
      <c r="AJ64" s="171">
        <v>562649</v>
      </c>
      <c r="AK64" s="171">
        <v>374084</v>
      </c>
      <c r="AL64" s="171">
        <v>436716</v>
      </c>
      <c r="AM64" s="171">
        <v>96264</v>
      </c>
      <c r="AN64" s="170">
        <v>1947840</v>
      </c>
      <c r="AO64" s="171">
        <v>599464</v>
      </c>
      <c r="AP64" s="172">
        <v>1348376</v>
      </c>
      <c r="AQ64" s="170">
        <v>197008</v>
      </c>
      <c r="AR64" s="171">
        <v>276124</v>
      </c>
      <c r="AS64" s="171">
        <v>156952</v>
      </c>
      <c r="AT64" s="171">
        <v>371028</v>
      </c>
      <c r="AU64" s="172">
        <v>946728</v>
      </c>
      <c r="AV64" s="171"/>
      <c r="AW64" s="164">
        <v>861764</v>
      </c>
      <c r="AX64" s="165">
        <v>379455</v>
      </c>
      <c r="AY64" s="165">
        <v>482308</v>
      </c>
      <c r="AZ64" s="165">
        <v>582564</v>
      </c>
      <c r="BA64" s="166">
        <v>279200</v>
      </c>
      <c r="BB64" s="167"/>
      <c r="BC64" s="175"/>
    </row>
    <row r="65" spans="1:55" s="10" customFormat="1" x14ac:dyDescent="0.25">
      <c r="A65" s="104" t="s">
        <v>136</v>
      </c>
      <c r="B65" s="164"/>
      <c r="C65" s="165"/>
      <c r="D65" s="166"/>
      <c r="E65" s="167"/>
      <c r="F65" s="164">
        <v>13473118</v>
      </c>
      <c r="G65" s="165">
        <v>7699026</v>
      </c>
      <c r="H65" s="166">
        <v>5774109</v>
      </c>
      <c r="I65" s="165"/>
      <c r="J65" s="164">
        <v>5250688</v>
      </c>
      <c r="K65" s="165">
        <v>3594448</v>
      </c>
      <c r="L65" s="166">
        <v>1656255</v>
      </c>
      <c r="M65" s="165">
        <v>3851058</v>
      </c>
      <c r="N65" s="165">
        <v>3307551</v>
      </c>
      <c r="O65" s="165">
        <v>543515</v>
      </c>
      <c r="P65" s="164">
        <v>888740</v>
      </c>
      <c r="Q65" s="168">
        <v>510890</v>
      </c>
      <c r="R65" s="169"/>
      <c r="S65" s="170">
        <v>7164354</v>
      </c>
      <c r="T65" s="171">
        <v>3635967</v>
      </c>
      <c r="U65" s="172">
        <v>3528389</v>
      </c>
      <c r="V65" s="171">
        <v>1112817</v>
      </c>
      <c r="W65" s="171">
        <v>932456</v>
      </c>
      <c r="X65" s="171">
        <v>180360</v>
      </c>
      <c r="Y65" s="170">
        <v>1883257</v>
      </c>
      <c r="Z65" s="171">
        <v>1207564</v>
      </c>
      <c r="AA65" s="172">
        <v>675695</v>
      </c>
      <c r="AB65" s="171">
        <v>77335</v>
      </c>
      <c r="AC65" s="173">
        <v>1472147</v>
      </c>
      <c r="AD65" s="169">
        <v>1036770</v>
      </c>
      <c r="AE65" s="174">
        <v>435380</v>
      </c>
      <c r="AF65" s="171">
        <v>333775</v>
      </c>
      <c r="AG65" s="170">
        <v>1796179</v>
      </c>
      <c r="AH65" s="171">
        <v>794095</v>
      </c>
      <c r="AI65" s="172">
        <v>1002085</v>
      </c>
      <c r="AJ65" s="171">
        <v>702729</v>
      </c>
      <c r="AK65" s="171">
        <v>481670</v>
      </c>
      <c r="AL65" s="171">
        <v>488685</v>
      </c>
      <c r="AM65" s="171">
        <v>123095</v>
      </c>
      <c r="AN65" s="170">
        <v>2372101</v>
      </c>
      <c r="AO65" s="171">
        <v>701849</v>
      </c>
      <c r="AP65" s="172">
        <v>1670249</v>
      </c>
      <c r="AQ65" s="170">
        <v>229110</v>
      </c>
      <c r="AR65" s="171">
        <v>333120</v>
      </c>
      <c r="AS65" s="171">
        <v>199050</v>
      </c>
      <c r="AT65" s="171">
        <v>469985</v>
      </c>
      <c r="AU65" s="172">
        <v>1140836</v>
      </c>
      <c r="AV65" s="171"/>
      <c r="AW65" s="164">
        <v>1058076</v>
      </c>
      <c r="AX65" s="165">
        <v>468611</v>
      </c>
      <c r="AY65" s="165">
        <v>589465</v>
      </c>
      <c r="AZ65" s="165">
        <v>705101</v>
      </c>
      <c r="BA65" s="166">
        <v>352975</v>
      </c>
      <c r="BB65" s="167"/>
      <c r="BC65" s="175"/>
    </row>
    <row r="66" spans="1:55" s="10" customFormat="1" x14ac:dyDescent="0.25">
      <c r="A66" s="104" t="s">
        <v>137</v>
      </c>
      <c r="B66" s="164"/>
      <c r="C66" s="165"/>
      <c r="D66" s="166"/>
      <c r="E66" s="167"/>
      <c r="F66" s="164">
        <v>11301103</v>
      </c>
      <c r="G66" s="165">
        <v>6419242</v>
      </c>
      <c r="H66" s="166">
        <v>4881865</v>
      </c>
      <c r="I66" s="165"/>
      <c r="J66" s="164">
        <v>4340509</v>
      </c>
      <c r="K66" s="165">
        <v>2959317</v>
      </c>
      <c r="L66" s="166">
        <v>1381192</v>
      </c>
      <c r="M66" s="165">
        <v>3179385</v>
      </c>
      <c r="N66" s="165">
        <v>2717398</v>
      </c>
      <c r="O66" s="165">
        <v>461984</v>
      </c>
      <c r="P66" s="164">
        <v>726804</v>
      </c>
      <c r="Q66" s="168">
        <v>434320</v>
      </c>
      <c r="R66" s="169"/>
      <c r="S66" s="170">
        <v>6094471</v>
      </c>
      <c r="T66" s="171">
        <v>3094833</v>
      </c>
      <c r="U66" s="172">
        <v>2999645</v>
      </c>
      <c r="V66" s="171">
        <v>943847</v>
      </c>
      <c r="W66" s="171">
        <v>787436</v>
      </c>
      <c r="X66" s="171">
        <v>156412</v>
      </c>
      <c r="Y66" s="170">
        <v>1678508</v>
      </c>
      <c r="Z66" s="171">
        <v>1053359</v>
      </c>
      <c r="AA66" s="172">
        <v>625148</v>
      </c>
      <c r="AB66" s="171">
        <v>70304</v>
      </c>
      <c r="AC66" s="173">
        <v>1308296</v>
      </c>
      <c r="AD66" s="169">
        <v>898672</v>
      </c>
      <c r="AE66" s="174">
        <v>409624</v>
      </c>
      <c r="AF66" s="171">
        <v>299908</v>
      </c>
      <c r="AG66" s="170">
        <v>1484848</v>
      </c>
      <c r="AH66" s="171">
        <v>655137</v>
      </c>
      <c r="AI66" s="172">
        <v>829712</v>
      </c>
      <c r="AJ66" s="171">
        <v>592763</v>
      </c>
      <c r="AK66" s="171">
        <v>388985</v>
      </c>
      <c r="AL66" s="171">
        <v>402880</v>
      </c>
      <c r="AM66" s="171">
        <v>100220</v>
      </c>
      <c r="AN66" s="170">
        <v>1987268</v>
      </c>
      <c r="AO66" s="171">
        <v>598896</v>
      </c>
      <c r="AP66" s="172">
        <v>1388372</v>
      </c>
      <c r="AQ66" s="170">
        <v>214768</v>
      </c>
      <c r="AR66" s="171">
        <v>284152</v>
      </c>
      <c r="AS66" s="171">
        <v>167384</v>
      </c>
      <c r="AT66" s="171">
        <v>409972</v>
      </c>
      <c r="AU66" s="172">
        <v>910992</v>
      </c>
      <c r="AV66" s="171"/>
      <c r="AW66" s="164">
        <v>866123</v>
      </c>
      <c r="AX66" s="165">
        <v>365092</v>
      </c>
      <c r="AY66" s="165">
        <v>501028</v>
      </c>
      <c r="AZ66" s="165">
        <v>577047</v>
      </c>
      <c r="BA66" s="166">
        <v>289076</v>
      </c>
      <c r="BB66" s="167"/>
      <c r="BC66" s="175"/>
    </row>
    <row r="67" spans="1:55" s="10" customFormat="1" x14ac:dyDescent="0.25">
      <c r="A67" s="104" t="s">
        <v>138</v>
      </c>
      <c r="B67" s="164"/>
      <c r="C67" s="165"/>
      <c r="D67" s="166"/>
      <c r="E67" s="167"/>
      <c r="F67" s="164">
        <v>10991235</v>
      </c>
      <c r="G67" s="165">
        <v>6210459</v>
      </c>
      <c r="H67" s="166">
        <v>4780785</v>
      </c>
      <c r="I67" s="165"/>
      <c r="J67" s="164">
        <v>4275515</v>
      </c>
      <c r="K67" s="165">
        <v>2892239</v>
      </c>
      <c r="L67" s="166">
        <v>1383284</v>
      </c>
      <c r="M67" s="165">
        <v>3123212</v>
      </c>
      <c r="N67" s="165">
        <v>2655271</v>
      </c>
      <c r="O67" s="165">
        <v>467949</v>
      </c>
      <c r="P67" s="164">
        <v>719287</v>
      </c>
      <c r="Q67" s="168">
        <v>433016</v>
      </c>
      <c r="R67" s="169"/>
      <c r="S67" s="170">
        <v>5871086</v>
      </c>
      <c r="T67" s="171">
        <v>2960073</v>
      </c>
      <c r="U67" s="172">
        <v>2911013</v>
      </c>
      <c r="V67" s="171">
        <v>921268</v>
      </c>
      <c r="W67" s="171">
        <v>766154</v>
      </c>
      <c r="X67" s="171">
        <v>155116</v>
      </c>
      <c r="Y67" s="170">
        <v>1538898</v>
      </c>
      <c r="Z67" s="171">
        <v>949568</v>
      </c>
      <c r="AA67" s="172">
        <v>589332</v>
      </c>
      <c r="AB67" s="171">
        <v>67148</v>
      </c>
      <c r="AC67" s="173">
        <v>1185742</v>
      </c>
      <c r="AD67" s="169">
        <v>803549</v>
      </c>
      <c r="AE67" s="174">
        <v>382196</v>
      </c>
      <c r="AF67" s="171">
        <v>286008</v>
      </c>
      <c r="AG67" s="170">
        <v>1484376</v>
      </c>
      <c r="AH67" s="171">
        <v>653475</v>
      </c>
      <c r="AI67" s="172">
        <v>830900</v>
      </c>
      <c r="AJ67" s="171">
        <v>585068</v>
      </c>
      <c r="AK67" s="171">
        <v>401892</v>
      </c>
      <c r="AL67" s="171">
        <v>396612</v>
      </c>
      <c r="AM67" s="171">
        <v>100804</v>
      </c>
      <c r="AN67" s="170">
        <v>1926544</v>
      </c>
      <c r="AO67" s="171">
        <v>590879</v>
      </c>
      <c r="AP67" s="172">
        <v>1335664</v>
      </c>
      <c r="AQ67" s="170">
        <v>204340</v>
      </c>
      <c r="AR67" s="171">
        <v>277916</v>
      </c>
      <c r="AS67" s="171">
        <v>165128</v>
      </c>
      <c r="AT67" s="171">
        <v>396680</v>
      </c>
      <c r="AU67" s="172">
        <v>882480</v>
      </c>
      <c r="AV67" s="171"/>
      <c r="AW67" s="164">
        <v>844634</v>
      </c>
      <c r="AX67" s="165">
        <v>358147</v>
      </c>
      <c r="AY67" s="165">
        <v>486488</v>
      </c>
      <c r="AZ67" s="165">
        <v>557774</v>
      </c>
      <c r="BA67" s="166">
        <v>286860</v>
      </c>
      <c r="BB67" s="167"/>
      <c r="BC67" s="175"/>
    </row>
    <row r="68" spans="1:55" s="10" customFormat="1" x14ac:dyDescent="0.25">
      <c r="A68" s="104" t="s">
        <v>139</v>
      </c>
      <c r="B68" s="164"/>
      <c r="C68" s="165"/>
      <c r="D68" s="166"/>
      <c r="E68" s="167"/>
      <c r="F68" s="164">
        <v>13613687</v>
      </c>
      <c r="G68" s="165">
        <v>7835983</v>
      </c>
      <c r="H68" s="166">
        <v>5777688</v>
      </c>
      <c r="I68" s="165"/>
      <c r="J68" s="164">
        <v>5240149</v>
      </c>
      <c r="K68" s="165">
        <v>3632169</v>
      </c>
      <c r="L68" s="166">
        <v>1607970</v>
      </c>
      <c r="M68" s="165">
        <v>3883219</v>
      </c>
      <c r="N68" s="165">
        <v>3344497</v>
      </c>
      <c r="O68" s="165">
        <v>538720</v>
      </c>
      <c r="P68" s="164">
        <v>849255</v>
      </c>
      <c r="Q68" s="168">
        <v>507675</v>
      </c>
      <c r="R68" s="169"/>
      <c r="S68" s="170">
        <v>7289949</v>
      </c>
      <c r="T68" s="171">
        <v>3728404</v>
      </c>
      <c r="U68" s="172">
        <v>3561537</v>
      </c>
      <c r="V68" s="171">
        <v>1151128</v>
      </c>
      <c r="W68" s="171">
        <v>969825</v>
      </c>
      <c r="X68" s="171">
        <v>181305</v>
      </c>
      <c r="Y68" s="170">
        <v>1967190</v>
      </c>
      <c r="Z68" s="171">
        <v>1221751</v>
      </c>
      <c r="AA68" s="172">
        <v>745440</v>
      </c>
      <c r="AB68" s="171">
        <v>81840</v>
      </c>
      <c r="AC68" s="173">
        <v>1511460</v>
      </c>
      <c r="AD68" s="169">
        <v>1041040</v>
      </c>
      <c r="AE68" s="174">
        <v>470420</v>
      </c>
      <c r="AF68" s="171">
        <v>373890</v>
      </c>
      <c r="AG68" s="170">
        <v>1849676</v>
      </c>
      <c r="AH68" s="171">
        <v>823714</v>
      </c>
      <c r="AI68" s="172">
        <v>1025960</v>
      </c>
      <c r="AJ68" s="171">
        <v>712411</v>
      </c>
      <c r="AK68" s="171">
        <v>523880</v>
      </c>
      <c r="AL68" s="171">
        <v>480960</v>
      </c>
      <c r="AM68" s="171">
        <v>132425</v>
      </c>
      <c r="AN68" s="170">
        <v>2321955</v>
      </c>
      <c r="AO68" s="171">
        <v>713120</v>
      </c>
      <c r="AP68" s="172">
        <v>1608835</v>
      </c>
      <c r="AQ68" s="170">
        <v>228735</v>
      </c>
      <c r="AR68" s="171">
        <v>351790</v>
      </c>
      <c r="AS68" s="171">
        <v>199305</v>
      </c>
      <c r="AT68" s="171">
        <v>480015</v>
      </c>
      <c r="AU68" s="172">
        <v>1062110</v>
      </c>
      <c r="AV68" s="171"/>
      <c r="AW68" s="164">
        <v>1083589</v>
      </c>
      <c r="AX68" s="165">
        <v>475410</v>
      </c>
      <c r="AY68" s="165">
        <v>608181</v>
      </c>
      <c r="AZ68" s="165">
        <v>730259</v>
      </c>
      <c r="BA68" s="166">
        <v>353330</v>
      </c>
      <c r="BB68" s="167"/>
      <c r="BC68" s="175"/>
    </row>
    <row r="69" spans="1:55" s="10" customFormat="1" x14ac:dyDescent="0.25">
      <c r="A69" s="104" t="s">
        <v>140</v>
      </c>
      <c r="B69" s="164"/>
      <c r="C69" s="165"/>
      <c r="D69" s="166"/>
      <c r="E69" s="167"/>
      <c r="F69" s="164">
        <v>11289276</v>
      </c>
      <c r="G69" s="165">
        <v>6529263</v>
      </c>
      <c r="H69" s="166">
        <v>4760004</v>
      </c>
      <c r="I69" s="165"/>
      <c r="J69" s="164">
        <v>4260805</v>
      </c>
      <c r="K69" s="165">
        <v>2975708</v>
      </c>
      <c r="L69" s="166">
        <v>1285096</v>
      </c>
      <c r="M69" s="165">
        <v>3157169</v>
      </c>
      <c r="N69" s="165">
        <v>2733678</v>
      </c>
      <c r="O69" s="165">
        <v>423488</v>
      </c>
      <c r="P69" s="164">
        <v>691752</v>
      </c>
      <c r="Q69" s="168">
        <v>411884</v>
      </c>
      <c r="R69" s="169"/>
      <c r="S69" s="170">
        <v>6102158</v>
      </c>
      <c r="T69" s="171">
        <v>3128779</v>
      </c>
      <c r="U69" s="172">
        <v>2973372</v>
      </c>
      <c r="V69" s="171">
        <v>947343</v>
      </c>
      <c r="W69" s="171">
        <v>800273</v>
      </c>
      <c r="X69" s="171">
        <v>147068</v>
      </c>
      <c r="Y69" s="170">
        <v>1574139</v>
      </c>
      <c r="Z69" s="171">
        <v>997139</v>
      </c>
      <c r="AA69" s="172">
        <v>576996</v>
      </c>
      <c r="AB69" s="171">
        <v>72476</v>
      </c>
      <c r="AC69" s="173">
        <v>1215959</v>
      </c>
      <c r="AD69" s="169">
        <v>856192</v>
      </c>
      <c r="AE69" s="174">
        <v>359764</v>
      </c>
      <c r="AF69" s="171">
        <v>285704</v>
      </c>
      <c r="AG69" s="170">
        <v>1598660</v>
      </c>
      <c r="AH69" s="171">
        <v>691672</v>
      </c>
      <c r="AI69" s="172">
        <v>906988</v>
      </c>
      <c r="AJ69" s="171">
        <v>641516</v>
      </c>
      <c r="AK69" s="171">
        <v>445888</v>
      </c>
      <c r="AL69" s="171">
        <v>397420</v>
      </c>
      <c r="AM69" s="171">
        <v>113836</v>
      </c>
      <c r="AN69" s="170">
        <v>1982016</v>
      </c>
      <c r="AO69" s="171">
        <v>639697</v>
      </c>
      <c r="AP69" s="172">
        <v>1342321</v>
      </c>
      <c r="AQ69" s="170">
        <v>192288</v>
      </c>
      <c r="AR69" s="171">
        <v>311748</v>
      </c>
      <c r="AS69" s="171">
        <v>183068</v>
      </c>
      <c r="AT69" s="171">
        <v>424472</v>
      </c>
      <c r="AU69" s="172">
        <v>870440</v>
      </c>
      <c r="AV69" s="171"/>
      <c r="AW69" s="164">
        <v>926313</v>
      </c>
      <c r="AX69" s="165">
        <v>424776</v>
      </c>
      <c r="AY69" s="165">
        <v>501536</v>
      </c>
      <c r="AZ69" s="165">
        <v>641809</v>
      </c>
      <c r="BA69" s="166">
        <v>284504</v>
      </c>
      <c r="BB69" s="167"/>
      <c r="BC69" s="175"/>
    </row>
    <row r="70" spans="1:55" s="10" customFormat="1" x14ac:dyDescent="0.25">
      <c r="A70" s="104" t="s">
        <v>141</v>
      </c>
      <c r="B70" s="164"/>
      <c r="C70" s="165"/>
      <c r="D70" s="166"/>
      <c r="E70" s="167"/>
      <c r="F70" s="164">
        <v>12058523</v>
      </c>
      <c r="G70" s="165">
        <v>7149781</v>
      </c>
      <c r="H70" s="166">
        <v>4908739</v>
      </c>
      <c r="I70" s="165"/>
      <c r="J70" s="164">
        <v>4401096</v>
      </c>
      <c r="K70" s="165">
        <v>3098641</v>
      </c>
      <c r="L70" s="166">
        <v>1302456</v>
      </c>
      <c r="M70" s="165">
        <v>3283671</v>
      </c>
      <c r="N70" s="165">
        <v>2853301</v>
      </c>
      <c r="O70" s="165">
        <v>430368</v>
      </c>
      <c r="P70" s="164">
        <v>699741</v>
      </c>
      <c r="Q70" s="168">
        <v>417684</v>
      </c>
      <c r="R70" s="169"/>
      <c r="S70" s="170">
        <v>6652489</v>
      </c>
      <c r="T70" s="171">
        <v>3560140</v>
      </c>
      <c r="U70" s="172">
        <v>3092347</v>
      </c>
      <c r="V70" s="171">
        <v>1119341</v>
      </c>
      <c r="W70" s="171">
        <v>967676</v>
      </c>
      <c r="X70" s="171">
        <v>151664</v>
      </c>
      <c r="Y70" s="170">
        <v>1710232</v>
      </c>
      <c r="Z70" s="171">
        <v>1133671</v>
      </c>
      <c r="AA70" s="172">
        <v>576560</v>
      </c>
      <c r="AB70" s="171">
        <v>73484</v>
      </c>
      <c r="AC70" s="173">
        <v>1362752</v>
      </c>
      <c r="AD70" s="169">
        <v>990924</v>
      </c>
      <c r="AE70" s="174">
        <v>371828</v>
      </c>
      <c r="AF70" s="171">
        <v>273996</v>
      </c>
      <c r="AG70" s="170">
        <v>1717696</v>
      </c>
      <c r="AH70" s="171">
        <v>762147</v>
      </c>
      <c r="AI70" s="172">
        <v>955548</v>
      </c>
      <c r="AJ70" s="171">
        <v>659624</v>
      </c>
      <c r="AK70" s="171">
        <v>514260</v>
      </c>
      <c r="AL70" s="171">
        <v>409888</v>
      </c>
      <c r="AM70" s="171">
        <v>133924</v>
      </c>
      <c r="AN70" s="170">
        <v>2105220</v>
      </c>
      <c r="AO70" s="171">
        <v>696644</v>
      </c>
      <c r="AP70" s="172">
        <v>1408576</v>
      </c>
      <c r="AQ70" s="170">
        <v>204544</v>
      </c>
      <c r="AR70" s="171">
        <v>319436</v>
      </c>
      <c r="AS70" s="171">
        <v>184432</v>
      </c>
      <c r="AT70" s="171">
        <v>426784</v>
      </c>
      <c r="AU70" s="172">
        <v>970024</v>
      </c>
      <c r="AV70" s="171"/>
      <c r="AW70" s="164">
        <v>1004938</v>
      </c>
      <c r="AX70" s="165">
        <v>491000</v>
      </c>
      <c r="AY70" s="165">
        <v>513936</v>
      </c>
      <c r="AZ70" s="165">
        <v>716290</v>
      </c>
      <c r="BA70" s="166">
        <v>288648</v>
      </c>
      <c r="BB70" s="167"/>
      <c r="BC70" s="175"/>
    </row>
    <row r="71" spans="1:55" s="10" customFormat="1" x14ac:dyDescent="0.25">
      <c r="A71" s="104" t="s">
        <v>143</v>
      </c>
      <c r="B71" s="164"/>
      <c r="C71" s="165"/>
      <c r="D71" s="166"/>
      <c r="E71" s="167"/>
      <c r="F71" s="164">
        <v>19213203</v>
      </c>
      <c r="G71" s="165">
        <v>11700058</v>
      </c>
      <c r="H71" s="166">
        <v>7513150</v>
      </c>
      <c r="I71" s="165"/>
      <c r="J71" s="164">
        <v>6451732</v>
      </c>
      <c r="K71" s="165">
        <v>4562474</v>
      </c>
      <c r="L71" s="166">
        <v>1889256</v>
      </c>
      <c r="M71" s="165">
        <v>4743018</v>
      </c>
      <c r="N71" s="165">
        <v>4140717</v>
      </c>
      <c r="O71" s="165">
        <v>602300</v>
      </c>
      <c r="P71" s="164">
        <v>1017509</v>
      </c>
      <c r="Q71" s="168">
        <v>691205</v>
      </c>
      <c r="R71" s="169"/>
      <c r="S71" s="170">
        <v>11326850</v>
      </c>
      <c r="T71" s="171">
        <v>6488764</v>
      </c>
      <c r="U71" s="172">
        <v>4838094</v>
      </c>
      <c r="V71" s="171">
        <v>2123762</v>
      </c>
      <c r="W71" s="171">
        <v>1897208</v>
      </c>
      <c r="X71" s="171">
        <v>226555</v>
      </c>
      <c r="Y71" s="170">
        <v>3193904</v>
      </c>
      <c r="Z71" s="171">
        <v>2225060</v>
      </c>
      <c r="AA71" s="172">
        <v>968845</v>
      </c>
      <c r="AB71" s="171">
        <v>109355</v>
      </c>
      <c r="AC71" s="173">
        <v>2617074</v>
      </c>
      <c r="AD71" s="169">
        <v>1965879</v>
      </c>
      <c r="AE71" s="174">
        <v>651195</v>
      </c>
      <c r="AF71" s="171">
        <v>467475</v>
      </c>
      <c r="AG71" s="170">
        <v>2524055</v>
      </c>
      <c r="AH71" s="171">
        <v>1196070</v>
      </c>
      <c r="AI71" s="172">
        <v>1327985</v>
      </c>
      <c r="AJ71" s="171">
        <v>857320</v>
      </c>
      <c r="AK71" s="171">
        <v>898975</v>
      </c>
      <c r="AL71" s="171">
        <v>520240</v>
      </c>
      <c r="AM71" s="171">
        <v>247520</v>
      </c>
      <c r="AN71" s="170">
        <v>3485129</v>
      </c>
      <c r="AO71" s="171">
        <v>1170421</v>
      </c>
      <c r="AP71" s="172">
        <v>2314710</v>
      </c>
      <c r="AQ71" s="170">
        <v>339055</v>
      </c>
      <c r="AR71" s="171">
        <v>477035</v>
      </c>
      <c r="AS71" s="171">
        <v>211820</v>
      </c>
      <c r="AT71" s="171">
        <v>686650</v>
      </c>
      <c r="AU71" s="172">
        <v>1770569</v>
      </c>
      <c r="AV71" s="171"/>
      <c r="AW71" s="164">
        <v>1434621</v>
      </c>
      <c r="AX71" s="165">
        <v>648820</v>
      </c>
      <c r="AY71" s="165">
        <v>785800</v>
      </c>
      <c r="AZ71" s="165">
        <v>1031201</v>
      </c>
      <c r="BA71" s="166">
        <v>403420</v>
      </c>
      <c r="BB71" s="167"/>
      <c r="BC71" s="175"/>
    </row>
    <row r="72" spans="1:55" s="10" customFormat="1" x14ac:dyDescent="0.25">
      <c r="A72" s="104" t="s">
        <v>144</v>
      </c>
      <c r="B72" s="164"/>
      <c r="C72" s="165"/>
      <c r="D72" s="166"/>
      <c r="E72" s="167"/>
      <c r="F72" s="164">
        <v>13377250</v>
      </c>
      <c r="G72" s="165">
        <v>7788499</v>
      </c>
      <c r="H72" s="166">
        <v>5588733</v>
      </c>
      <c r="I72" s="165"/>
      <c r="J72" s="164">
        <v>5177104</v>
      </c>
      <c r="K72" s="165">
        <v>3644055</v>
      </c>
      <c r="L72" s="166">
        <v>1533040</v>
      </c>
      <c r="M72" s="165">
        <v>3887404</v>
      </c>
      <c r="N72" s="165">
        <v>3379435</v>
      </c>
      <c r="O72" s="165">
        <v>507970</v>
      </c>
      <c r="P72" s="164">
        <v>832505</v>
      </c>
      <c r="Q72" s="168">
        <v>457195</v>
      </c>
      <c r="R72" s="169"/>
      <c r="S72" s="170">
        <v>7111615</v>
      </c>
      <c r="T72" s="171">
        <v>3620441</v>
      </c>
      <c r="U72" s="172">
        <v>3491168</v>
      </c>
      <c r="V72" s="171">
        <v>1156896</v>
      </c>
      <c r="W72" s="171">
        <v>973840</v>
      </c>
      <c r="X72" s="171">
        <v>183055</v>
      </c>
      <c r="Y72" s="170">
        <v>1766198</v>
      </c>
      <c r="Z72" s="171">
        <v>1134388</v>
      </c>
      <c r="AA72" s="172">
        <v>631810</v>
      </c>
      <c r="AB72" s="171">
        <v>84945</v>
      </c>
      <c r="AC72" s="173">
        <v>1405713</v>
      </c>
      <c r="AD72" s="169">
        <v>967610</v>
      </c>
      <c r="AE72" s="174">
        <v>438105</v>
      </c>
      <c r="AF72" s="171">
        <v>275540</v>
      </c>
      <c r="AG72" s="170">
        <v>1949285</v>
      </c>
      <c r="AH72" s="171">
        <v>892064</v>
      </c>
      <c r="AI72" s="172">
        <v>1057220</v>
      </c>
      <c r="AJ72" s="171">
        <v>782920</v>
      </c>
      <c r="AK72" s="171">
        <v>561380</v>
      </c>
      <c r="AL72" s="171">
        <v>464025</v>
      </c>
      <c r="AM72" s="171">
        <v>140960</v>
      </c>
      <c r="AN72" s="170">
        <v>2239236</v>
      </c>
      <c r="AO72" s="171">
        <v>620151</v>
      </c>
      <c r="AP72" s="172">
        <v>1619084</v>
      </c>
      <c r="AQ72" s="170">
        <v>228210</v>
      </c>
      <c r="AR72" s="171">
        <v>345840</v>
      </c>
      <c r="AS72" s="171">
        <v>226535</v>
      </c>
      <c r="AT72" s="171">
        <v>462665</v>
      </c>
      <c r="AU72" s="172">
        <v>975986</v>
      </c>
      <c r="AV72" s="171"/>
      <c r="AW72" s="164">
        <v>1088531</v>
      </c>
      <c r="AX72" s="165">
        <v>524003</v>
      </c>
      <c r="AY72" s="165">
        <v>564525</v>
      </c>
      <c r="AZ72" s="165">
        <v>750586</v>
      </c>
      <c r="BA72" s="166">
        <v>337945</v>
      </c>
      <c r="BB72" s="167"/>
      <c r="BC72" s="175"/>
    </row>
    <row r="73" spans="1:55" s="10" customFormat="1" x14ac:dyDescent="0.25">
      <c r="A73" s="104" t="s">
        <v>145</v>
      </c>
      <c r="B73" s="164"/>
      <c r="C73" s="165"/>
      <c r="D73" s="166"/>
      <c r="E73" s="167"/>
      <c r="F73" s="164">
        <v>10520307</v>
      </c>
      <c r="G73" s="165">
        <v>6124708</v>
      </c>
      <c r="H73" s="166">
        <v>4395609</v>
      </c>
      <c r="I73" s="165"/>
      <c r="J73" s="164">
        <v>4369924</v>
      </c>
      <c r="K73" s="165">
        <v>3063410</v>
      </c>
      <c r="L73" s="166">
        <v>1306516</v>
      </c>
      <c r="M73" s="165">
        <v>3278621</v>
      </c>
      <c r="N73" s="165">
        <v>2844895</v>
      </c>
      <c r="O73" s="165">
        <v>433724</v>
      </c>
      <c r="P73" s="164">
        <v>691987</v>
      </c>
      <c r="Q73" s="168">
        <v>399316</v>
      </c>
      <c r="R73" s="169"/>
      <c r="S73" s="170">
        <v>5275886</v>
      </c>
      <c r="T73" s="171">
        <v>2624505</v>
      </c>
      <c r="U73" s="172">
        <v>2651390</v>
      </c>
      <c r="V73" s="171">
        <v>826954</v>
      </c>
      <c r="W73" s="171">
        <v>680587</v>
      </c>
      <c r="X73" s="171">
        <v>146368</v>
      </c>
      <c r="Y73" s="170">
        <v>1237715</v>
      </c>
      <c r="Z73" s="171">
        <v>811670</v>
      </c>
      <c r="AA73" s="172">
        <v>426048</v>
      </c>
      <c r="AB73" s="171">
        <v>61388</v>
      </c>
      <c r="AC73" s="173">
        <v>987867</v>
      </c>
      <c r="AD73" s="169">
        <v>701602</v>
      </c>
      <c r="AE73" s="174">
        <v>286268</v>
      </c>
      <c r="AF73" s="171">
        <v>188460</v>
      </c>
      <c r="AG73" s="170">
        <v>1443774</v>
      </c>
      <c r="AH73" s="171">
        <v>645393</v>
      </c>
      <c r="AI73" s="172">
        <v>798380</v>
      </c>
      <c r="AJ73" s="171">
        <v>569824</v>
      </c>
      <c r="AK73" s="171">
        <v>400605</v>
      </c>
      <c r="AL73" s="171">
        <v>372473</v>
      </c>
      <c r="AM73" s="171">
        <v>100872</v>
      </c>
      <c r="AN73" s="170">
        <v>1767443</v>
      </c>
      <c r="AO73" s="171">
        <v>486851</v>
      </c>
      <c r="AP73" s="172">
        <v>1280592</v>
      </c>
      <c r="AQ73" s="170">
        <v>184208</v>
      </c>
      <c r="AR73" s="171">
        <v>281744</v>
      </c>
      <c r="AS73" s="171">
        <v>169412</v>
      </c>
      <c r="AT73" s="171">
        <v>357824</v>
      </c>
      <c r="AU73" s="172">
        <v>774255</v>
      </c>
      <c r="AV73" s="171"/>
      <c r="AW73" s="164">
        <v>874497</v>
      </c>
      <c r="AX73" s="165">
        <v>436793</v>
      </c>
      <c r="AY73" s="165">
        <v>437703</v>
      </c>
      <c r="AZ73" s="165">
        <v>590037</v>
      </c>
      <c r="BA73" s="166">
        <v>284460</v>
      </c>
      <c r="BB73" s="167"/>
      <c r="BC73" s="175"/>
    </row>
    <row r="74" spans="1:55" s="10" customFormat="1" x14ac:dyDescent="0.25">
      <c r="A74" s="104" t="s">
        <v>146</v>
      </c>
      <c r="B74" s="164"/>
      <c r="C74" s="165"/>
      <c r="D74" s="166"/>
      <c r="E74" s="167"/>
      <c r="F74" s="164">
        <v>14052208</v>
      </c>
      <c r="G74" s="165">
        <v>8170934</v>
      </c>
      <c r="H74" s="166">
        <v>5881273</v>
      </c>
      <c r="I74" s="165"/>
      <c r="J74" s="164">
        <v>5624622</v>
      </c>
      <c r="K74" s="165">
        <v>3965125</v>
      </c>
      <c r="L74" s="166">
        <v>1659501</v>
      </c>
      <c r="M74" s="165">
        <v>4255067</v>
      </c>
      <c r="N74" s="165">
        <v>3692768</v>
      </c>
      <c r="O74" s="165">
        <v>562290</v>
      </c>
      <c r="P74" s="164">
        <v>876135</v>
      </c>
      <c r="Q74" s="168">
        <v>493420</v>
      </c>
      <c r="R74" s="169"/>
      <c r="S74" s="170">
        <v>7373913</v>
      </c>
      <c r="T74" s="171">
        <v>3714383</v>
      </c>
      <c r="U74" s="172">
        <v>3659526</v>
      </c>
      <c r="V74" s="171">
        <v>1162271</v>
      </c>
      <c r="W74" s="171">
        <v>969825</v>
      </c>
      <c r="X74" s="171">
        <v>192445</v>
      </c>
      <c r="Y74" s="170">
        <v>1774827</v>
      </c>
      <c r="Z74" s="171">
        <v>1166237</v>
      </c>
      <c r="AA74" s="172">
        <v>608590</v>
      </c>
      <c r="AB74" s="171">
        <v>85160</v>
      </c>
      <c r="AC74" s="173">
        <v>1412747</v>
      </c>
      <c r="AD74" s="169">
        <v>1014089</v>
      </c>
      <c r="AE74" s="174">
        <v>398655</v>
      </c>
      <c r="AF74" s="171">
        <v>276920</v>
      </c>
      <c r="AG74" s="170">
        <v>1963390</v>
      </c>
      <c r="AH74" s="171">
        <v>905520</v>
      </c>
      <c r="AI74" s="172">
        <v>1057870</v>
      </c>
      <c r="AJ74" s="171">
        <v>745555</v>
      </c>
      <c r="AK74" s="171">
        <v>527855</v>
      </c>
      <c r="AL74" s="171">
        <v>555440</v>
      </c>
      <c r="AM74" s="171">
        <v>134540</v>
      </c>
      <c r="AN74" s="170">
        <v>2473425</v>
      </c>
      <c r="AO74" s="171">
        <v>672806</v>
      </c>
      <c r="AP74" s="172">
        <v>1800620</v>
      </c>
      <c r="AQ74" s="170">
        <v>229355</v>
      </c>
      <c r="AR74" s="171">
        <v>358460</v>
      </c>
      <c r="AS74" s="171">
        <v>233505</v>
      </c>
      <c r="AT74" s="171">
        <v>490760</v>
      </c>
      <c r="AU74" s="172">
        <v>1161345</v>
      </c>
      <c r="AV74" s="171"/>
      <c r="AW74" s="164">
        <v>1053673</v>
      </c>
      <c r="AX74" s="165">
        <v>491426</v>
      </c>
      <c r="AY74" s="165">
        <v>562246</v>
      </c>
      <c r="AZ74" s="165">
        <v>704098</v>
      </c>
      <c r="BA74" s="166">
        <v>349575</v>
      </c>
      <c r="BB74" s="167"/>
      <c r="BC74" s="175"/>
    </row>
    <row r="75" spans="1:55" s="10" customFormat="1" x14ac:dyDescent="0.25">
      <c r="A75" s="104" t="s">
        <v>147</v>
      </c>
      <c r="B75" s="164"/>
      <c r="C75" s="165"/>
      <c r="D75" s="166"/>
      <c r="E75" s="167"/>
      <c r="F75" s="164">
        <v>11280903</v>
      </c>
      <c r="G75" s="165">
        <v>6643891</v>
      </c>
      <c r="H75" s="166">
        <v>4637014</v>
      </c>
      <c r="I75" s="165"/>
      <c r="J75" s="164">
        <v>4594349</v>
      </c>
      <c r="K75" s="165">
        <v>3231863</v>
      </c>
      <c r="L75" s="166">
        <v>1362487</v>
      </c>
      <c r="M75" s="165">
        <v>3457757</v>
      </c>
      <c r="N75" s="165">
        <v>3001959</v>
      </c>
      <c r="O75" s="165">
        <v>455800</v>
      </c>
      <c r="P75" s="164">
        <v>726280</v>
      </c>
      <c r="Q75" s="168">
        <v>410312</v>
      </c>
      <c r="R75" s="169"/>
      <c r="S75" s="170">
        <v>5850700</v>
      </c>
      <c r="T75" s="171">
        <v>3007920</v>
      </c>
      <c r="U75" s="172">
        <v>2842779</v>
      </c>
      <c r="V75" s="171">
        <v>944083</v>
      </c>
      <c r="W75" s="171">
        <v>787688</v>
      </c>
      <c r="X75" s="171">
        <v>156396</v>
      </c>
      <c r="Y75" s="170">
        <v>1493780</v>
      </c>
      <c r="Z75" s="171">
        <v>973892</v>
      </c>
      <c r="AA75" s="172">
        <v>519888</v>
      </c>
      <c r="AB75" s="171">
        <v>64584</v>
      </c>
      <c r="AC75" s="173">
        <v>1173712</v>
      </c>
      <c r="AD75" s="169">
        <v>837769</v>
      </c>
      <c r="AE75" s="174">
        <v>335944</v>
      </c>
      <c r="AF75" s="171">
        <v>255484</v>
      </c>
      <c r="AG75" s="170">
        <v>1467993</v>
      </c>
      <c r="AH75" s="171">
        <v>706255</v>
      </c>
      <c r="AI75" s="172">
        <v>761736</v>
      </c>
      <c r="AJ75" s="171">
        <v>525880</v>
      </c>
      <c r="AK75" s="171">
        <v>379816</v>
      </c>
      <c r="AL75" s="171">
        <v>466565</v>
      </c>
      <c r="AM75" s="171">
        <v>95732</v>
      </c>
      <c r="AN75" s="170">
        <v>1944844</v>
      </c>
      <c r="AO75" s="171">
        <v>540083</v>
      </c>
      <c r="AP75" s="172">
        <v>1404760</v>
      </c>
      <c r="AQ75" s="170">
        <v>199656</v>
      </c>
      <c r="AR75" s="171">
        <v>279576</v>
      </c>
      <c r="AS75" s="171">
        <v>163364</v>
      </c>
      <c r="AT75" s="171">
        <v>375732</v>
      </c>
      <c r="AU75" s="172">
        <v>926516</v>
      </c>
      <c r="AV75" s="171"/>
      <c r="AW75" s="164">
        <v>835854</v>
      </c>
      <c r="AX75" s="165">
        <v>404108</v>
      </c>
      <c r="AY75" s="165">
        <v>431748</v>
      </c>
      <c r="AZ75" s="165">
        <v>550870</v>
      </c>
      <c r="BA75" s="166">
        <v>284984</v>
      </c>
      <c r="BB75" s="167"/>
      <c r="BC75" s="175"/>
    </row>
    <row r="76" spans="1:55" s="10" customFormat="1" x14ac:dyDescent="0.25">
      <c r="A76" s="104" t="s">
        <v>148</v>
      </c>
      <c r="B76" s="164"/>
      <c r="C76" s="165"/>
      <c r="D76" s="166"/>
      <c r="E76" s="167"/>
      <c r="F76" s="164">
        <v>11229193</v>
      </c>
      <c r="G76" s="165">
        <v>6610685</v>
      </c>
      <c r="H76" s="166">
        <v>4618512</v>
      </c>
      <c r="I76" s="165"/>
      <c r="J76" s="164">
        <v>4544004</v>
      </c>
      <c r="K76" s="165">
        <v>3200729</v>
      </c>
      <c r="L76" s="166">
        <v>1343272</v>
      </c>
      <c r="M76" s="165">
        <v>3425505</v>
      </c>
      <c r="N76" s="165">
        <v>2970744</v>
      </c>
      <c r="O76" s="165">
        <v>454756</v>
      </c>
      <c r="P76" s="164">
        <v>704447</v>
      </c>
      <c r="Q76" s="168">
        <v>414052</v>
      </c>
      <c r="R76" s="169"/>
      <c r="S76" s="170">
        <v>5866533</v>
      </c>
      <c r="T76" s="171">
        <v>3022372</v>
      </c>
      <c r="U76" s="172">
        <v>2844168</v>
      </c>
      <c r="V76" s="171">
        <v>931709</v>
      </c>
      <c r="W76" s="171">
        <v>769776</v>
      </c>
      <c r="X76" s="171">
        <v>161932</v>
      </c>
      <c r="Y76" s="170">
        <v>1526562</v>
      </c>
      <c r="Z76" s="171">
        <v>1002903</v>
      </c>
      <c r="AA76" s="172">
        <v>523660</v>
      </c>
      <c r="AB76" s="171">
        <v>62724</v>
      </c>
      <c r="AC76" s="173">
        <v>1196114</v>
      </c>
      <c r="AD76" s="169">
        <v>859155</v>
      </c>
      <c r="AE76" s="174">
        <v>336960</v>
      </c>
      <c r="AF76" s="171">
        <v>267724</v>
      </c>
      <c r="AG76" s="170">
        <v>1437979</v>
      </c>
      <c r="AH76" s="171">
        <v>715181</v>
      </c>
      <c r="AI76" s="172">
        <v>722800</v>
      </c>
      <c r="AJ76" s="171">
        <v>512784</v>
      </c>
      <c r="AK76" s="171">
        <v>356180</v>
      </c>
      <c r="AL76" s="171">
        <v>477347</v>
      </c>
      <c r="AM76" s="171">
        <v>91668</v>
      </c>
      <c r="AN76" s="170">
        <v>1970283</v>
      </c>
      <c r="AO76" s="171">
        <v>534509</v>
      </c>
      <c r="AP76" s="172">
        <v>1435776</v>
      </c>
      <c r="AQ76" s="170">
        <v>199072</v>
      </c>
      <c r="AR76" s="171">
        <v>275860</v>
      </c>
      <c r="AS76" s="171">
        <v>150052</v>
      </c>
      <c r="AT76" s="171">
        <v>387208</v>
      </c>
      <c r="AU76" s="172">
        <v>958091</v>
      </c>
      <c r="AV76" s="171"/>
      <c r="AW76" s="164">
        <v>818656</v>
      </c>
      <c r="AX76" s="165">
        <v>387584</v>
      </c>
      <c r="AY76" s="165">
        <v>431072</v>
      </c>
      <c r="AZ76" s="165">
        <v>541388</v>
      </c>
      <c r="BA76" s="166">
        <v>277268</v>
      </c>
      <c r="BB76" s="167"/>
      <c r="BC76" s="175"/>
    </row>
    <row r="77" spans="1:55" s="10" customFormat="1" x14ac:dyDescent="0.25">
      <c r="A77" s="104" t="s">
        <v>149</v>
      </c>
      <c r="B77" s="164"/>
      <c r="C77" s="165"/>
      <c r="D77" s="166"/>
      <c r="E77" s="167"/>
      <c r="F77" s="164">
        <v>14191245</v>
      </c>
      <c r="G77" s="165">
        <v>8293892</v>
      </c>
      <c r="H77" s="166">
        <v>5897344</v>
      </c>
      <c r="I77" s="165"/>
      <c r="J77" s="164">
        <v>5799139</v>
      </c>
      <c r="K77" s="165">
        <v>4066803</v>
      </c>
      <c r="L77" s="166">
        <v>1732326</v>
      </c>
      <c r="M77" s="165">
        <v>4359869</v>
      </c>
      <c r="N77" s="165">
        <v>3783307</v>
      </c>
      <c r="O77" s="165">
        <v>576555</v>
      </c>
      <c r="P77" s="164">
        <v>914905</v>
      </c>
      <c r="Q77" s="168">
        <v>524365</v>
      </c>
      <c r="R77" s="169"/>
      <c r="S77" s="170">
        <v>7343115</v>
      </c>
      <c r="T77" s="171">
        <v>3730390</v>
      </c>
      <c r="U77" s="172">
        <v>3612728</v>
      </c>
      <c r="V77" s="171">
        <v>1190784</v>
      </c>
      <c r="W77" s="171">
        <v>988091</v>
      </c>
      <c r="X77" s="171">
        <v>202695</v>
      </c>
      <c r="Y77" s="170">
        <v>1922880</v>
      </c>
      <c r="Z77" s="171">
        <v>1255840</v>
      </c>
      <c r="AA77" s="172">
        <v>667040</v>
      </c>
      <c r="AB77" s="171">
        <v>82610</v>
      </c>
      <c r="AC77" s="173">
        <v>1520475</v>
      </c>
      <c r="AD77" s="169">
        <v>1071800</v>
      </c>
      <c r="AE77" s="174">
        <v>448675</v>
      </c>
      <c r="AF77" s="171">
        <v>319795</v>
      </c>
      <c r="AG77" s="170">
        <v>1784620</v>
      </c>
      <c r="AH77" s="171">
        <v>842601</v>
      </c>
      <c r="AI77" s="172">
        <v>942020</v>
      </c>
      <c r="AJ77" s="171">
        <v>666635</v>
      </c>
      <c r="AK77" s="171">
        <v>471615</v>
      </c>
      <c r="AL77" s="171">
        <v>525845</v>
      </c>
      <c r="AM77" s="171">
        <v>120525</v>
      </c>
      <c r="AN77" s="170">
        <v>2444831</v>
      </c>
      <c r="AO77" s="171">
        <v>643860</v>
      </c>
      <c r="AP77" s="172">
        <v>1800969</v>
      </c>
      <c r="AQ77" s="170">
        <v>240650</v>
      </c>
      <c r="AR77" s="171">
        <v>334785</v>
      </c>
      <c r="AS77" s="171">
        <v>193530</v>
      </c>
      <c r="AT77" s="171">
        <v>483445</v>
      </c>
      <c r="AU77" s="172">
        <v>1192421</v>
      </c>
      <c r="AV77" s="171"/>
      <c r="AW77" s="164">
        <v>1048991</v>
      </c>
      <c r="AX77" s="165">
        <v>496699</v>
      </c>
      <c r="AY77" s="165">
        <v>552290</v>
      </c>
      <c r="AZ77" s="165">
        <v>691306</v>
      </c>
      <c r="BA77" s="166">
        <v>357685</v>
      </c>
      <c r="BB77" s="167"/>
      <c r="BC77" s="175"/>
    </row>
    <row r="78" spans="1:55" s="10" customFormat="1" x14ac:dyDescent="0.25">
      <c r="A78" s="104" t="s">
        <v>150</v>
      </c>
      <c r="B78" s="164"/>
      <c r="C78" s="165"/>
      <c r="D78" s="166"/>
      <c r="E78" s="167"/>
      <c r="F78" s="164">
        <v>11809530</v>
      </c>
      <c r="G78" s="165">
        <v>6900460</v>
      </c>
      <c r="H78" s="166">
        <v>4909069</v>
      </c>
      <c r="I78" s="165"/>
      <c r="J78" s="164">
        <v>4718319</v>
      </c>
      <c r="K78" s="165">
        <v>3303507</v>
      </c>
      <c r="L78" s="166">
        <v>1414812</v>
      </c>
      <c r="M78" s="165">
        <v>3546388</v>
      </c>
      <c r="N78" s="165">
        <v>3062720</v>
      </c>
      <c r="O78" s="165">
        <v>483672</v>
      </c>
      <c r="P78" s="164">
        <v>728071</v>
      </c>
      <c r="Q78" s="168">
        <v>443860</v>
      </c>
      <c r="R78" s="169"/>
      <c r="S78" s="170">
        <v>6246635</v>
      </c>
      <c r="T78" s="171">
        <v>3217064</v>
      </c>
      <c r="U78" s="172">
        <v>3029569</v>
      </c>
      <c r="V78" s="171">
        <v>1037212</v>
      </c>
      <c r="W78" s="171">
        <v>857961</v>
      </c>
      <c r="X78" s="171">
        <v>179252</v>
      </c>
      <c r="Y78" s="170">
        <v>1673153</v>
      </c>
      <c r="Z78" s="171">
        <v>1078791</v>
      </c>
      <c r="AA78" s="172">
        <v>594360</v>
      </c>
      <c r="AB78" s="171">
        <v>74028</v>
      </c>
      <c r="AC78" s="173">
        <v>1317797</v>
      </c>
      <c r="AD78" s="169">
        <v>921133</v>
      </c>
      <c r="AE78" s="174">
        <v>396664</v>
      </c>
      <c r="AF78" s="171">
        <v>281328</v>
      </c>
      <c r="AG78" s="170">
        <v>1501853</v>
      </c>
      <c r="AH78" s="171">
        <v>714456</v>
      </c>
      <c r="AI78" s="172">
        <v>787396</v>
      </c>
      <c r="AJ78" s="171">
        <v>571492</v>
      </c>
      <c r="AK78" s="171">
        <v>390636</v>
      </c>
      <c r="AL78" s="171">
        <v>439045</v>
      </c>
      <c r="AM78" s="171">
        <v>100680</v>
      </c>
      <c r="AN78" s="170">
        <v>2034417</v>
      </c>
      <c r="AO78" s="171">
        <v>565856</v>
      </c>
      <c r="AP78" s="172">
        <v>1468560</v>
      </c>
      <c r="AQ78" s="170">
        <v>228221</v>
      </c>
      <c r="AR78" s="171">
        <v>299568</v>
      </c>
      <c r="AS78" s="171">
        <v>162924</v>
      </c>
      <c r="AT78" s="171">
        <v>423720</v>
      </c>
      <c r="AU78" s="172">
        <v>919984</v>
      </c>
      <c r="AV78" s="171"/>
      <c r="AW78" s="164">
        <v>844576</v>
      </c>
      <c r="AX78" s="165">
        <v>379889</v>
      </c>
      <c r="AY78" s="165">
        <v>464688</v>
      </c>
      <c r="AZ78" s="165">
        <v>551720</v>
      </c>
      <c r="BA78" s="166">
        <v>292856</v>
      </c>
      <c r="BB78" s="167"/>
      <c r="BC78" s="175"/>
    </row>
    <row r="79" spans="1:55" s="10" customFormat="1" x14ac:dyDescent="0.25">
      <c r="A79" s="104" t="s">
        <v>151</v>
      </c>
      <c r="B79" s="164"/>
      <c r="C79" s="165"/>
      <c r="D79" s="166"/>
      <c r="E79" s="167"/>
      <c r="F79" s="164">
        <v>11358798</v>
      </c>
      <c r="G79" s="165">
        <v>6631949</v>
      </c>
      <c r="H79" s="166">
        <v>4726855</v>
      </c>
      <c r="I79" s="165"/>
      <c r="J79" s="164">
        <v>4631291</v>
      </c>
      <c r="K79" s="165">
        <v>3221095</v>
      </c>
      <c r="L79" s="166">
        <v>1410199</v>
      </c>
      <c r="M79" s="165">
        <v>3479379</v>
      </c>
      <c r="N79" s="165">
        <v>2988141</v>
      </c>
      <c r="O79" s="165">
        <v>491244</v>
      </c>
      <c r="P79" s="164">
        <v>705144</v>
      </c>
      <c r="Q79" s="168">
        <v>446768</v>
      </c>
      <c r="R79" s="169"/>
      <c r="S79" s="170">
        <v>5909042</v>
      </c>
      <c r="T79" s="171">
        <v>3038166</v>
      </c>
      <c r="U79" s="172">
        <v>2870881</v>
      </c>
      <c r="V79" s="171">
        <v>959390</v>
      </c>
      <c r="W79" s="171">
        <v>781939</v>
      </c>
      <c r="X79" s="171">
        <v>177452</v>
      </c>
      <c r="Y79" s="170">
        <v>1559345</v>
      </c>
      <c r="Z79" s="171">
        <v>994181</v>
      </c>
      <c r="AA79" s="172">
        <v>565164</v>
      </c>
      <c r="AB79" s="171">
        <v>66540</v>
      </c>
      <c r="AC79" s="173">
        <v>1211133</v>
      </c>
      <c r="AD79" s="169">
        <v>843252</v>
      </c>
      <c r="AE79" s="174">
        <v>367880</v>
      </c>
      <c r="AF79" s="171">
        <v>281672</v>
      </c>
      <c r="AG79" s="170">
        <v>1464039</v>
      </c>
      <c r="AH79" s="171">
        <v>712188</v>
      </c>
      <c r="AI79" s="172">
        <v>751852</v>
      </c>
      <c r="AJ79" s="171">
        <v>542120</v>
      </c>
      <c r="AK79" s="171">
        <v>391552</v>
      </c>
      <c r="AL79" s="171">
        <v>432311</v>
      </c>
      <c r="AM79" s="171">
        <v>98056</v>
      </c>
      <c r="AN79" s="170">
        <v>1926268</v>
      </c>
      <c r="AO79" s="171">
        <v>549856</v>
      </c>
      <c r="AP79" s="172">
        <v>1376413</v>
      </c>
      <c r="AQ79" s="170">
        <v>208592</v>
      </c>
      <c r="AR79" s="171">
        <v>280920</v>
      </c>
      <c r="AS79" s="171">
        <v>161820</v>
      </c>
      <c r="AT79" s="171">
        <v>410900</v>
      </c>
      <c r="AU79" s="172">
        <v>864036</v>
      </c>
      <c r="AV79" s="171"/>
      <c r="AW79" s="164">
        <v>818465</v>
      </c>
      <c r="AX79" s="165">
        <v>372688</v>
      </c>
      <c r="AY79" s="165">
        <v>445775</v>
      </c>
      <c r="AZ79" s="165">
        <v>527245</v>
      </c>
      <c r="BA79" s="166">
        <v>291220</v>
      </c>
      <c r="BB79" s="167"/>
      <c r="BC79" s="175"/>
    </row>
    <row r="80" spans="1:55" s="10" customFormat="1" x14ac:dyDescent="0.25">
      <c r="A80" s="104" t="s">
        <v>152</v>
      </c>
      <c r="B80" s="164"/>
      <c r="C80" s="165"/>
      <c r="D80" s="166"/>
      <c r="E80" s="167"/>
      <c r="F80" s="164">
        <v>14150948</v>
      </c>
      <c r="G80" s="165">
        <v>8361550</v>
      </c>
      <c r="H80" s="166">
        <v>5789393</v>
      </c>
      <c r="I80" s="165"/>
      <c r="J80" s="164">
        <v>5688869</v>
      </c>
      <c r="K80" s="165">
        <v>4015303</v>
      </c>
      <c r="L80" s="166">
        <v>1673566</v>
      </c>
      <c r="M80" s="165">
        <v>4307558</v>
      </c>
      <c r="N80" s="165">
        <v>3730079</v>
      </c>
      <c r="O80" s="165">
        <v>577480</v>
      </c>
      <c r="P80" s="164">
        <v>848006</v>
      </c>
      <c r="Q80" s="168">
        <v>533305</v>
      </c>
      <c r="R80" s="169"/>
      <c r="S80" s="170">
        <v>7360152</v>
      </c>
      <c r="T80" s="171">
        <v>3836923</v>
      </c>
      <c r="U80" s="172">
        <v>3523223</v>
      </c>
      <c r="V80" s="171">
        <v>1201683</v>
      </c>
      <c r="W80" s="171">
        <v>998225</v>
      </c>
      <c r="X80" s="171">
        <v>203455</v>
      </c>
      <c r="Y80" s="170">
        <v>1939734</v>
      </c>
      <c r="Z80" s="171">
        <v>1267461</v>
      </c>
      <c r="AA80" s="172">
        <v>672275</v>
      </c>
      <c r="AB80" s="171">
        <v>84135</v>
      </c>
      <c r="AC80" s="173">
        <v>1530019</v>
      </c>
      <c r="AD80" s="169">
        <v>1087638</v>
      </c>
      <c r="AE80" s="174">
        <v>442380</v>
      </c>
      <c r="AF80" s="171">
        <v>325580</v>
      </c>
      <c r="AG80" s="170">
        <v>1854180</v>
      </c>
      <c r="AH80" s="171">
        <v>897910</v>
      </c>
      <c r="AI80" s="172">
        <v>956270</v>
      </c>
      <c r="AJ80" s="171">
        <v>677860</v>
      </c>
      <c r="AK80" s="171">
        <v>514035</v>
      </c>
      <c r="AL80" s="171">
        <v>532365</v>
      </c>
      <c r="AM80" s="171">
        <v>129920</v>
      </c>
      <c r="AN80" s="170">
        <v>2364555</v>
      </c>
      <c r="AO80" s="171">
        <v>673331</v>
      </c>
      <c r="AP80" s="172">
        <v>1691224</v>
      </c>
      <c r="AQ80" s="170">
        <v>242815</v>
      </c>
      <c r="AR80" s="171">
        <v>373510</v>
      </c>
      <c r="AS80" s="171">
        <v>198915</v>
      </c>
      <c r="AT80" s="171">
        <v>482820</v>
      </c>
      <c r="AU80" s="172">
        <v>1066495</v>
      </c>
      <c r="AV80" s="171"/>
      <c r="AW80" s="164">
        <v>1101927</v>
      </c>
      <c r="AX80" s="165">
        <v>509324</v>
      </c>
      <c r="AY80" s="165">
        <v>592604</v>
      </c>
      <c r="AZ80" s="165">
        <v>737107</v>
      </c>
      <c r="BA80" s="166">
        <v>364820</v>
      </c>
      <c r="BB80" s="167"/>
      <c r="BC80" s="175"/>
    </row>
    <row r="81" spans="1:55" s="10" customFormat="1" x14ac:dyDescent="0.25">
      <c r="A81" s="104" t="s">
        <v>153</v>
      </c>
      <c r="B81" s="164"/>
      <c r="C81" s="165"/>
      <c r="D81" s="166"/>
      <c r="E81" s="167"/>
      <c r="F81" s="164">
        <v>11711832</v>
      </c>
      <c r="G81" s="165">
        <v>7014113</v>
      </c>
      <c r="H81" s="166">
        <v>4697721</v>
      </c>
      <c r="I81" s="165"/>
      <c r="J81" s="164">
        <v>4560027</v>
      </c>
      <c r="K81" s="165">
        <v>3241150</v>
      </c>
      <c r="L81" s="166">
        <v>1318876</v>
      </c>
      <c r="M81" s="165">
        <v>3454463</v>
      </c>
      <c r="N81" s="165">
        <v>3007112</v>
      </c>
      <c r="O81" s="165">
        <v>447352</v>
      </c>
      <c r="P81" s="164">
        <v>685800</v>
      </c>
      <c r="Q81" s="168">
        <v>419764</v>
      </c>
      <c r="R81" s="169"/>
      <c r="S81" s="170">
        <v>6208849</v>
      </c>
      <c r="T81" s="171">
        <v>3316092</v>
      </c>
      <c r="U81" s="172">
        <v>2892761</v>
      </c>
      <c r="V81" s="171">
        <v>1018646</v>
      </c>
      <c r="W81" s="171">
        <v>857625</v>
      </c>
      <c r="X81" s="171">
        <v>161024</v>
      </c>
      <c r="Y81" s="170">
        <v>1631076</v>
      </c>
      <c r="Z81" s="171">
        <v>1095136</v>
      </c>
      <c r="AA81" s="172">
        <v>535940</v>
      </c>
      <c r="AB81" s="171">
        <v>73868</v>
      </c>
      <c r="AC81" s="173">
        <v>1294868</v>
      </c>
      <c r="AD81" s="169">
        <v>947988</v>
      </c>
      <c r="AE81" s="174">
        <v>346880</v>
      </c>
      <c r="AF81" s="171">
        <v>262340</v>
      </c>
      <c r="AG81" s="170">
        <v>1561539</v>
      </c>
      <c r="AH81" s="171">
        <v>753729</v>
      </c>
      <c r="AI81" s="172">
        <v>807812</v>
      </c>
      <c r="AJ81" s="171">
        <v>588051</v>
      </c>
      <c r="AK81" s="171">
        <v>426516</v>
      </c>
      <c r="AL81" s="171">
        <v>438092</v>
      </c>
      <c r="AM81" s="171">
        <v>108880</v>
      </c>
      <c r="AN81" s="170">
        <v>1997588</v>
      </c>
      <c r="AO81" s="171">
        <v>609604</v>
      </c>
      <c r="AP81" s="172">
        <v>1387984</v>
      </c>
      <c r="AQ81" s="170">
        <v>203408</v>
      </c>
      <c r="AR81" s="171">
        <v>329024</v>
      </c>
      <c r="AS81" s="171">
        <v>179544</v>
      </c>
      <c r="AT81" s="171">
        <v>410812</v>
      </c>
      <c r="AU81" s="172">
        <v>874800</v>
      </c>
      <c r="AV81" s="171"/>
      <c r="AW81" s="164">
        <v>942956</v>
      </c>
      <c r="AX81" s="165">
        <v>456871</v>
      </c>
      <c r="AY81" s="165">
        <v>486084</v>
      </c>
      <c r="AZ81" s="165">
        <v>661832</v>
      </c>
      <c r="BA81" s="166">
        <v>281124</v>
      </c>
      <c r="BB81" s="167"/>
      <c r="BC81" s="175"/>
    </row>
    <row r="82" spans="1:55" s="10" customFormat="1" x14ac:dyDescent="0.25">
      <c r="A82" s="104" t="s">
        <v>154</v>
      </c>
      <c r="B82" s="164"/>
      <c r="C82" s="165"/>
      <c r="D82" s="166"/>
      <c r="E82" s="167"/>
      <c r="F82" s="164">
        <v>12717078</v>
      </c>
      <c r="G82" s="165">
        <v>7817954</v>
      </c>
      <c r="H82" s="166">
        <v>4899128</v>
      </c>
      <c r="I82" s="165"/>
      <c r="J82" s="164">
        <v>4711842</v>
      </c>
      <c r="K82" s="165">
        <v>3387221</v>
      </c>
      <c r="L82" s="166">
        <v>1324625</v>
      </c>
      <c r="M82" s="165">
        <v>3599358</v>
      </c>
      <c r="N82" s="165">
        <v>3150357</v>
      </c>
      <c r="O82" s="165">
        <v>449004</v>
      </c>
      <c r="P82" s="164">
        <v>691292</v>
      </c>
      <c r="Q82" s="168">
        <v>421192</v>
      </c>
      <c r="R82" s="169"/>
      <c r="S82" s="170">
        <v>6978765</v>
      </c>
      <c r="T82" s="171">
        <v>3921663</v>
      </c>
      <c r="U82" s="172">
        <v>3057103</v>
      </c>
      <c r="V82" s="171">
        <v>1255458</v>
      </c>
      <c r="W82" s="171">
        <v>1093864</v>
      </c>
      <c r="X82" s="171">
        <v>161592</v>
      </c>
      <c r="Y82" s="170">
        <v>1835263</v>
      </c>
      <c r="Z82" s="171">
        <v>1282873</v>
      </c>
      <c r="AA82" s="172">
        <v>552392</v>
      </c>
      <c r="AB82" s="171">
        <v>78800</v>
      </c>
      <c r="AC82" s="173">
        <v>1499939</v>
      </c>
      <c r="AD82" s="169">
        <v>1133112</v>
      </c>
      <c r="AE82" s="174">
        <v>366828</v>
      </c>
      <c r="AF82" s="171">
        <v>256524</v>
      </c>
      <c r="AG82" s="170">
        <v>1713812</v>
      </c>
      <c r="AH82" s="171">
        <v>840535</v>
      </c>
      <c r="AI82" s="172">
        <v>873276</v>
      </c>
      <c r="AJ82" s="171">
        <v>601197</v>
      </c>
      <c r="AK82" s="171">
        <v>526155</v>
      </c>
      <c r="AL82" s="171">
        <v>449360</v>
      </c>
      <c r="AM82" s="171">
        <v>137100</v>
      </c>
      <c r="AN82" s="170">
        <v>2174232</v>
      </c>
      <c r="AO82" s="171">
        <v>704389</v>
      </c>
      <c r="AP82" s="172">
        <v>1469844</v>
      </c>
      <c r="AQ82" s="170">
        <v>213316</v>
      </c>
      <c r="AR82" s="171">
        <v>339088</v>
      </c>
      <c r="AS82" s="171">
        <v>180676</v>
      </c>
      <c r="AT82" s="171">
        <v>415628</v>
      </c>
      <c r="AU82" s="172">
        <v>1025524</v>
      </c>
      <c r="AV82" s="171"/>
      <c r="AW82" s="164">
        <v>1026471</v>
      </c>
      <c r="AX82" s="165">
        <v>509070</v>
      </c>
      <c r="AY82" s="165">
        <v>517400</v>
      </c>
      <c r="AZ82" s="165">
        <v>740855</v>
      </c>
      <c r="BA82" s="166">
        <v>285616</v>
      </c>
      <c r="BB82" s="167"/>
      <c r="BC82" s="175"/>
    </row>
    <row r="83" spans="1:55" s="10" customFormat="1" x14ac:dyDescent="0.25">
      <c r="A83" s="104" t="s">
        <v>156</v>
      </c>
      <c r="B83" s="164"/>
      <c r="C83" s="165"/>
      <c r="D83" s="166"/>
      <c r="E83" s="167"/>
      <c r="F83" s="164">
        <v>19196863</v>
      </c>
      <c r="G83" s="165">
        <v>12066807</v>
      </c>
      <c r="H83" s="166">
        <v>7130056</v>
      </c>
      <c r="I83" s="165"/>
      <c r="J83" s="164">
        <v>6639141</v>
      </c>
      <c r="K83" s="165">
        <v>4797775</v>
      </c>
      <c r="L83" s="166">
        <v>1841364</v>
      </c>
      <c r="M83" s="165">
        <v>4994460</v>
      </c>
      <c r="N83" s="165">
        <v>4396077</v>
      </c>
      <c r="O83" s="165">
        <v>598381</v>
      </c>
      <c r="P83" s="164">
        <v>966331</v>
      </c>
      <c r="Q83" s="168">
        <v>678350</v>
      </c>
      <c r="R83" s="169"/>
      <c r="S83" s="170">
        <v>11305301</v>
      </c>
      <c r="T83" s="171">
        <v>6668892</v>
      </c>
      <c r="U83" s="172">
        <v>4636413</v>
      </c>
      <c r="V83" s="171">
        <v>2139203</v>
      </c>
      <c r="W83" s="171">
        <v>1895740</v>
      </c>
      <c r="X83" s="171">
        <v>243465</v>
      </c>
      <c r="Y83" s="170">
        <v>3171968</v>
      </c>
      <c r="Z83" s="171">
        <v>2254705</v>
      </c>
      <c r="AA83" s="172">
        <v>917265</v>
      </c>
      <c r="AB83" s="171">
        <v>113235</v>
      </c>
      <c r="AC83" s="173">
        <v>2628433</v>
      </c>
      <c r="AD83" s="169">
        <v>1994054</v>
      </c>
      <c r="AE83" s="174">
        <v>634380</v>
      </c>
      <c r="AF83" s="171">
        <v>430300</v>
      </c>
      <c r="AG83" s="170">
        <v>2550859</v>
      </c>
      <c r="AH83" s="171">
        <v>1334581</v>
      </c>
      <c r="AI83" s="172">
        <v>1216280</v>
      </c>
      <c r="AJ83" s="171">
        <v>816379</v>
      </c>
      <c r="AK83" s="171">
        <v>952625</v>
      </c>
      <c r="AL83" s="171">
        <v>517960</v>
      </c>
      <c r="AM83" s="171">
        <v>263895</v>
      </c>
      <c r="AN83" s="170">
        <v>3443271</v>
      </c>
      <c r="AO83" s="171">
        <v>1183865</v>
      </c>
      <c r="AP83" s="172">
        <v>2259406</v>
      </c>
      <c r="AQ83" s="170">
        <v>369485</v>
      </c>
      <c r="AR83" s="171">
        <v>537315</v>
      </c>
      <c r="AS83" s="171">
        <v>208795</v>
      </c>
      <c r="AT83" s="171">
        <v>638805</v>
      </c>
      <c r="AU83" s="172">
        <v>1688871</v>
      </c>
      <c r="AV83" s="171"/>
      <c r="AW83" s="164">
        <v>1252421</v>
      </c>
      <c r="AX83" s="165">
        <v>600140</v>
      </c>
      <c r="AY83" s="165">
        <v>652279</v>
      </c>
      <c r="AZ83" s="165">
        <v>857196</v>
      </c>
      <c r="BA83" s="166">
        <v>395225</v>
      </c>
      <c r="BB83" s="167"/>
      <c r="BC83" s="175"/>
    </row>
    <row r="84" spans="1:55" s="10" customFormat="1" x14ac:dyDescent="0.25">
      <c r="A84" s="104" t="s">
        <v>157</v>
      </c>
      <c r="B84" s="164"/>
      <c r="C84" s="165"/>
      <c r="D84" s="166"/>
      <c r="E84" s="167"/>
      <c r="F84" s="164">
        <v>11240856</v>
      </c>
      <c r="G84" s="165">
        <v>6660784</v>
      </c>
      <c r="H84" s="166">
        <v>4580068</v>
      </c>
      <c r="I84" s="165"/>
      <c r="J84" s="164">
        <v>4542457</v>
      </c>
      <c r="K84" s="165">
        <v>3243477</v>
      </c>
      <c r="L84" s="166">
        <v>1298975</v>
      </c>
      <c r="M84" s="165">
        <v>3471177</v>
      </c>
      <c r="N84" s="165">
        <v>3031266</v>
      </c>
      <c r="O84" s="165">
        <v>439908</v>
      </c>
      <c r="P84" s="164">
        <v>681076</v>
      </c>
      <c r="Q84" s="168">
        <v>390204</v>
      </c>
      <c r="R84" s="169"/>
      <c r="S84" s="170">
        <v>5814569</v>
      </c>
      <c r="T84" s="171">
        <v>2976775</v>
      </c>
      <c r="U84" s="172">
        <v>2837797</v>
      </c>
      <c r="V84" s="171">
        <v>978652</v>
      </c>
      <c r="W84" s="171">
        <v>823329</v>
      </c>
      <c r="X84" s="171">
        <v>155324</v>
      </c>
      <c r="Y84" s="170">
        <v>1355613</v>
      </c>
      <c r="Z84" s="171">
        <v>910198</v>
      </c>
      <c r="AA84" s="172">
        <v>445416</v>
      </c>
      <c r="AB84" s="171">
        <v>68872</v>
      </c>
      <c r="AC84" s="173">
        <v>1093717</v>
      </c>
      <c r="AD84" s="169">
        <v>776599</v>
      </c>
      <c r="AE84" s="174">
        <v>317120</v>
      </c>
      <c r="AF84" s="171">
        <v>193024</v>
      </c>
      <c r="AG84" s="170">
        <v>1588260</v>
      </c>
      <c r="AH84" s="171">
        <v>776968</v>
      </c>
      <c r="AI84" s="172">
        <v>811292</v>
      </c>
      <c r="AJ84" s="171">
        <v>621544</v>
      </c>
      <c r="AK84" s="171">
        <v>453676</v>
      </c>
      <c r="AL84" s="171">
        <v>399180</v>
      </c>
      <c r="AM84" s="171">
        <v>113860</v>
      </c>
      <c r="AN84" s="170">
        <v>1892044</v>
      </c>
      <c r="AO84" s="171">
        <v>466280</v>
      </c>
      <c r="AP84" s="172">
        <v>1425763</v>
      </c>
      <c r="AQ84" s="170">
        <v>216548</v>
      </c>
      <c r="AR84" s="171">
        <v>297176</v>
      </c>
      <c r="AS84" s="171">
        <v>176068</v>
      </c>
      <c r="AT84" s="171">
        <v>427356</v>
      </c>
      <c r="AU84" s="172">
        <v>774896</v>
      </c>
      <c r="AV84" s="171"/>
      <c r="AW84" s="164">
        <v>883830</v>
      </c>
      <c r="AX84" s="165">
        <v>440532</v>
      </c>
      <c r="AY84" s="165">
        <v>443296</v>
      </c>
      <c r="AZ84" s="165">
        <v>603006</v>
      </c>
      <c r="BA84" s="166">
        <v>280824</v>
      </c>
      <c r="BB84" s="167"/>
      <c r="BC84" s="175"/>
    </row>
    <row r="85" spans="1:55" s="10" customFormat="1" x14ac:dyDescent="0.25">
      <c r="A85" s="104" t="s">
        <v>158</v>
      </c>
      <c r="B85" s="164"/>
      <c r="C85" s="165"/>
      <c r="D85" s="166"/>
      <c r="E85" s="167"/>
      <c r="F85" s="164">
        <v>11137868</v>
      </c>
      <c r="G85" s="165">
        <v>6657230</v>
      </c>
      <c r="H85" s="166">
        <v>4480636</v>
      </c>
      <c r="I85" s="165"/>
      <c r="J85" s="164">
        <v>4673698</v>
      </c>
      <c r="K85" s="165">
        <v>3342469</v>
      </c>
      <c r="L85" s="166">
        <v>1331229</v>
      </c>
      <c r="M85" s="165">
        <v>3565117</v>
      </c>
      <c r="N85" s="165">
        <v>3122124</v>
      </c>
      <c r="O85" s="165">
        <v>443000</v>
      </c>
      <c r="P85" s="164">
        <v>683837</v>
      </c>
      <c r="Q85" s="168">
        <v>424744</v>
      </c>
      <c r="R85" s="169"/>
      <c r="S85" s="170">
        <v>5545607</v>
      </c>
      <c r="T85" s="171">
        <v>2817953</v>
      </c>
      <c r="U85" s="172">
        <v>2727655</v>
      </c>
      <c r="V85" s="171">
        <v>882212</v>
      </c>
      <c r="W85" s="171">
        <v>724000</v>
      </c>
      <c r="X85" s="171">
        <v>158212</v>
      </c>
      <c r="Y85" s="170">
        <v>1262639</v>
      </c>
      <c r="Z85" s="171">
        <v>862241</v>
      </c>
      <c r="AA85" s="172">
        <v>400400</v>
      </c>
      <c r="AB85" s="171">
        <v>62776</v>
      </c>
      <c r="AC85" s="173">
        <v>1024699</v>
      </c>
      <c r="AD85" s="169">
        <v>743464</v>
      </c>
      <c r="AE85" s="174">
        <v>281236</v>
      </c>
      <c r="AF85" s="171">
        <v>175164</v>
      </c>
      <c r="AG85" s="170">
        <v>1502164</v>
      </c>
      <c r="AH85" s="171">
        <v>747196</v>
      </c>
      <c r="AI85" s="172">
        <v>754968</v>
      </c>
      <c r="AJ85" s="171">
        <v>583716</v>
      </c>
      <c r="AK85" s="171">
        <v>401724</v>
      </c>
      <c r="AL85" s="171">
        <v>415716</v>
      </c>
      <c r="AM85" s="171">
        <v>101008</v>
      </c>
      <c r="AN85" s="170">
        <v>1898592</v>
      </c>
      <c r="AO85" s="171">
        <v>484517</v>
      </c>
      <c r="AP85" s="172">
        <v>1414076</v>
      </c>
      <c r="AQ85" s="170">
        <v>212628</v>
      </c>
      <c r="AR85" s="171">
        <v>299616</v>
      </c>
      <c r="AS85" s="171">
        <v>180924</v>
      </c>
      <c r="AT85" s="171">
        <v>389884</v>
      </c>
      <c r="AU85" s="172">
        <v>815540</v>
      </c>
      <c r="AV85" s="171"/>
      <c r="AW85" s="164">
        <v>918563</v>
      </c>
      <c r="AX85" s="165">
        <v>496808</v>
      </c>
      <c r="AY85" s="165">
        <v>421752</v>
      </c>
      <c r="AZ85" s="165">
        <v>628239</v>
      </c>
      <c r="BA85" s="166">
        <v>290324</v>
      </c>
      <c r="BB85" s="167"/>
      <c r="BC85" s="175"/>
    </row>
    <row r="86" spans="1:55" s="10" customFormat="1" x14ac:dyDescent="0.25">
      <c r="A86" s="104" t="s">
        <v>159</v>
      </c>
      <c r="B86" s="164"/>
      <c r="C86" s="165"/>
      <c r="D86" s="166"/>
      <c r="E86" s="167"/>
      <c r="F86" s="164">
        <v>14023792</v>
      </c>
      <c r="G86" s="165">
        <v>8382214</v>
      </c>
      <c r="H86" s="166">
        <v>5641579</v>
      </c>
      <c r="I86" s="165"/>
      <c r="J86" s="164">
        <v>5926689</v>
      </c>
      <c r="K86" s="165">
        <v>4274086</v>
      </c>
      <c r="L86" s="166">
        <v>1652604</v>
      </c>
      <c r="M86" s="165">
        <v>4562009</v>
      </c>
      <c r="N86" s="165">
        <v>3994211</v>
      </c>
      <c r="O86" s="165">
        <v>567795</v>
      </c>
      <c r="P86" s="164">
        <v>846340</v>
      </c>
      <c r="Q86" s="168">
        <v>518340</v>
      </c>
      <c r="R86" s="169"/>
      <c r="S86" s="170">
        <v>7077181</v>
      </c>
      <c r="T86" s="171">
        <v>3600464</v>
      </c>
      <c r="U86" s="172">
        <v>3476714</v>
      </c>
      <c r="V86" s="171">
        <v>1141990</v>
      </c>
      <c r="W86" s="171">
        <v>942590</v>
      </c>
      <c r="X86" s="171">
        <v>199400</v>
      </c>
      <c r="Y86" s="170">
        <v>1674045</v>
      </c>
      <c r="Z86" s="171">
        <v>1147131</v>
      </c>
      <c r="AA86" s="172">
        <v>526915</v>
      </c>
      <c r="AB86" s="171">
        <v>83490</v>
      </c>
      <c r="AC86" s="173">
        <v>1355950</v>
      </c>
      <c r="AD86" s="169">
        <v>991866</v>
      </c>
      <c r="AE86" s="174">
        <v>364085</v>
      </c>
      <c r="AF86" s="171">
        <v>234605</v>
      </c>
      <c r="AG86" s="170">
        <v>1815460</v>
      </c>
      <c r="AH86" s="171">
        <v>901559</v>
      </c>
      <c r="AI86" s="172">
        <v>913900</v>
      </c>
      <c r="AJ86" s="171">
        <v>669324</v>
      </c>
      <c r="AK86" s="171">
        <v>472060</v>
      </c>
      <c r="AL86" s="171">
        <v>553766</v>
      </c>
      <c r="AM86" s="171">
        <v>120310</v>
      </c>
      <c r="AN86" s="170">
        <v>2445686</v>
      </c>
      <c r="AO86" s="171">
        <v>609185</v>
      </c>
      <c r="AP86" s="172">
        <v>1836500</v>
      </c>
      <c r="AQ86" s="170">
        <v>265395</v>
      </c>
      <c r="AR86" s="171">
        <v>367200</v>
      </c>
      <c r="AS86" s="171">
        <v>221890</v>
      </c>
      <c r="AT86" s="171">
        <v>485260</v>
      </c>
      <c r="AU86" s="172">
        <v>1105941</v>
      </c>
      <c r="AV86" s="171"/>
      <c r="AW86" s="164">
        <v>1019922</v>
      </c>
      <c r="AX86" s="165">
        <v>507664</v>
      </c>
      <c r="AY86" s="165">
        <v>512261</v>
      </c>
      <c r="AZ86" s="165">
        <v>673242</v>
      </c>
      <c r="BA86" s="166">
        <v>346680</v>
      </c>
      <c r="BB86" s="167"/>
      <c r="BC86" s="175"/>
    </row>
    <row r="87" spans="1:55" s="10" customFormat="1" x14ac:dyDescent="0.25">
      <c r="A87" s="104" t="s">
        <v>160</v>
      </c>
      <c r="B87" s="164"/>
      <c r="C87" s="165"/>
      <c r="D87" s="166"/>
      <c r="E87" s="167"/>
      <c r="F87" s="164">
        <v>11783725</v>
      </c>
      <c r="G87" s="165">
        <v>7145749</v>
      </c>
      <c r="H87" s="166">
        <v>4637971</v>
      </c>
      <c r="I87" s="165"/>
      <c r="J87" s="164">
        <v>4936736</v>
      </c>
      <c r="K87" s="165">
        <v>3564338</v>
      </c>
      <c r="L87" s="166">
        <v>1372396</v>
      </c>
      <c r="M87" s="165">
        <v>3797559</v>
      </c>
      <c r="N87" s="165">
        <v>3325339</v>
      </c>
      <c r="O87" s="165">
        <v>472216</v>
      </c>
      <c r="P87" s="164">
        <v>705657</v>
      </c>
      <c r="Q87" s="168">
        <v>433520</v>
      </c>
      <c r="R87" s="169"/>
      <c r="S87" s="170">
        <v>6039064</v>
      </c>
      <c r="T87" s="171">
        <v>3158138</v>
      </c>
      <c r="U87" s="172">
        <v>2880922</v>
      </c>
      <c r="V87" s="171">
        <v>1006511</v>
      </c>
      <c r="W87" s="171">
        <v>832793</v>
      </c>
      <c r="X87" s="171">
        <v>173716</v>
      </c>
      <c r="Y87" s="170">
        <v>1478963</v>
      </c>
      <c r="Z87" s="171">
        <v>1016484</v>
      </c>
      <c r="AA87" s="172">
        <v>462480</v>
      </c>
      <c r="AB87" s="171">
        <v>62068</v>
      </c>
      <c r="AC87" s="173">
        <v>1188635</v>
      </c>
      <c r="AD87" s="169">
        <v>872080</v>
      </c>
      <c r="AE87" s="174">
        <v>316556</v>
      </c>
      <c r="AF87" s="171">
        <v>228260</v>
      </c>
      <c r="AG87" s="170">
        <v>1510713</v>
      </c>
      <c r="AH87" s="171">
        <v>805117</v>
      </c>
      <c r="AI87" s="172">
        <v>705596</v>
      </c>
      <c r="AJ87" s="171">
        <v>520817</v>
      </c>
      <c r="AK87" s="171">
        <v>366364</v>
      </c>
      <c r="AL87" s="171">
        <v>531288</v>
      </c>
      <c r="AM87" s="171">
        <v>92244</v>
      </c>
      <c r="AN87" s="170">
        <v>2042877</v>
      </c>
      <c r="AO87" s="171">
        <v>503743</v>
      </c>
      <c r="AP87" s="172">
        <v>1539131</v>
      </c>
      <c r="AQ87" s="170">
        <v>218160</v>
      </c>
      <c r="AR87" s="171">
        <v>283980</v>
      </c>
      <c r="AS87" s="171">
        <v>184912</v>
      </c>
      <c r="AT87" s="171">
        <v>373688</v>
      </c>
      <c r="AU87" s="172">
        <v>982137</v>
      </c>
      <c r="AV87" s="171"/>
      <c r="AW87" s="164">
        <v>807925</v>
      </c>
      <c r="AX87" s="165">
        <v>423273</v>
      </c>
      <c r="AY87" s="165">
        <v>384653</v>
      </c>
      <c r="AZ87" s="165">
        <v>529773</v>
      </c>
      <c r="BA87" s="166">
        <v>278152</v>
      </c>
      <c r="BB87" s="167"/>
      <c r="BC87" s="175"/>
    </row>
    <row r="88" spans="1:55" s="10" customFormat="1" x14ac:dyDescent="0.25">
      <c r="A88" s="104" t="s">
        <v>161</v>
      </c>
      <c r="B88" s="164"/>
      <c r="C88" s="165"/>
      <c r="D88" s="166"/>
      <c r="E88" s="167"/>
      <c r="F88" s="164">
        <v>11683860</v>
      </c>
      <c r="G88" s="165">
        <v>7008759</v>
      </c>
      <c r="H88" s="166">
        <v>4675121</v>
      </c>
      <c r="I88" s="165"/>
      <c r="J88" s="164">
        <v>4862492</v>
      </c>
      <c r="K88" s="165">
        <v>3505155</v>
      </c>
      <c r="L88" s="166">
        <v>1357352</v>
      </c>
      <c r="M88" s="165">
        <v>3742225</v>
      </c>
      <c r="N88" s="165">
        <v>3273245</v>
      </c>
      <c r="O88" s="165">
        <v>468992</v>
      </c>
      <c r="P88" s="164">
        <v>680395</v>
      </c>
      <c r="Q88" s="168">
        <v>439872</v>
      </c>
      <c r="R88" s="169"/>
      <c r="S88" s="170">
        <v>6023232</v>
      </c>
      <c r="T88" s="171">
        <v>3100407</v>
      </c>
      <c r="U88" s="172">
        <v>2922830</v>
      </c>
      <c r="V88" s="171">
        <v>939022</v>
      </c>
      <c r="W88" s="171">
        <v>761765</v>
      </c>
      <c r="X88" s="171">
        <v>177260</v>
      </c>
      <c r="Y88" s="170">
        <v>1561382</v>
      </c>
      <c r="Z88" s="171">
        <v>1082410</v>
      </c>
      <c r="AA88" s="172">
        <v>478972</v>
      </c>
      <c r="AB88" s="171">
        <v>59820</v>
      </c>
      <c r="AC88" s="173">
        <v>1247166</v>
      </c>
      <c r="AD88" s="169">
        <v>924901</v>
      </c>
      <c r="AE88" s="174">
        <v>322268</v>
      </c>
      <c r="AF88" s="171">
        <v>254396</v>
      </c>
      <c r="AG88" s="170">
        <v>1419428</v>
      </c>
      <c r="AH88" s="171">
        <v>768904</v>
      </c>
      <c r="AI88" s="172">
        <v>650524</v>
      </c>
      <c r="AJ88" s="171">
        <v>476664</v>
      </c>
      <c r="AK88" s="171">
        <v>336072</v>
      </c>
      <c r="AL88" s="171">
        <v>520184</v>
      </c>
      <c r="AM88" s="171">
        <v>86508</v>
      </c>
      <c r="AN88" s="170">
        <v>2103400</v>
      </c>
      <c r="AO88" s="171">
        <v>487327</v>
      </c>
      <c r="AP88" s="172">
        <v>1616073</v>
      </c>
      <c r="AQ88" s="170">
        <v>224452</v>
      </c>
      <c r="AR88" s="171">
        <v>274900</v>
      </c>
      <c r="AS88" s="171">
        <v>149448</v>
      </c>
      <c r="AT88" s="171">
        <v>403428</v>
      </c>
      <c r="AU88" s="172">
        <v>1051172</v>
      </c>
      <c r="AV88" s="171"/>
      <c r="AW88" s="164">
        <v>798136</v>
      </c>
      <c r="AX88" s="165">
        <v>403197</v>
      </c>
      <c r="AY88" s="165">
        <v>394939</v>
      </c>
      <c r="AZ88" s="165">
        <v>525136</v>
      </c>
      <c r="BA88" s="166">
        <v>273000</v>
      </c>
      <c r="BB88" s="167"/>
      <c r="BC88" s="175"/>
    </row>
    <row r="89" spans="1:55" s="10" customFormat="1" x14ac:dyDescent="0.25">
      <c r="A89" s="104" t="s">
        <v>162</v>
      </c>
      <c r="B89" s="164"/>
      <c r="C89" s="165"/>
      <c r="D89" s="166"/>
      <c r="E89" s="167"/>
      <c r="F89" s="164">
        <v>14636813</v>
      </c>
      <c r="G89" s="165">
        <v>8739886</v>
      </c>
      <c r="H89" s="166">
        <v>5896911</v>
      </c>
      <c r="I89" s="165"/>
      <c r="J89" s="164">
        <v>6112627</v>
      </c>
      <c r="K89" s="165">
        <v>4409796</v>
      </c>
      <c r="L89" s="166">
        <v>1702820</v>
      </c>
      <c r="M89" s="165">
        <v>4692722</v>
      </c>
      <c r="N89" s="165">
        <v>4113601</v>
      </c>
      <c r="O89" s="165">
        <v>579111</v>
      </c>
      <c r="P89" s="164">
        <v>860885</v>
      </c>
      <c r="Q89" s="168">
        <v>559020</v>
      </c>
      <c r="R89" s="169"/>
      <c r="S89" s="170">
        <v>7510668</v>
      </c>
      <c r="T89" s="171">
        <v>3821779</v>
      </c>
      <c r="U89" s="172">
        <v>3688887</v>
      </c>
      <c r="V89" s="171">
        <v>1229803</v>
      </c>
      <c r="W89" s="171">
        <v>1007415</v>
      </c>
      <c r="X89" s="171">
        <v>222390</v>
      </c>
      <c r="Y89" s="170">
        <v>1867881</v>
      </c>
      <c r="Z89" s="171">
        <v>1288485</v>
      </c>
      <c r="AA89" s="172">
        <v>579395</v>
      </c>
      <c r="AB89" s="171">
        <v>79980</v>
      </c>
      <c r="AC89" s="173">
        <v>1504551</v>
      </c>
      <c r="AD89" s="169">
        <v>1104249</v>
      </c>
      <c r="AE89" s="174">
        <v>400300</v>
      </c>
      <c r="AF89" s="171">
        <v>283350</v>
      </c>
      <c r="AG89" s="170">
        <v>1763764</v>
      </c>
      <c r="AH89" s="171">
        <v>909374</v>
      </c>
      <c r="AI89" s="172">
        <v>854390</v>
      </c>
      <c r="AJ89" s="171">
        <v>634344</v>
      </c>
      <c r="AK89" s="171">
        <v>438505</v>
      </c>
      <c r="AL89" s="171">
        <v>578865</v>
      </c>
      <c r="AM89" s="171">
        <v>112050</v>
      </c>
      <c r="AN89" s="170">
        <v>2649220</v>
      </c>
      <c r="AO89" s="171">
        <v>616510</v>
      </c>
      <c r="AP89" s="172">
        <v>2032710</v>
      </c>
      <c r="AQ89" s="170">
        <v>288120</v>
      </c>
      <c r="AR89" s="171">
        <v>352355</v>
      </c>
      <c r="AS89" s="171">
        <v>193065</v>
      </c>
      <c r="AT89" s="171">
        <v>531100</v>
      </c>
      <c r="AU89" s="172">
        <v>1284580</v>
      </c>
      <c r="AV89" s="171"/>
      <c r="AW89" s="164">
        <v>1013518</v>
      </c>
      <c r="AX89" s="165">
        <v>508311</v>
      </c>
      <c r="AY89" s="165">
        <v>505204</v>
      </c>
      <c r="AZ89" s="165">
        <v>663313</v>
      </c>
      <c r="BA89" s="166">
        <v>350205</v>
      </c>
      <c r="BB89" s="167"/>
      <c r="BC89" s="175"/>
    </row>
    <row r="90" spans="1:55" s="10" customFormat="1" x14ac:dyDescent="0.25">
      <c r="A90" s="104" t="s">
        <v>163</v>
      </c>
      <c r="B90" s="164"/>
      <c r="C90" s="165"/>
      <c r="D90" s="166"/>
      <c r="E90" s="167"/>
      <c r="F90" s="164">
        <v>11760354</v>
      </c>
      <c r="G90" s="165">
        <v>7059726</v>
      </c>
      <c r="H90" s="166">
        <v>4700617</v>
      </c>
      <c r="I90" s="165"/>
      <c r="J90" s="164">
        <v>4828744</v>
      </c>
      <c r="K90" s="165">
        <v>3474321</v>
      </c>
      <c r="L90" s="166">
        <v>1354420</v>
      </c>
      <c r="M90" s="165">
        <v>3709676</v>
      </c>
      <c r="N90" s="165">
        <v>3239893</v>
      </c>
      <c r="O90" s="165">
        <v>469780</v>
      </c>
      <c r="P90" s="164">
        <v>676804</v>
      </c>
      <c r="Q90" s="168">
        <v>442264</v>
      </c>
      <c r="R90" s="169"/>
      <c r="S90" s="170">
        <v>6136273</v>
      </c>
      <c r="T90" s="171">
        <v>3194009</v>
      </c>
      <c r="U90" s="172">
        <v>2942257</v>
      </c>
      <c r="V90" s="171">
        <v>1049548</v>
      </c>
      <c r="W90" s="171">
        <v>854240</v>
      </c>
      <c r="X90" s="171">
        <v>195308</v>
      </c>
      <c r="Y90" s="170">
        <v>1571837</v>
      </c>
      <c r="Z90" s="171">
        <v>1075612</v>
      </c>
      <c r="AA90" s="172">
        <v>496224</v>
      </c>
      <c r="AB90" s="171">
        <v>69644</v>
      </c>
      <c r="AC90" s="173">
        <v>1258397</v>
      </c>
      <c r="AD90" s="169">
        <v>917081</v>
      </c>
      <c r="AE90" s="174">
        <v>341316</v>
      </c>
      <c r="AF90" s="171">
        <v>243796</v>
      </c>
      <c r="AG90" s="170">
        <v>1473768</v>
      </c>
      <c r="AH90" s="171">
        <v>745264</v>
      </c>
      <c r="AI90" s="172">
        <v>728504</v>
      </c>
      <c r="AJ90" s="171">
        <v>553364</v>
      </c>
      <c r="AK90" s="171">
        <v>386188</v>
      </c>
      <c r="AL90" s="171">
        <v>434644</v>
      </c>
      <c r="AM90" s="171">
        <v>99572</v>
      </c>
      <c r="AN90" s="170">
        <v>2041120</v>
      </c>
      <c r="AO90" s="171">
        <v>518895</v>
      </c>
      <c r="AP90" s="172">
        <v>1522225</v>
      </c>
      <c r="AQ90" s="170">
        <v>236376</v>
      </c>
      <c r="AR90" s="171">
        <v>295528</v>
      </c>
      <c r="AS90" s="171">
        <v>162600</v>
      </c>
      <c r="AT90" s="171">
        <v>423500</v>
      </c>
      <c r="AU90" s="172">
        <v>923116</v>
      </c>
      <c r="AV90" s="171"/>
      <c r="AW90" s="164">
        <v>795337</v>
      </c>
      <c r="AX90" s="165">
        <v>391396</v>
      </c>
      <c r="AY90" s="165">
        <v>403940</v>
      </c>
      <c r="AZ90" s="165">
        <v>518837</v>
      </c>
      <c r="BA90" s="166">
        <v>276500</v>
      </c>
      <c r="BB90" s="167"/>
      <c r="BC90" s="175"/>
    </row>
    <row r="91" spans="1:55" s="10" customFormat="1" x14ac:dyDescent="0.25">
      <c r="A91" s="104" t="s">
        <v>164</v>
      </c>
      <c r="B91" s="164"/>
      <c r="C91" s="165"/>
      <c r="D91" s="166"/>
      <c r="E91" s="167"/>
      <c r="F91" s="164">
        <v>11711597</v>
      </c>
      <c r="G91" s="165">
        <v>7033970</v>
      </c>
      <c r="H91" s="166">
        <v>4677633</v>
      </c>
      <c r="I91" s="165"/>
      <c r="J91" s="164">
        <v>4786406</v>
      </c>
      <c r="K91" s="165">
        <v>3443187</v>
      </c>
      <c r="L91" s="166">
        <v>1343224</v>
      </c>
      <c r="M91" s="165">
        <v>3681738</v>
      </c>
      <c r="N91" s="165">
        <v>3213840</v>
      </c>
      <c r="O91" s="165">
        <v>467904</v>
      </c>
      <c r="P91" s="164">
        <v>668952</v>
      </c>
      <c r="Q91" s="168">
        <v>435716</v>
      </c>
      <c r="R91" s="169"/>
      <c r="S91" s="170">
        <v>6123661</v>
      </c>
      <c r="T91" s="171">
        <v>3196643</v>
      </c>
      <c r="U91" s="172">
        <v>2927017</v>
      </c>
      <c r="V91" s="171">
        <v>998109</v>
      </c>
      <c r="W91" s="171">
        <v>808632</v>
      </c>
      <c r="X91" s="171">
        <v>189476</v>
      </c>
      <c r="Y91" s="170">
        <v>1584689</v>
      </c>
      <c r="Z91" s="171">
        <v>1066412</v>
      </c>
      <c r="AA91" s="172">
        <v>518276</v>
      </c>
      <c r="AB91" s="171">
        <v>71832</v>
      </c>
      <c r="AC91" s="173">
        <v>1245141</v>
      </c>
      <c r="AD91" s="169">
        <v>897060</v>
      </c>
      <c r="AE91" s="174">
        <v>348080</v>
      </c>
      <c r="AF91" s="171">
        <v>267716</v>
      </c>
      <c r="AG91" s="170">
        <v>1503207</v>
      </c>
      <c r="AH91" s="171">
        <v>782513</v>
      </c>
      <c r="AI91" s="172">
        <v>720696</v>
      </c>
      <c r="AJ91" s="171">
        <v>538984</v>
      </c>
      <c r="AK91" s="171">
        <v>404208</v>
      </c>
      <c r="AL91" s="171">
        <v>458875</v>
      </c>
      <c r="AM91" s="171">
        <v>101140</v>
      </c>
      <c r="AN91" s="170">
        <v>2037656</v>
      </c>
      <c r="AO91" s="171">
        <v>539089</v>
      </c>
      <c r="AP91" s="172">
        <v>1498568</v>
      </c>
      <c r="AQ91" s="170">
        <v>229156</v>
      </c>
      <c r="AR91" s="171">
        <v>293644</v>
      </c>
      <c r="AS91" s="171">
        <v>167388</v>
      </c>
      <c r="AT91" s="171">
        <v>471908</v>
      </c>
      <c r="AU91" s="172">
        <v>875560</v>
      </c>
      <c r="AV91" s="171"/>
      <c r="AW91" s="164">
        <v>801530</v>
      </c>
      <c r="AX91" s="165">
        <v>394140</v>
      </c>
      <c r="AY91" s="165">
        <v>407392</v>
      </c>
      <c r="AZ91" s="165">
        <v>524686</v>
      </c>
      <c r="BA91" s="166">
        <v>276844</v>
      </c>
      <c r="BB91" s="167"/>
      <c r="BC91" s="175"/>
    </row>
    <row r="92" spans="1:55" s="10" customFormat="1" x14ac:dyDescent="0.25">
      <c r="A92" s="104" t="s">
        <v>165</v>
      </c>
      <c r="B92" s="164"/>
      <c r="C92" s="165"/>
      <c r="D92" s="166"/>
      <c r="E92" s="167"/>
      <c r="F92" s="164">
        <v>14537546</v>
      </c>
      <c r="G92" s="165">
        <v>8923988</v>
      </c>
      <c r="H92" s="166">
        <v>5613560</v>
      </c>
      <c r="I92" s="165"/>
      <c r="J92" s="164">
        <v>5892265</v>
      </c>
      <c r="K92" s="165">
        <v>4290635</v>
      </c>
      <c r="L92" s="166">
        <v>1601625</v>
      </c>
      <c r="M92" s="165">
        <v>4572395</v>
      </c>
      <c r="N92" s="165">
        <v>4007091</v>
      </c>
      <c r="O92" s="165">
        <v>565291</v>
      </c>
      <c r="P92" s="164">
        <v>788730</v>
      </c>
      <c r="Q92" s="168">
        <v>531140</v>
      </c>
      <c r="R92" s="169"/>
      <c r="S92" s="170">
        <v>7521647</v>
      </c>
      <c r="T92" s="171">
        <v>4051024</v>
      </c>
      <c r="U92" s="172">
        <v>3470631</v>
      </c>
      <c r="V92" s="171">
        <v>1249795</v>
      </c>
      <c r="W92" s="171">
        <v>1033595</v>
      </c>
      <c r="X92" s="171">
        <v>216200</v>
      </c>
      <c r="Y92" s="170">
        <v>2002158</v>
      </c>
      <c r="Z92" s="171">
        <v>1379595</v>
      </c>
      <c r="AA92" s="172">
        <v>622565</v>
      </c>
      <c r="AB92" s="171">
        <v>90850</v>
      </c>
      <c r="AC92" s="173">
        <v>1599884</v>
      </c>
      <c r="AD92" s="169">
        <v>1177794</v>
      </c>
      <c r="AE92" s="174">
        <v>422090</v>
      </c>
      <c r="AF92" s="171">
        <v>311424</v>
      </c>
      <c r="AG92" s="170">
        <v>1866679</v>
      </c>
      <c r="AH92" s="171">
        <v>973650</v>
      </c>
      <c r="AI92" s="172">
        <v>893030</v>
      </c>
      <c r="AJ92" s="171">
        <v>671249</v>
      </c>
      <c r="AK92" s="171">
        <v>514770</v>
      </c>
      <c r="AL92" s="171">
        <v>550710</v>
      </c>
      <c r="AM92" s="171">
        <v>129950</v>
      </c>
      <c r="AN92" s="170">
        <v>2403015</v>
      </c>
      <c r="AO92" s="171">
        <v>664181</v>
      </c>
      <c r="AP92" s="172">
        <v>1738834</v>
      </c>
      <c r="AQ92" s="170">
        <v>272070</v>
      </c>
      <c r="AR92" s="171">
        <v>380945</v>
      </c>
      <c r="AS92" s="171">
        <v>208095</v>
      </c>
      <c r="AT92" s="171">
        <v>478010</v>
      </c>
      <c r="AU92" s="172">
        <v>1063895</v>
      </c>
      <c r="AV92" s="171"/>
      <c r="AW92" s="164">
        <v>1123634</v>
      </c>
      <c r="AX92" s="165">
        <v>582329</v>
      </c>
      <c r="AY92" s="165">
        <v>541304</v>
      </c>
      <c r="AZ92" s="165">
        <v>781364</v>
      </c>
      <c r="BA92" s="166">
        <v>342270</v>
      </c>
      <c r="BB92" s="167"/>
      <c r="BC92" s="175"/>
    </row>
    <row r="93" spans="1:55" s="10" customFormat="1" x14ac:dyDescent="0.25">
      <c r="A93" s="104" t="s">
        <v>166</v>
      </c>
      <c r="B93" s="164"/>
      <c r="C93" s="165"/>
      <c r="D93" s="166"/>
      <c r="E93" s="167"/>
      <c r="F93" s="164">
        <v>12151286</v>
      </c>
      <c r="G93" s="165">
        <v>7483197</v>
      </c>
      <c r="H93" s="166">
        <v>4668080</v>
      </c>
      <c r="I93" s="165"/>
      <c r="J93" s="164">
        <v>4850780</v>
      </c>
      <c r="K93" s="165">
        <v>3532180</v>
      </c>
      <c r="L93" s="166">
        <v>1318592</v>
      </c>
      <c r="M93" s="165">
        <v>3763356</v>
      </c>
      <c r="N93" s="165">
        <v>3299536</v>
      </c>
      <c r="O93" s="165">
        <v>463812</v>
      </c>
      <c r="P93" s="164">
        <v>659192</v>
      </c>
      <c r="Q93" s="168">
        <v>428232</v>
      </c>
      <c r="R93" s="169"/>
      <c r="S93" s="170">
        <v>6338644</v>
      </c>
      <c r="T93" s="171">
        <v>3457057</v>
      </c>
      <c r="U93" s="172">
        <v>2881584</v>
      </c>
      <c r="V93" s="171">
        <v>1063223</v>
      </c>
      <c r="W93" s="171">
        <v>885995</v>
      </c>
      <c r="X93" s="171">
        <v>177228</v>
      </c>
      <c r="Y93" s="170">
        <v>1696164</v>
      </c>
      <c r="Z93" s="171">
        <v>1195909</v>
      </c>
      <c r="AA93" s="172">
        <v>500256</v>
      </c>
      <c r="AB93" s="171">
        <v>75492</v>
      </c>
      <c r="AC93" s="173">
        <v>1380528</v>
      </c>
      <c r="AD93" s="169">
        <v>1038347</v>
      </c>
      <c r="AE93" s="174">
        <v>342180</v>
      </c>
      <c r="AF93" s="171">
        <v>240144</v>
      </c>
      <c r="AG93" s="170">
        <v>1568557</v>
      </c>
      <c r="AH93" s="171">
        <v>810420</v>
      </c>
      <c r="AI93" s="172">
        <v>758136</v>
      </c>
      <c r="AJ93" s="171">
        <v>576768</v>
      </c>
      <c r="AK93" s="171">
        <v>433337</v>
      </c>
      <c r="AL93" s="171">
        <v>447852</v>
      </c>
      <c r="AM93" s="171">
        <v>110600</v>
      </c>
      <c r="AN93" s="170">
        <v>2010700</v>
      </c>
      <c r="AO93" s="171">
        <v>564736</v>
      </c>
      <c r="AP93" s="172">
        <v>1445964</v>
      </c>
      <c r="AQ93" s="170">
        <v>225912</v>
      </c>
      <c r="AR93" s="171">
        <v>326228</v>
      </c>
      <c r="AS93" s="171">
        <v>189760</v>
      </c>
      <c r="AT93" s="171">
        <v>407664</v>
      </c>
      <c r="AU93" s="172">
        <v>861136</v>
      </c>
      <c r="AV93" s="171"/>
      <c r="AW93" s="164">
        <v>961862</v>
      </c>
      <c r="AX93" s="165">
        <v>493960</v>
      </c>
      <c r="AY93" s="165">
        <v>467904</v>
      </c>
      <c r="AZ93" s="165">
        <v>684114</v>
      </c>
      <c r="BA93" s="166">
        <v>277748</v>
      </c>
      <c r="BB93" s="167"/>
      <c r="BC93" s="175"/>
    </row>
    <row r="94" spans="1:55" s="10" customFormat="1" x14ac:dyDescent="0.25">
      <c r="A94" s="104" t="s">
        <v>167</v>
      </c>
      <c r="B94" s="164"/>
      <c r="C94" s="165"/>
      <c r="D94" s="166"/>
      <c r="E94" s="167"/>
      <c r="F94" s="164">
        <v>13101194</v>
      </c>
      <c r="G94" s="165">
        <v>8217468</v>
      </c>
      <c r="H94" s="166">
        <v>4883720</v>
      </c>
      <c r="I94" s="165"/>
      <c r="J94" s="164">
        <v>4999222</v>
      </c>
      <c r="K94" s="165">
        <v>3666871</v>
      </c>
      <c r="L94" s="166">
        <v>1332353</v>
      </c>
      <c r="M94" s="165">
        <v>3892610</v>
      </c>
      <c r="N94" s="165">
        <v>3428411</v>
      </c>
      <c r="O94" s="165">
        <v>464204</v>
      </c>
      <c r="P94" s="164">
        <v>658628</v>
      </c>
      <c r="Q94" s="168">
        <v>447984</v>
      </c>
      <c r="R94" s="169"/>
      <c r="S94" s="170">
        <v>7047676</v>
      </c>
      <c r="T94" s="171">
        <v>4006761</v>
      </c>
      <c r="U94" s="172">
        <v>3040908</v>
      </c>
      <c r="V94" s="171">
        <v>1279443</v>
      </c>
      <c r="W94" s="171">
        <v>1103831</v>
      </c>
      <c r="X94" s="171">
        <v>175608</v>
      </c>
      <c r="Y94" s="170">
        <v>1847944</v>
      </c>
      <c r="Z94" s="171">
        <v>1347336</v>
      </c>
      <c r="AA94" s="172">
        <v>500608</v>
      </c>
      <c r="AB94" s="171">
        <v>78796</v>
      </c>
      <c r="AC94" s="173">
        <v>1541000</v>
      </c>
      <c r="AD94" s="169">
        <v>1195625</v>
      </c>
      <c r="AE94" s="174">
        <v>345376</v>
      </c>
      <c r="AF94" s="171">
        <v>228148</v>
      </c>
      <c r="AG94" s="170">
        <v>1698736</v>
      </c>
      <c r="AH94" s="171">
        <v>880072</v>
      </c>
      <c r="AI94" s="172">
        <v>818664</v>
      </c>
      <c r="AJ94" s="171">
        <v>605488</v>
      </c>
      <c r="AK94" s="171">
        <v>519556</v>
      </c>
      <c r="AL94" s="171">
        <v>438136</v>
      </c>
      <c r="AM94" s="171">
        <v>135556</v>
      </c>
      <c r="AN94" s="170">
        <v>2221553</v>
      </c>
      <c r="AO94" s="171">
        <v>675524</v>
      </c>
      <c r="AP94" s="172">
        <v>1546027</v>
      </c>
      <c r="AQ94" s="170">
        <v>244624</v>
      </c>
      <c r="AR94" s="171">
        <v>364856</v>
      </c>
      <c r="AS94" s="171">
        <v>206972</v>
      </c>
      <c r="AT94" s="171">
        <v>415348</v>
      </c>
      <c r="AU94" s="172">
        <v>989753</v>
      </c>
      <c r="AV94" s="171"/>
      <c r="AW94" s="164">
        <v>1054296</v>
      </c>
      <c r="AX94" s="165">
        <v>543836</v>
      </c>
      <c r="AY94" s="165">
        <v>510459</v>
      </c>
      <c r="AZ94" s="165">
        <v>769504</v>
      </c>
      <c r="BA94" s="166">
        <v>284792</v>
      </c>
      <c r="BB94" s="167"/>
      <c r="BC94" s="175"/>
    </row>
    <row r="95" spans="1:55" s="10" customFormat="1" x14ac:dyDescent="0.25">
      <c r="A95" s="104" t="s">
        <v>169</v>
      </c>
      <c r="B95" s="164"/>
      <c r="C95" s="165"/>
      <c r="D95" s="166"/>
      <c r="E95" s="167"/>
      <c r="F95" s="164">
        <v>19579213</v>
      </c>
      <c r="G95" s="165">
        <v>12858124</v>
      </c>
      <c r="H95" s="166">
        <v>6721102</v>
      </c>
      <c r="I95" s="165"/>
      <c r="J95" s="164">
        <v>6986831</v>
      </c>
      <c r="K95" s="165">
        <v>5225938</v>
      </c>
      <c r="L95" s="166">
        <v>1760899</v>
      </c>
      <c r="M95" s="165">
        <v>5433226</v>
      </c>
      <c r="N95" s="165">
        <v>4833816</v>
      </c>
      <c r="O95" s="165">
        <v>599421</v>
      </c>
      <c r="P95" s="164">
        <v>896015</v>
      </c>
      <c r="Q95" s="168">
        <v>657590</v>
      </c>
      <c r="R95" s="169"/>
      <c r="S95" s="170">
        <v>11485097</v>
      </c>
      <c r="T95" s="171">
        <v>7063332</v>
      </c>
      <c r="U95" s="172">
        <v>4421773</v>
      </c>
      <c r="V95" s="171">
        <v>2331415</v>
      </c>
      <c r="W95" s="171">
        <v>2084937</v>
      </c>
      <c r="X95" s="171">
        <v>246480</v>
      </c>
      <c r="Y95" s="170">
        <v>3259318</v>
      </c>
      <c r="Z95" s="171">
        <v>2433859</v>
      </c>
      <c r="AA95" s="172">
        <v>825460</v>
      </c>
      <c r="AB95" s="171">
        <v>113610</v>
      </c>
      <c r="AC95" s="173">
        <v>2751403</v>
      </c>
      <c r="AD95" s="169">
        <v>2170666</v>
      </c>
      <c r="AE95" s="174">
        <v>580740</v>
      </c>
      <c r="AF95" s="171">
        <v>394305</v>
      </c>
      <c r="AG95" s="170">
        <v>2468585</v>
      </c>
      <c r="AH95" s="171">
        <v>1377754</v>
      </c>
      <c r="AI95" s="172">
        <v>1090830</v>
      </c>
      <c r="AJ95" s="171">
        <v>786940</v>
      </c>
      <c r="AK95" s="171">
        <v>918260</v>
      </c>
      <c r="AL95" s="171">
        <v>507635</v>
      </c>
      <c r="AM95" s="171">
        <v>255750</v>
      </c>
      <c r="AN95" s="170">
        <v>3425779</v>
      </c>
      <c r="AO95" s="171">
        <v>1166775</v>
      </c>
      <c r="AP95" s="172">
        <v>2259005</v>
      </c>
      <c r="AQ95" s="170">
        <v>390495</v>
      </c>
      <c r="AR95" s="171">
        <v>632050</v>
      </c>
      <c r="AS95" s="171">
        <v>215210</v>
      </c>
      <c r="AT95" s="171">
        <v>618405</v>
      </c>
      <c r="AU95" s="172">
        <v>1569619</v>
      </c>
      <c r="AV95" s="171"/>
      <c r="AW95" s="164">
        <v>1107285</v>
      </c>
      <c r="AX95" s="165">
        <v>568854</v>
      </c>
      <c r="AY95" s="165">
        <v>538430</v>
      </c>
      <c r="AZ95" s="165">
        <v>732115</v>
      </c>
      <c r="BA95" s="166">
        <v>375170</v>
      </c>
      <c r="BB95" s="167"/>
      <c r="BC95" s="175"/>
    </row>
    <row r="96" spans="1:55" s="10" customFormat="1" x14ac:dyDescent="0.25">
      <c r="A96" s="104" t="s">
        <v>170</v>
      </c>
      <c r="B96" s="164"/>
      <c r="C96" s="165"/>
      <c r="D96" s="166"/>
      <c r="E96" s="167"/>
      <c r="F96" s="164">
        <v>11573305</v>
      </c>
      <c r="G96" s="165">
        <v>7117625</v>
      </c>
      <c r="H96" s="166">
        <v>4455683</v>
      </c>
      <c r="I96" s="165"/>
      <c r="J96" s="164">
        <v>4761009</v>
      </c>
      <c r="K96" s="165">
        <v>3487784</v>
      </c>
      <c r="L96" s="166">
        <v>1273228</v>
      </c>
      <c r="M96" s="165">
        <v>3705465</v>
      </c>
      <c r="N96" s="165">
        <v>3271878</v>
      </c>
      <c r="O96" s="165">
        <v>433592</v>
      </c>
      <c r="P96" s="164">
        <v>658004</v>
      </c>
      <c r="Q96" s="168">
        <v>397540</v>
      </c>
      <c r="R96" s="169"/>
      <c r="S96" s="170">
        <v>5953031</v>
      </c>
      <c r="T96" s="171">
        <v>3185317</v>
      </c>
      <c r="U96" s="172">
        <v>2767715</v>
      </c>
      <c r="V96" s="171">
        <v>1040297</v>
      </c>
      <c r="W96" s="171">
        <v>864124</v>
      </c>
      <c r="X96" s="171">
        <v>176172</v>
      </c>
      <c r="Y96" s="170">
        <v>1422403</v>
      </c>
      <c r="Z96" s="171">
        <v>969795</v>
      </c>
      <c r="AA96" s="172">
        <v>452608</v>
      </c>
      <c r="AB96" s="171">
        <v>81492</v>
      </c>
      <c r="AC96" s="173">
        <v>1133431</v>
      </c>
      <c r="AD96" s="169">
        <v>823676</v>
      </c>
      <c r="AE96" s="174">
        <v>309756</v>
      </c>
      <c r="AF96" s="171">
        <v>207480</v>
      </c>
      <c r="AG96" s="170">
        <v>1657047</v>
      </c>
      <c r="AH96" s="171">
        <v>845895</v>
      </c>
      <c r="AI96" s="172">
        <v>811152</v>
      </c>
      <c r="AJ96" s="171">
        <v>648543</v>
      </c>
      <c r="AK96" s="171">
        <v>478396</v>
      </c>
      <c r="AL96" s="171">
        <v>410280</v>
      </c>
      <c r="AM96" s="171">
        <v>119828</v>
      </c>
      <c r="AN96" s="170">
        <v>1833284</v>
      </c>
      <c r="AO96" s="171">
        <v>505500</v>
      </c>
      <c r="AP96" s="172">
        <v>1327785</v>
      </c>
      <c r="AQ96" s="170">
        <v>226204</v>
      </c>
      <c r="AR96" s="171">
        <v>303872</v>
      </c>
      <c r="AS96" s="171">
        <v>167308</v>
      </c>
      <c r="AT96" s="171">
        <v>340928</v>
      </c>
      <c r="AU96" s="172">
        <v>794972</v>
      </c>
      <c r="AV96" s="171"/>
      <c r="AW96" s="164">
        <v>859265</v>
      </c>
      <c r="AX96" s="165">
        <v>444524</v>
      </c>
      <c r="AY96" s="165">
        <v>414740</v>
      </c>
      <c r="AZ96" s="165">
        <v>585637</v>
      </c>
      <c r="BA96" s="166">
        <v>273628</v>
      </c>
      <c r="BB96" s="167"/>
      <c r="BC96" s="175"/>
    </row>
    <row r="97" spans="1:55" s="10" customFormat="1" x14ac:dyDescent="0.25">
      <c r="A97" s="104" t="s">
        <v>171</v>
      </c>
      <c r="B97" s="164"/>
      <c r="C97" s="165"/>
      <c r="D97" s="166"/>
      <c r="E97" s="167"/>
      <c r="F97" s="164">
        <v>11586842</v>
      </c>
      <c r="G97" s="165">
        <v>7066807</v>
      </c>
      <c r="H97" s="166">
        <v>4520040</v>
      </c>
      <c r="I97" s="165"/>
      <c r="J97" s="164">
        <v>4873103</v>
      </c>
      <c r="K97" s="165">
        <v>3562824</v>
      </c>
      <c r="L97" s="166">
        <v>1310292</v>
      </c>
      <c r="M97" s="165">
        <v>3788995</v>
      </c>
      <c r="N97" s="165">
        <v>3335079</v>
      </c>
      <c r="O97" s="165">
        <v>453928</v>
      </c>
      <c r="P97" s="164">
        <v>665236</v>
      </c>
      <c r="Q97" s="168">
        <v>418872</v>
      </c>
      <c r="R97" s="169"/>
      <c r="S97" s="170">
        <v>5755676</v>
      </c>
      <c r="T97" s="171">
        <v>2974940</v>
      </c>
      <c r="U97" s="172">
        <v>2780728</v>
      </c>
      <c r="V97" s="171">
        <v>940699</v>
      </c>
      <c r="W97" s="171">
        <v>764123</v>
      </c>
      <c r="X97" s="171">
        <v>176576</v>
      </c>
      <c r="Y97" s="170">
        <v>1318447</v>
      </c>
      <c r="Z97" s="171">
        <v>895190</v>
      </c>
      <c r="AA97" s="172">
        <v>423256</v>
      </c>
      <c r="AB97" s="171">
        <v>83888</v>
      </c>
      <c r="AC97" s="173">
        <v>1052431</v>
      </c>
      <c r="AD97" s="169">
        <v>769503</v>
      </c>
      <c r="AE97" s="174">
        <v>282928</v>
      </c>
      <c r="AF97" s="171">
        <v>182128</v>
      </c>
      <c r="AG97" s="170">
        <v>1569333</v>
      </c>
      <c r="AH97" s="171">
        <v>784749</v>
      </c>
      <c r="AI97" s="172">
        <v>784584</v>
      </c>
      <c r="AJ97" s="171">
        <v>591561</v>
      </c>
      <c r="AK97" s="171">
        <v>436928</v>
      </c>
      <c r="AL97" s="171">
        <v>431108</v>
      </c>
      <c r="AM97" s="171">
        <v>109736</v>
      </c>
      <c r="AN97" s="170">
        <v>1927197</v>
      </c>
      <c r="AO97" s="171">
        <v>530884</v>
      </c>
      <c r="AP97" s="172">
        <v>1396311</v>
      </c>
      <c r="AQ97" s="170">
        <v>229312</v>
      </c>
      <c r="AR97" s="171">
        <v>319708</v>
      </c>
      <c r="AS97" s="171">
        <v>182144</v>
      </c>
      <c r="AT97" s="171">
        <v>335712</v>
      </c>
      <c r="AU97" s="172">
        <v>860321</v>
      </c>
      <c r="AV97" s="171"/>
      <c r="AW97" s="164">
        <v>958063</v>
      </c>
      <c r="AX97" s="165">
        <v>529043</v>
      </c>
      <c r="AY97" s="165">
        <v>429020</v>
      </c>
      <c r="AZ97" s="165">
        <v>682159</v>
      </c>
      <c r="BA97" s="166">
        <v>275904</v>
      </c>
      <c r="BB97" s="167"/>
      <c r="BC97" s="175"/>
    </row>
    <row r="98" spans="1:55" s="10" customFormat="1" x14ac:dyDescent="0.25">
      <c r="A98" s="104" t="s">
        <v>172</v>
      </c>
      <c r="B98" s="164"/>
      <c r="C98" s="165"/>
      <c r="D98" s="166"/>
      <c r="E98" s="167"/>
      <c r="F98" s="164">
        <v>14827224</v>
      </c>
      <c r="G98" s="165">
        <v>9023030</v>
      </c>
      <c r="H98" s="166">
        <v>5804191</v>
      </c>
      <c r="I98" s="165"/>
      <c r="J98" s="164">
        <v>6228297</v>
      </c>
      <c r="K98" s="165">
        <v>4582197</v>
      </c>
      <c r="L98" s="166">
        <v>1646094</v>
      </c>
      <c r="M98" s="165">
        <v>4863347</v>
      </c>
      <c r="N98" s="165">
        <v>4292618</v>
      </c>
      <c r="O98" s="165">
        <v>570731</v>
      </c>
      <c r="P98" s="164">
        <v>833715</v>
      </c>
      <c r="Q98" s="168">
        <v>531235</v>
      </c>
      <c r="R98" s="169"/>
      <c r="S98" s="170">
        <v>7447937</v>
      </c>
      <c r="T98" s="171">
        <v>3843582</v>
      </c>
      <c r="U98" s="172">
        <v>3604357</v>
      </c>
      <c r="V98" s="171">
        <v>1231324</v>
      </c>
      <c r="W98" s="171">
        <v>1006682</v>
      </c>
      <c r="X98" s="171">
        <v>224645</v>
      </c>
      <c r="Y98" s="170">
        <v>1731217</v>
      </c>
      <c r="Z98" s="171">
        <v>1184922</v>
      </c>
      <c r="AA98" s="172">
        <v>546295</v>
      </c>
      <c r="AB98" s="171">
        <v>100795</v>
      </c>
      <c r="AC98" s="173">
        <v>1391457</v>
      </c>
      <c r="AD98" s="169">
        <v>1025775</v>
      </c>
      <c r="AE98" s="174">
        <v>365680</v>
      </c>
      <c r="AF98" s="171">
        <v>238965</v>
      </c>
      <c r="AG98" s="170">
        <v>1940171</v>
      </c>
      <c r="AH98" s="171">
        <v>973266</v>
      </c>
      <c r="AI98" s="172">
        <v>966905</v>
      </c>
      <c r="AJ98" s="171">
        <v>725271</v>
      </c>
      <c r="AK98" s="171">
        <v>502370</v>
      </c>
      <c r="AL98" s="171">
        <v>584520</v>
      </c>
      <c r="AM98" s="171">
        <v>128010</v>
      </c>
      <c r="AN98" s="170">
        <v>2545225</v>
      </c>
      <c r="AO98" s="171">
        <v>678716</v>
      </c>
      <c r="AP98" s="172">
        <v>1866510</v>
      </c>
      <c r="AQ98" s="170">
        <v>290930</v>
      </c>
      <c r="AR98" s="171">
        <v>393065</v>
      </c>
      <c r="AS98" s="171">
        <v>240785</v>
      </c>
      <c r="AT98" s="171">
        <v>435665</v>
      </c>
      <c r="AU98" s="172">
        <v>1184780</v>
      </c>
      <c r="AV98" s="171"/>
      <c r="AW98" s="164">
        <v>1150990</v>
      </c>
      <c r="AX98" s="165">
        <v>597251</v>
      </c>
      <c r="AY98" s="165">
        <v>553740</v>
      </c>
      <c r="AZ98" s="165">
        <v>805945</v>
      </c>
      <c r="BA98" s="166">
        <v>345045</v>
      </c>
      <c r="BB98" s="167"/>
      <c r="BC98" s="175"/>
    </row>
    <row r="99" spans="1:55" s="10" customFormat="1" x14ac:dyDescent="0.25">
      <c r="A99" s="104" t="s">
        <v>173</v>
      </c>
      <c r="B99" s="164"/>
      <c r="C99" s="165"/>
      <c r="D99" s="166"/>
      <c r="E99" s="167"/>
      <c r="F99" s="164">
        <v>12219461</v>
      </c>
      <c r="G99" s="165">
        <v>7554592</v>
      </c>
      <c r="H99" s="166">
        <v>4664863</v>
      </c>
      <c r="I99" s="165"/>
      <c r="J99" s="164">
        <v>5121446</v>
      </c>
      <c r="K99" s="165">
        <v>3775740</v>
      </c>
      <c r="L99" s="166">
        <v>1345697</v>
      </c>
      <c r="M99" s="165">
        <v>4001998</v>
      </c>
      <c r="N99" s="165">
        <v>3535832</v>
      </c>
      <c r="O99" s="165">
        <v>466165</v>
      </c>
      <c r="P99" s="164">
        <v>676764</v>
      </c>
      <c r="Q99" s="168">
        <v>442684</v>
      </c>
      <c r="R99" s="169"/>
      <c r="S99" s="170">
        <v>6240619</v>
      </c>
      <c r="T99" s="171">
        <v>3344099</v>
      </c>
      <c r="U99" s="172">
        <v>2896521</v>
      </c>
      <c r="V99" s="171">
        <v>1038522</v>
      </c>
      <c r="W99" s="171">
        <v>850608</v>
      </c>
      <c r="X99" s="171">
        <v>187912</v>
      </c>
      <c r="Y99" s="170">
        <v>1554941</v>
      </c>
      <c r="Z99" s="171">
        <v>1076894</v>
      </c>
      <c r="AA99" s="172">
        <v>478052</v>
      </c>
      <c r="AB99" s="171">
        <v>83380</v>
      </c>
      <c r="AC99" s="173">
        <v>1232173</v>
      </c>
      <c r="AD99" s="169">
        <v>919601</v>
      </c>
      <c r="AE99" s="174">
        <v>312576</v>
      </c>
      <c r="AF99" s="171">
        <v>239388</v>
      </c>
      <c r="AG99" s="170">
        <v>1604795</v>
      </c>
      <c r="AH99" s="171">
        <v>864971</v>
      </c>
      <c r="AI99" s="172">
        <v>739824</v>
      </c>
      <c r="AJ99" s="171">
        <v>565235</v>
      </c>
      <c r="AK99" s="171">
        <v>396816</v>
      </c>
      <c r="AL99" s="171">
        <v>542960</v>
      </c>
      <c r="AM99" s="171">
        <v>99784</v>
      </c>
      <c r="AN99" s="170">
        <v>2042361</v>
      </c>
      <c r="AO99" s="171">
        <v>551628</v>
      </c>
      <c r="AP99" s="172">
        <v>1490732</v>
      </c>
      <c r="AQ99" s="170">
        <v>234648</v>
      </c>
      <c r="AR99" s="171">
        <v>306252</v>
      </c>
      <c r="AS99" s="171">
        <v>197540</v>
      </c>
      <c r="AT99" s="171">
        <v>317116</v>
      </c>
      <c r="AU99" s="172">
        <v>986805</v>
      </c>
      <c r="AV99" s="171"/>
      <c r="AW99" s="164">
        <v>857396</v>
      </c>
      <c r="AX99" s="165">
        <v>434753</v>
      </c>
      <c r="AY99" s="165">
        <v>422645</v>
      </c>
      <c r="AZ99" s="165">
        <v>573804</v>
      </c>
      <c r="BA99" s="166">
        <v>283592</v>
      </c>
      <c r="BB99" s="167"/>
      <c r="BC99" s="175"/>
    </row>
    <row r="100" spans="1:55" s="10" customFormat="1" x14ac:dyDescent="0.25">
      <c r="A100" s="104" t="s">
        <v>174</v>
      </c>
      <c r="B100" s="164"/>
      <c r="C100" s="165"/>
      <c r="D100" s="166"/>
      <c r="E100" s="167"/>
      <c r="F100" s="164">
        <v>12099944</v>
      </c>
      <c r="G100" s="165">
        <v>7385524</v>
      </c>
      <c r="H100" s="166">
        <v>4714427</v>
      </c>
      <c r="I100" s="165"/>
      <c r="J100" s="164">
        <v>5104813</v>
      </c>
      <c r="K100" s="165">
        <v>3745241</v>
      </c>
      <c r="L100" s="166">
        <v>1359584</v>
      </c>
      <c r="M100" s="165">
        <v>3986485</v>
      </c>
      <c r="N100" s="165">
        <v>3515755</v>
      </c>
      <c r="O100" s="165">
        <v>470740</v>
      </c>
      <c r="P100" s="164">
        <v>679504</v>
      </c>
      <c r="Q100" s="168">
        <v>438824</v>
      </c>
      <c r="R100" s="169"/>
      <c r="S100" s="170">
        <v>6147131</v>
      </c>
      <c r="T100" s="171">
        <v>3213424</v>
      </c>
      <c r="U100" s="172">
        <v>2933703</v>
      </c>
      <c r="V100" s="171">
        <v>993045</v>
      </c>
      <c r="W100" s="171">
        <v>803567</v>
      </c>
      <c r="X100" s="171">
        <v>189476</v>
      </c>
      <c r="Y100" s="170">
        <v>1540377</v>
      </c>
      <c r="Z100" s="171">
        <v>1070743</v>
      </c>
      <c r="AA100" s="172">
        <v>469632</v>
      </c>
      <c r="AB100" s="171">
        <v>79148</v>
      </c>
      <c r="AC100" s="173">
        <v>1224701</v>
      </c>
      <c r="AD100" s="169">
        <v>916184</v>
      </c>
      <c r="AE100" s="174">
        <v>308516</v>
      </c>
      <c r="AF100" s="171">
        <v>236528</v>
      </c>
      <c r="AG100" s="170">
        <v>1521001</v>
      </c>
      <c r="AH100" s="171">
        <v>803832</v>
      </c>
      <c r="AI100" s="172">
        <v>717168</v>
      </c>
      <c r="AJ100" s="171">
        <v>540637</v>
      </c>
      <c r="AK100" s="171">
        <v>372368</v>
      </c>
      <c r="AL100" s="171">
        <v>512120</v>
      </c>
      <c r="AM100" s="171">
        <v>95876</v>
      </c>
      <c r="AN100" s="170">
        <v>2092708</v>
      </c>
      <c r="AO100" s="171">
        <v>535280</v>
      </c>
      <c r="AP100" s="172">
        <v>1557428</v>
      </c>
      <c r="AQ100" s="170">
        <v>238656</v>
      </c>
      <c r="AR100" s="171">
        <v>292292</v>
      </c>
      <c r="AS100" s="171">
        <v>167648</v>
      </c>
      <c r="AT100" s="171">
        <v>337684</v>
      </c>
      <c r="AU100" s="172">
        <v>1056428</v>
      </c>
      <c r="AV100" s="171"/>
      <c r="AW100" s="164">
        <v>848000</v>
      </c>
      <c r="AX100" s="165">
        <v>426859</v>
      </c>
      <c r="AY100" s="165">
        <v>421140</v>
      </c>
      <c r="AZ100" s="165">
        <v>566056</v>
      </c>
      <c r="BA100" s="166">
        <v>281944</v>
      </c>
      <c r="BB100" s="167"/>
      <c r="BC100" s="175"/>
    </row>
    <row r="101" spans="1:55" s="10" customFormat="1" x14ac:dyDescent="0.25">
      <c r="A101" s="104" t="s">
        <v>175</v>
      </c>
      <c r="B101" s="164"/>
      <c r="C101" s="165"/>
      <c r="D101" s="166"/>
      <c r="E101" s="167"/>
      <c r="F101" s="164">
        <v>15253841</v>
      </c>
      <c r="G101" s="165">
        <v>9334891</v>
      </c>
      <c r="H101" s="166">
        <v>5918954</v>
      </c>
      <c r="I101" s="165"/>
      <c r="J101" s="164">
        <v>6364725</v>
      </c>
      <c r="K101" s="165">
        <v>4683597</v>
      </c>
      <c r="L101" s="166">
        <v>1681129</v>
      </c>
      <c r="M101" s="165">
        <v>4984191</v>
      </c>
      <c r="N101" s="165">
        <v>4390979</v>
      </c>
      <c r="O101" s="165">
        <v>593209</v>
      </c>
      <c r="P101" s="164">
        <v>823824</v>
      </c>
      <c r="Q101" s="168">
        <v>556710</v>
      </c>
      <c r="R101" s="169"/>
      <c r="S101" s="170">
        <v>7841333</v>
      </c>
      <c r="T101" s="171">
        <v>4117960</v>
      </c>
      <c r="U101" s="172">
        <v>3723381</v>
      </c>
      <c r="V101" s="171">
        <v>1315237</v>
      </c>
      <c r="W101" s="171">
        <v>1074881</v>
      </c>
      <c r="X101" s="171">
        <v>240360</v>
      </c>
      <c r="Y101" s="170">
        <v>1988232</v>
      </c>
      <c r="Z101" s="171">
        <v>1383705</v>
      </c>
      <c r="AA101" s="172">
        <v>604525</v>
      </c>
      <c r="AB101" s="171">
        <v>96265</v>
      </c>
      <c r="AC101" s="173">
        <v>1581097</v>
      </c>
      <c r="AD101" s="169">
        <v>1175768</v>
      </c>
      <c r="AE101" s="174">
        <v>405325</v>
      </c>
      <c r="AF101" s="171">
        <v>310870</v>
      </c>
      <c r="AG101" s="170">
        <v>1897795</v>
      </c>
      <c r="AH101" s="171">
        <v>996500</v>
      </c>
      <c r="AI101" s="172">
        <v>901295</v>
      </c>
      <c r="AJ101" s="171">
        <v>671445</v>
      </c>
      <c r="AK101" s="171">
        <v>473960</v>
      </c>
      <c r="AL101" s="171">
        <v>631285</v>
      </c>
      <c r="AM101" s="171">
        <v>121105</v>
      </c>
      <c r="AN101" s="170">
        <v>2640069</v>
      </c>
      <c r="AO101" s="171">
        <v>662870</v>
      </c>
      <c r="AP101" s="172">
        <v>1977199</v>
      </c>
      <c r="AQ101" s="170">
        <v>306055</v>
      </c>
      <c r="AR101" s="171">
        <v>377105</v>
      </c>
      <c r="AS101" s="171">
        <v>200560</v>
      </c>
      <c r="AT101" s="171">
        <v>436550</v>
      </c>
      <c r="AU101" s="172">
        <v>1319799</v>
      </c>
      <c r="AV101" s="171"/>
      <c r="AW101" s="164">
        <v>1047783</v>
      </c>
      <c r="AX101" s="165">
        <v>533334</v>
      </c>
      <c r="AY101" s="165">
        <v>514444</v>
      </c>
      <c r="AZ101" s="165">
        <v>704853</v>
      </c>
      <c r="BA101" s="166">
        <v>342930</v>
      </c>
      <c r="BB101" s="167"/>
      <c r="BC101" s="175"/>
    </row>
    <row r="102" spans="1:55" s="10" customFormat="1" x14ac:dyDescent="0.25">
      <c r="A102" s="104" t="s">
        <v>176</v>
      </c>
      <c r="B102" s="164"/>
      <c r="C102" s="165"/>
      <c r="D102" s="166"/>
      <c r="E102" s="167"/>
      <c r="F102" s="164">
        <v>12363044</v>
      </c>
      <c r="G102" s="165">
        <v>7586872</v>
      </c>
      <c r="H102" s="166">
        <v>4776157</v>
      </c>
      <c r="I102" s="165"/>
      <c r="J102" s="164">
        <v>5091332</v>
      </c>
      <c r="K102" s="165">
        <v>3740520</v>
      </c>
      <c r="L102" s="166">
        <v>1350800</v>
      </c>
      <c r="M102" s="165">
        <v>3972936</v>
      </c>
      <c r="N102" s="165">
        <v>3501362</v>
      </c>
      <c r="O102" s="165">
        <v>471564</v>
      </c>
      <c r="P102" s="164">
        <v>668676</v>
      </c>
      <c r="Q102" s="168">
        <v>449720</v>
      </c>
      <c r="R102" s="169"/>
      <c r="S102" s="170">
        <v>6431370</v>
      </c>
      <c r="T102" s="171">
        <v>3418395</v>
      </c>
      <c r="U102" s="172">
        <v>3012972</v>
      </c>
      <c r="V102" s="171">
        <v>1109444</v>
      </c>
      <c r="W102" s="171">
        <v>907961</v>
      </c>
      <c r="X102" s="171">
        <v>201484</v>
      </c>
      <c r="Y102" s="170">
        <v>1638976</v>
      </c>
      <c r="Z102" s="171">
        <v>1134414</v>
      </c>
      <c r="AA102" s="172">
        <v>504564</v>
      </c>
      <c r="AB102" s="171">
        <v>83432</v>
      </c>
      <c r="AC102" s="173">
        <v>1302988</v>
      </c>
      <c r="AD102" s="169">
        <v>961371</v>
      </c>
      <c r="AE102" s="174">
        <v>341616</v>
      </c>
      <c r="AF102" s="171">
        <v>252556</v>
      </c>
      <c r="AG102" s="170">
        <v>1578888</v>
      </c>
      <c r="AH102" s="171">
        <v>807249</v>
      </c>
      <c r="AI102" s="172">
        <v>771640</v>
      </c>
      <c r="AJ102" s="171">
        <v>600568</v>
      </c>
      <c r="AK102" s="171">
        <v>408424</v>
      </c>
      <c r="AL102" s="171">
        <v>464568</v>
      </c>
      <c r="AM102" s="171">
        <v>105328</v>
      </c>
      <c r="AN102" s="170">
        <v>2104062</v>
      </c>
      <c r="AO102" s="171">
        <v>568775</v>
      </c>
      <c r="AP102" s="172">
        <v>1535284</v>
      </c>
      <c r="AQ102" s="170">
        <v>246584</v>
      </c>
      <c r="AR102" s="171">
        <v>315144</v>
      </c>
      <c r="AS102" s="171">
        <v>175204</v>
      </c>
      <c r="AT102" s="171">
        <v>373024</v>
      </c>
      <c r="AU102" s="172">
        <v>994106</v>
      </c>
      <c r="AV102" s="171"/>
      <c r="AW102" s="164">
        <v>840342</v>
      </c>
      <c r="AX102" s="165">
        <v>427957</v>
      </c>
      <c r="AY102" s="165">
        <v>412385</v>
      </c>
      <c r="AZ102" s="165">
        <v>560898</v>
      </c>
      <c r="BA102" s="166">
        <v>279444</v>
      </c>
      <c r="BB102" s="167"/>
      <c r="BC102" s="175"/>
    </row>
    <row r="103" spans="1:55" s="10" customFormat="1" x14ac:dyDescent="0.25">
      <c r="A103" s="104" t="s">
        <v>177</v>
      </c>
      <c r="B103" s="164"/>
      <c r="C103" s="165"/>
      <c r="D103" s="166"/>
      <c r="E103" s="167"/>
      <c r="F103" s="164">
        <v>12250653</v>
      </c>
      <c r="G103" s="165">
        <v>7496101</v>
      </c>
      <c r="H103" s="166">
        <v>4754553</v>
      </c>
      <c r="I103" s="165"/>
      <c r="J103" s="164">
        <v>5071062</v>
      </c>
      <c r="K103" s="165">
        <v>3717202</v>
      </c>
      <c r="L103" s="166">
        <v>1353860</v>
      </c>
      <c r="M103" s="165">
        <v>3953846</v>
      </c>
      <c r="N103" s="165">
        <v>3479149</v>
      </c>
      <c r="O103" s="165">
        <v>474696</v>
      </c>
      <c r="P103" s="164">
        <v>670080</v>
      </c>
      <c r="Q103" s="168">
        <v>447136</v>
      </c>
      <c r="R103" s="169"/>
      <c r="S103" s="170">
        <v>6331466</v>
      </c>
      <c r="T103" s="171">
        <v>3345007</v>
      </c>
      <c r="U103" s="172">
        <v>2986457</v>
      </c>
      <c r="V103" s="171">
        <v>1051050</v>
      </c>
      <c r="W103" s="171">
        <v>852212</v>
      </c>
      <c r="X103" s="171">
        <v>198836</v>
      </c>
      <c r="Y103" s="170">
        <v>1611553</v>
      </c>
      <c r="Z103" s="171">
        <v>1093264</v>
      </c>
      <c r="AA103" s="172">
        <v>518288</v>
      </c>
      <c r="AB103" s="171">
        <v>86192</v>
      </c>
      <c r="AC103" s="173">
        <v>1266565</v>
      </c>
      <c r="AD103" s="169">
        <v>923555</v>
      </c>
      <c r="AE103" s="174">
        <v>343008</v>
      </c>
      <c r="AF103" s="171">
        <v>258796</v>
      </c>
      <c r="AG103" s="170">
        <v>1603492</v>
      </c>
      <c r="AH103" s="171">
        <v>829183</v>
      </c>
      <c r="AI103" s="172">
        <v>774308</v>
      </c>
      <c r="AJ103" s="171">
        <v>584328</v>
      </c>
      <c r="AK103" s="171">
        <v>420204</v>
      </c>
      <c r="AL103" s="171">
        <v>493860</v>
      </c>
      <c r="AM103" s="171">
        <v>105100</v>
      </c>
      <c r="AN103" s="170">
        <v>2065371</v>
      </c>
      <c r="AO103" s="171">
        <v>570349</v>
      </c>
      <c r="AP103" s="172">
        <v>1495024</v>
      </c>
      <c r="AQ103" s="170">
        <v>242948</v>
      </c>
      <c r="AR103" s="171">
        <v>313904</v>
      </c>
      <c r="AS103" s="171">
        <v>182888</v>
      </c>
      <c r="AT103" s="171">
        <v>364340</v>
      </c>
      <c r="AU103" s="172">
        <v>961291</v>
      </c>
      <c r="AV103" s="171"/>
      <c r="AW103" s="164">
        <v>848125</v>
      </c>
      <c r="AX103" s="165">
        <v>433892</v>
      </c>
      <c r="AY103" s="165">
        <v>414236</v>
      </c>
      <c r="AZ103" s="165">
        <v>575921</v>
      </c>
      <c r="BA103" s="166">
        <v>272204</v>
      </c>
      <c r="BB103" s="167"/>
      <c r="BC103" s="175"/>
    </row>
    <row r="104" spans="1:55" s="10" customFormat="1" x14ac:dyDescent="0.25">
      <c r="A104" s="104" t="s">
        <v>178</v>
      </c>
      <c r="B104" s="164"/>
      <c r="C104" s="165"/>
      <c r="D104" s="166"/>
      <c r="E104" s="167"/>
      <c r="F104" s="164">
        <v>15344436</v>
      </c>
      <c r="G104" s="165">
        <v>9508328</v>
      </c>
      <c r="H104" s="166">
        <v>5836132</v>
      </c>
      <c r="I104" s="165"/>
      <c r="J104" s="164">
        <v>6205933</v>
      </c>
      <c r="K104" s="165">
        <v>4604008</v>
      </c>
      <c r="L104" s="166">
        <v>1601941</v>
      </c>
      <c r="M104" s="165">
        <v>4884258</v>
      </c>
      <c r="N104" s="165">
        <v>4316371</v>
      </c>
      <c r="O104" s="165">
        <v>567900</v>
      </c>
      <c r="P104" s="164">
        <v>784275</v>
      </c>
      <c r="Q104" s="168">
        <v>537400</v>
      </c>
      <c r="R104" s="169"/>
      <c r="S104" s="170">
        <v>7996584</v>
      </c>
      <c r="T104" s="171">
        <v>4309816</v>
      </c>
      <c r="U104" s="172">
        <v>3686776</v>
      </c>
      <c r="V104" s="171">
        <v>1322649</v>
      </c>
      <c r="W104" s="171">
        <v>1087445</v>
      </c>
      <c r="X104" s="171">
        <v>235205</v>
      </c>
      <c r="Y104" s="170">
        <v>2089520</v>
      </c>
      <c r="Z104" s="171">
        <v>1441633</v>
      </c>
      <c r="AA104" s="172">
        <v>647885</v>
      </c>
      <c r="AB104" s="171">
        <v>106580</v>
      </c>
      <c r="AC104" s="173">
        <v>1650545</v>
      </c>
      <c r="AD104" s="169">
        <v>1225967</v>
      </c>
      <c r="AE104" s="174">
        <v>424580</v>
      </c>
      <c r="AF104" s="171">
        <v>332395</v>
      </c>
      <c r="AG104" s="170">
        <v>2020230</v>
      </c>
      <c r="AH104" s="171">
        <v>1068470</v>
      </c>
      <c r="AI104" s="172">
        <v>951760</v>
      </c>
      <c r="AJ104" s="171">
        <v>753610</v>
      </c>
      <c r="AK104" s="171">
        <v>546220</v>
      </c>
      <c r="AL104" s="171">
        <v>582580</v>
      </c>
      <c r="AM104" s="171">
        <v>137820</v>
      </c>
      <c r="AN104" s="170">
        <v>2564185</v>
      </c>
      <c r="AO104" s="171">
        <v>712260</v>
      </c>
      <c r="AP104" s="172">
        <v>1851925</v>
      </c>
      <c r="AQ104" s="170">
        <v>289420</v>
      </c>
      <c r="AR104" s="171">
        <v>407035</v>
      </c>
      <c r="AS104" s="171">
        <v>233750</v>
      </c>
      <c r="AT104" s="171">
        <v>445115</v>
      </c>
      <c r="AU104" s="172">
        <v>1188865</v>
      </c>
      <c r="AV104" s="171"/>
      <c r="AW104" s="164">
        <v>1141919</v>
      </c>
      <c r="AX104" s="165">
        <v>594504</v>
      </c>
      <c r="AY104" s="165">
        <v>547415</v>
      </c>
      <c r="AZ104" s="165">
        <v>808299</v>
      </c>
      <c r="BA104" s="166">
        <v>333620</v>
      </c>
      <c r="BB104" s="167"/>
      <c r="BC104" s="175"/>
    </row>
    <row r="105" spans="1:55" s="10" customFormat="1" x14ac:dyDescent="0.25">
      <c r="A105" s="104" t="s">
        <v>179</v>
      </c>
      <c r="B105" s="164"/>
      <c r="C105" s="165"/>
      <c r="D105" s="166"/>
      <c r="E105" s="167"/>
      <c r="F105" s="164">
        <v>12739611</v>
      </c>
      <c r="G105" s="165">
        <v>7958704</v>
      </c>
      <c r="H105" s="166">
        <v>4780908</v>
      </c>
      <c r="I105" s="165"/>
      <c r="J105" s="164">
        <v>5053340</v>
      </c>
      <c r="K105" s="165">
        <v>3748793</v>
      </c>
      <c r="L105" s="166">
        <v>1304556</v>
      </c>
      <c r="M105" s="165">
        <v>3975752</v>
      </c>
      <c r="N105" s="165">
        <v>3516037</v>
      </c>
      <c r="O105" s="165">
        <v>459720</v>
      </c>
      <c r="P105" s="164">
        <v>642196</v>
      </c>
      <c r="Q105" s="168">
        <v>435392</v>
      </c>
      <c r="R105" s="169"/>
      <c r="S105" s="170">
        <v>6695034</v>
      </c>
      <c r="T105" s="171">
        <v>3687432</v>
      </c>
      <c r="U105" s="172">
        <v>3007596</v>
      </c>
      <c r="V105" s="171">
        <v>1122900</v>
      </c>
      <c r="W105" s="171">
        <v>931520</v>
      </c>
      <c r="X105" s="171">
        <v>191380</v>
      </c>
      <c r="Y105" s="170">
        <v>1772581</v>
      </c>
      <c r="Z105" s="171">
        <v>1249617</v>
      </c>
      <c r="AA105" s="172">
        <v>522964</v>
      </c>
      <c r="AB105" s="171">
        <v>95616</v>
      </c>
      <c r="AC105" s="173">
        <v>1428557</v>
      </c>
      <c r="AD105" s="169">
        <v>1080026</v>
      </c>
      <c r="AE105" s="174">
        <v>348532</v>
      </c>
      <c r="AF105" s="171">
        <v>248408</v>
      </c>
      <c r="AG105" s="170">
        <v>1720645</v>
      </c>
      <c r="AH105" s="171">
        <v>902308</v>
      </c>
      <c r="AI105" s="172">
        <v>818336</v>
      </c>
      <c r="AJ105" s="171">
        <v>649829</v>
      </c>
      <c r="AK105" s="171">
        <v>476116</v>
      </c>
      <c r="AL105" s="171">
        <v>473208</v>
      </c>
      <c r="AM105" s="171">
        <v>121492</v>
      </c>
      <c r="AN105" s="170">
        <v>2078908</v>
      </c>
      <c r="AO105" s="171">
        <v>603993</v>
      </c>
      <c r="AP105" s="172">
        <v>1474916</v>
      </c>
      <c r="AQ105" s="170">
        <v>235812</v>
      </c>
      <c r="AR105" s="171">
        <v>341680</v>
      </c>
      <c r="AS105" s="171">
        <v>194680</v>
      </c>
      <c r="AT105" s="171">
        <v>344236</v>
      </c>
      <c r="AU105" s="172">
        <v>962500</v>
      </c>
      <c r="AV105" s="171"/>
      <c r="AW105" s="164">
        <v>991237</v>
      </c>
      <c r="AX105" s="165">
        <v>522479</v>
      </c>
      <c r="AY105" s="165">
        <v>468756</v>
      </c>
      <c r="AZ105" s="165">
        <v>717273</v>
      </c>
      <c r="BA105" s="166">
        <v>273964</v>
      </c>
      <c r="BB105" s="167"/>
      <c r="BC105" s="175"/>
    </row>
    <row r="106" spans="1:55" s="10" customFormat="1" x14ac:dyDescent="0.25">
      <c r="A106" s="104" t="s">
        <v>180</v>
      </c>
      <c r="B106" s="164"/>
      <c r="C106" s="165"/>
      <c r="D106" s="166"/>
      <c r="E106" s="167"/>
      <c r="F106" s="164">
        <v>13751453</v>
      </c>
      <c r="G106" s="165">
        <v>8753284</v>
      </c>
      <c r="H106" s="166">
        <v>4998166</v>
      </c>
      <c r="I106" s="165"/>
      <c r="J106" s="164">
        <v>5209743</v>
      </c>
      <c r="K106" s="165">
        <v>3905699</v>
      </c>
      <c r="L106" s="166">
        <v>1304041</v>
      </c>
      <c r="M106" s="165">
        <v>4130967</v>
      </c>
      <c r="N106" s="165">
        <v>3666593</v>
      </c>
      <c r="O106" s="165">
        <v>464376</v>
      </c>
      <c r="P106" s="164">
        <v>632188</v>
      </c>
      <c r="Q106" s="168">
        <v>446588</v>
      </c>
      <c r="R106" s="169"/>
      <c r="S106" s="170">
        <v>7471472</v>
      </c>
      <c r="T106" s="171">
        <v>4284548</v>
      </c>
      <c r="U106" s="172">
        <v>3186922</v>
      </c>
      <c r="V106" s="171">
        <v>1345272</v>
      </c>
      <c r="W106" s="171">
        <v>1153147</v>
      </c>
      <c r="X106" s="171">
        <v>192124</v>
      </c>
      <c r="Y106" s="170">
        <v>1936236</v>
      </c>
      <c r="Z106" s="171">
        <v>1416108</v>
      </c>
      <c r="AA106" s="172">
        <v>520128</v>
      </c>
      <c r="AB106" s="171">
        <v>96084</v>
      </c>
      <c r="AC106" s="173">
        <v>1604188</v>
      </c>
      <c r="AD106" s="169">
        <v>1254003</v>
      </c>
      <c r="AE106" s="174">
        <v>350184</v>
      </c>
      <c r="AF106" s="171">
        <v>235964</v>
      </c>
      <c r="AG106" s="170">
        <v>1848148</v>
      </c>
      <c r="AH106" s="171">
        <v>976248</v>
      </c>
      <c r="AI106" s="172">
        <v>871899</v>
      </c>
      <c r="AJ106" s="171">
        <v>662548</v>
      </c>
      <c r="AK106" s="171">
        <v>570716</v>
      </c>
      <c r="AL106" s="171">
        <v>465812</v>
      </c>
      <c r="AM106" s="171">
        <v>149072</v>
      </c>
      <c r="AN106" s="170">
        <v>2341816</v>
      </c>
      <c r="AO106" s="171">
        <v>739044</v>
      </c>
      <c r="AP106" s="172">
        <v>1602773</v>
      </c>
      <c r="AQ106" s="170">
        <v>262792</v>
      </c>
      <c r="AR106" s="171">
        <v>384940</v>
      </c>
      <c r="AS106" s="171">
        <v>211728</v>
      </c>
      <c r="AT106" s="171">
        <v>366356</v>
      </c>
      <c r="AU106" s="172">
        <v>1116000</v>
      </c>
      <c r="AV106" s="171"/>
      <c r="AW106" s="164">
        <v>1070238</v>
      </c>
      <c r="AX106" s="165">
        <v>563037</v>
      </c>
      <c r="AY106" s="165">
        <v>507203</v>
      </c>
      <c r="AZ106" s="165">
        <v>790518</v>
      </c>
      <c r="BA106" s="166">
        <v>279720</v>
      </c>
      <c r="BB106" s="167"/>
      <c r="BC106" s="175"/>
    </row>
    <row r="107" spans="1:55" s="10" customFormat="1" x14ac:dyDescent="0.25">
      <c r="A107" s="104" t="s">
        <v>182</v>
      </c>
      <c r="B107" s="164"/>
      <c r="C107" s="165"/>
      <c r="D107" s="166"/>
      <c r="E107" s="167"/>
      <c r="F107" s="164">
        <v>20626576</v>
      </c>
      <c r="G107" s="165">
        <v>13855259</v>
      </c>
      <c r="H107" s="166">
        <v>6771317</v>
      </c>
      <c r="I107" s="165"/>
      <c r="J107" s="164">
        <v>7297531</v>
      </c>
      <c r="K107" s="165">
        <v>5612344</v>
      </c>
      <c r="L107" s="166">
        <v>1685180</v>
      </c>
      <c r="M107" s="165">
        <v>5809181</v>
      </c>
      <c r="N107" s="165">
        <v>5220375</v>
      </c>
      <c r="O107" s="165">
        <v>588800</v>
      </c>
      <c r="P107" s="164">
        <v>850665</v>
      </c>
      <c r="Q107" s="168">
        <v>637685</v>
      </c>
      <c r="R107" s="169"/>
      <c r="S107" s="170">
        <v>12139725</v>
      </c>
      <c r="T107" s="171">
        <v>7614555</v>
      </c>
      <c r="U107" s="172">
        <v>4525177</v>
      </c>
      <c r="V107" s="171">
        <v>2496270</v>
      </c>
      <c r="W107" s="171">
        <v>2237705</v>
      </c>
      <c r="X107" s="171">
        <v>258565</v>
      </c>
      <c r="Y107" s="170">
        <v>3488415</v>
      </c>
      <c r="Z107" s="171">
        <v>2665534</v>
      </c>
      <c r="AA107" s="172">
        <v>822880</v>
      </c>
      <c r="AB107" s="171">
        <v>117255</v>
      </c>
      <c r="AC107" s="173">
        <v>2969535</v>
      </c>
      <c r="AD107" s="169">
        <v>2381420</v>
      </c>
      <c r="AE107" s="174">
        <v>588115</v>
      </c>
      <c r="AF107" s="171">
        <v>401625</v>
      </c>
      <c r="AG107" s="170">
        <v>2569865</v>
      </c>
      <c r="AH107" s="171">
        <v>1449506</v>
      </c>
      <c r="AI107" s="172">
        <v>1120360</v>
      </c>
      <c r="AJ107" s="171">
        <v>817324</v>
      </c>
      <c r="AK107" s="171">
        <v>956515</v>
      </c>
      <c r="AL107" s="171">
        <v>529111</v>
      </c>
      <c r="AM107" s="171">
        <v>266915</v>
      </c>
      <c r="AN107" s="170">
        <v>3585175</v>
      </c>
      <c r="AO107" s="171">
        <v>1261805</v>
      </c>
      <c r="AP107" s="172">
        <v>2323369</v>
      </c>
      <c r="AQ107" s="170">
        <v>418535</v>
      </c>
      <c r="AR107" s="171">
        <v>645956</v>
      </c>
      <c r="AS107" s="171">
        <v>227705</v>
      </c>
      <c r="AT107" s="171">
        <v>579245</v>
      </c>
      <c r="AU107" s="172">
        <v>1713734</v>
      </c>
      <c r="AV107" s="171"/>
      <c r="AW107" s="164">
        <v>1189320</v>
      </c>
      <c r="AX107" s="165">
        <v>628360</v>
      </c>
      <c r="AY107" s="165">
        <v>560960</v>
      </c>
      <c r="AZ107" s="165">
        <v>817240</v>
      </c>
      <c r="BA107" s="166">
        <v>372080</v>
      </c>
      <c r="BB107" s="167"/>
      <c r="BC107" s="175"/>
    </row>
    <row r="108" spans="1:55" s="10" customFormat="1" x14ac:dyDescent="0.25">
      <c r="A108" s="104" t="s">
        <v>183</v>
      </c>
      <c r="B108" s="164"/>
      <c r="C108" s="165"/>
      <c r="D108" s="166"/>
      <c r="E108" s="167"/>
      <c r="F108" s="164">
        <v>12091659</v>
      </c>
      <c r="G108" s="165">
        <v>7537792</v>
      </c>
      <c r="H108" s="166">
        <v>4553866</v>
      </c>
      <c r="I108" s="165"/>
      <c r="J108" s="164">
        <v>4905426</v>
      </c>
      <c r="K108" s="165">
        <v>3666504</v>
      </c>
      <c r="L108" s="166">
        <v>1238921</v>
      </c>
      <c r="M108" s="165">
        <v>3895606</v>
      </c>
      <c r="N108" s="165">
        <v>3455526</v>
      </c>
      <c r="O108" s="165">
        <v>440080</v>
      </c>
      <c r="P108" s="164">
        <v>612576</v>
      </c>
      <c r="Q108" s="168">
        <v>397244</v>
      </c>
      <c r="R108" s="169"/>
      <c r="S108" s="170">
        <v>6334373</v>
      </c>
      <c r="T108" s="171">
        <v>3440375</v>
      </c>
      <c r="U108" s="172">
        <v>2893997</v>
      </c>
      <c r="V108" s="171">
        <v>1076586</v>
      </c>
      <c r="W108" s="171">
        <v>894956</v>
      </c>
      <c r="X108" s="171">
        <v>181632</v>
      </c>
      <c r="Y108" s="170">
        <v>1508942</v>
      </c>
      <c r="Z108" s="171">
        <v>1044891</v>
      </c>
      <c r="AA108" s="172">
        <v>464048</v>
      </c>
      <c r="AB108" s="171">
        <v>84784</v>
      </c>
      <c r="AC108" s="173">
        <v>1192386</v>
      </c>
      <c r="AD108" s="169">
        <v>867860</v>
      </c>
      <c r="AE108" s="174">
        <v>324524</v>
      </c>
      <c r="AF108" s="171">
        <v>231772</v>
      </c>
      <c r="AG108" s="170">
        <v>1803187</v>
      </c>
      <c r="AH108" s="171">
        <v>952227</v>
      </c>
      <c r="AI108" s="172">
        <v>850960</v>
      </c>
      <c r="AJ108" s="171">
        <v>714551</v>
      </c>
      <c r="AK108" s="171">
        <v>509116</v>
      </c>
      <c r="AL108" s="171">
        <v>452220</v>
      </c>
      <c r="AM108" s="171">
        <v>127300</v>
      </c>
      <c r="AN108" s="170">
        <v>1945658</v>
      </c>
      <c r="AO108" s="171">
        <v>548300</v>
      </c>
      <c r="AP108" s="172">
        <v>1397355</v>
      </c>
      <c r="AQ108" s="170">
        <v>225920</v>
      </c>
      <c r="AR108" s="171">
        <v>316204</v>
      </c>
      <c r="AS108" s="171">
        <v>172380</v>
      </c>
      <c r="AT108" s="171">
        <v>350548</v>
      </c>
      <c r="AU108" s="172">
        <v>880606</v>
      </c>
      <c r="AV108" s="171"/>
      <c r="AW108" s="164">
        <v>851860</v>
      </c>
      <c r="AX108" s="165">
        <v>430913</v>
      </c>
      <c r="AY108" s="165">
        <v>420948</v>
      </c>
      <c r="AZ108" s="165">
        <v>588468</v>
      </c>
      <c r="BA108" s="166">
        <v>263392</v>
      </c>
      <c r="BB108" s="167"/>
      <c r="BC108" s="175"/>
    </row>
    <row r="109" spans="1:55" s="10" customFormat="1" x14ac:dyDescent="0.25">
      <c r="A109" s="104" t="s">
        <v>184</v>
      </c>
      <c r="B109" s="164"/>
      <c r="C109" s="165"/>
      <c r="D109" s="166"/>
      <c r="E109" s="167"/>
      <c r="F109" s="164">
        <v>11972704</v>
      </c>
      <c r="G109" s="165">
        <v>7476077</v>
      </c>
      <c r="H109" s="166">
        <v>4496631</v>
      </c>
      <c r="I109" s="165"/>
      <c r="J109" s="164">
        <v>5057645</v>
      </c>
      <c r="K109" s="165">
        <v>3795071</v>
      </c>
      <c r="L109" s="166">
        <v>1262572</v>
      </c>
      <c r="M109" s="165">
        <v>4018673</v>
      </c>
      <c r="N109" s="165">
        <v>3565962</v>
      </c>
      <c r="O109" s="165">
        <v>452708</v>
      </c>
      <c r="P109" s="164">
        <v>619836</v>
      </c>
      <c r="Q109" s="168">
        <v>419136</v>
      </c>
      <c r="R109" s="169"/>
      <c r="S109" s="170">
        <v>5904468</v>
      </c>
      <c r="T109" s="171">
        <v>3096510</v>
      </c>
      <c r="U109" s="172">
        <v>2807962</v>
      </c>
      <c r="V109" s="171">
        <v>956250</v>
      </c>
      <c r="W109" s="171">
        <v>784737</v>
      </c>
      <c r="X109" s="171">
        <v>171516</v>
      </c>
      <c r="Y109" s="170">
        <v>1347526</v>
      </c>
      <c r="Z109" s="171">
        <v>927196</v>
      </c>
      <c r="AA109" s="172">
        <v>420332</v>
      </c>
      <c r="AB109" s="171">
        <v>78144</v>
      </c>
      <c r="AC109" s="173">
        <v>1078798</v>
      </c>
      <c r="AD109" s="169">
        <v>793132</v>
      </c>
      <c r="AE109" s="174">
        <v>285668</v>
      </c>
      <c r="AF109" s="171">
        <v>190584</v>
      </c>
      <c r="AG109" s="170">
        <v>1624032</v>
      </c>
      <c r="AH109" s="171">
        <v>833832</v>
      </c>
      <c r="AI109" s="172">
        <v>790200</v>
      </c>
      <c r="AJ109" s="171">
        <v>627840</v>
      </c>
      <c r="AK109" s="171">
        <v>434008</v>
      </c>
      <c r="AL109" s="171">
        <v>453260</v>
      </c>
      <c r="AM109" s="171">
        <v>108924</v>
      </c>
      <c r="AN109" s="170">
        <v>1976660</v>
      </c>
      <c r="AO109" s="171">
        <v>550744</v>
      </c>
      <c r="AP109" s="172">
        <v>1425917</v>
      </c>
      <c r="AQ109" s="170">
        <v>221224</v>
      </c>
      <c r="AR109" s="171">
        <v>321704</v>
      </c>
      <c r="AS109" s="171">
        <v>188856</v>
      </c>
      <c r="AT109" s="171">
        <v>316289</v>
      </c>
      <c r="AU109" s="172">
        <v>928587</v>
      </c>
      <c r="AV109" s="171"/>
      <c r="AW109" s="164">
        <v>1010591</v>
      </c>
      <c r="AX109" s="165">
        <v>584496</v>
      </c>
      <c r="AY109" s="165">
        <v>426097</v>
      </c>
      <c r="AZ109" s="165">
        <v>756803</v>
      </c>
      <c r="BA109" s="166">
        <v>253788</v>
      </c>
      <c r="BB109" s="167"/>
      <c r="BC109" s="175"/>
    </row>
    <row r="110" spans="1:55" s="10" customFormat="1" x14ac:dyDescent="0.25">
      <c r="A110" s="104" t="s">
        <v>185</v>
      </c>
      <c r="B110" s="164"/>
      <c r="C110" s="165"/>
      <c r="D110" s="166"/>
      <c r="E110" s="167"/>
      <c r="F110" s="164">
        <v>15537220</v>
      </c>
      <c r="G110" s="165">
        <v>9758764</v>
      </c>
      <c r="H110" s="166">
        <v>5778452</v>
      </c>
      <c r="I110" s="165"/>
      <c r="J110" s="164">
        <v>6558317</v>
      </c>
      <c r="K110" s="165">
        <v>4958094</v>
      </c>
      <c r="L110" s="166">
        <v>1600221</v>
      </c>
      <c r="M110" s="165">
        <v>5237687</v>
      </c>
      <c r="N110" s="165">
        <v>4662230</v>
      </c>
      <c r="O110" s="165">
        <v>575460</v>
      </c>
      <c r="P110" s="164">
        <v>789710</v>
      </c>
      <c r="Q110" s="168">
        <v>530920</v>
      </c>
      <c r="R110" s="169"/>
      <c r="S110" s="170">
        <v>7837490</v>
      </c>
      <c r="T110" s="171">
        <v>4193824</v>
      </c>
      <c r="U110" s="172">
        <v>3643662</v>
      </c>
      <c r="V110" s="171">
        <v>1308265</v>
      </c>
      <c r="W110" s="171">
        <v>1088808</v>
      </c>
      <c r="X110" s="171">
        <v>219455</v>
      </c>
      <c r="Y110" s="170">
        <v>1877005</v>
      </c>
      <c r="Z110" s="171">
        <v>1325760</v>
      </c>
      <c r="AA110" s="172">
        <v>551245</v>
      </c>
      <c r="AB110" s="171">
        <v>95450</v>
      </c>
      <c r="AC110" s="173">
        <v>1526780</v>
      </c>
      <c r="AD110" s="169">
        <v>1151516</v>
      </c>
      <c r="AE110" s="174">
        <v>375265</v>
      </c>
      <c r="AF110" s="171">
        <v>254775</v>
      </c>
      <c r="AG110" s="170">
        <v>2019080</v>
      </c>
      <c r="AH110" s="171">
        <v>1067261</v>
      </c>
      <c r="AI110" s="172">
        <v>951820</v>
      </c>
      <c r="AJ110" s="171">
        <v>751225</v>
      </c>
      <c r="AK110" s="171">
        <v>516675</v>
      </c>
      <c r="AL110" s="171">
        <v>619565</v>
      </c>
      <c r="AM110" s="171">
        <v>131615</v>
      </c>
      <c r="AN110" s="170">
        <v>2633140</v>
      </c>
      <c r="AO110" s="171">
        <v>712000</v>
      </c>
      <c r="AP110" s="172">
        <v>1921139</v>
      </c>
      <c r="AQ110" s="170">
        <v>283210</v>
      </c>
      <c r="AR110" s="171">
        <v>416065</v>
      </c>
      <c r="AS110" s="171">
        <v>239245</v>
      </c>
      <c r="AT110" s="171">
        <v>411725</v>
      </c>
      <c r="AU110" s="172">
        <v>1282895</v>
      </c>
      <c r="AV110" s="171"/>
      <c r="AW110" s="164">
        <v>1141413</v>
      </c>
      <c r="AX110" s="165">
        <v>606846</v>
      </c>
      <c r="AY110" s="165">
        <v>534569</v>
      </c>
      <c r="AZ110" s="165">
        <v>811418</v>
      </c>
      <c r="BA110" s="166">
        <v>329995</v>
      </c>
      <c r="BB110" s="167"/>
      <c r="BC110" s="175"/>
    </row>
    <row r="111" spans="1:55" s="10" customFormat="1" x14ac:dyDescent="0.25">
      <c r="A111" s="104" t="s">
        <v>186</v>
      </c>
      <c r="B111" s="164"/>
      <c r="C111" s="165"/>
      <c r="D111" s="166"/>
      <c r="E111" s="167"/>
      <c r="F111" s="164">
        <v>12500998</v>
      </c>
      <c r="G111" s="165">
        <v>7842284</v>
      </c>
      <c r="H111" s="166">
        <v>4658708</v>
      </c>
      <c r="I111" s="165"/>
      <c r="J111" s="164">
        <v>5184966</v>
      </c>
      <c r="K111" s="165">
        <v>3899386</v>
      </c>
      <c r="L111" s="166">
        <v>1285579</v>
      </c>
      <c r="M111" s="165">
        <v>4119161</v>
      </c>
      <c r="N111" s="165">
        <v>3657352</v>
      </c>
      <c r="O111" s="165">
        <v>461808</v>
      </c>
      <c r="P111" s="164">
        <v>627153</v>
      </c>
      <c r="Q111" s="168">
        <v>438652</v>
      </c>
      <c r="R111" s="169"/>
      <c r="S111" s="170">
        <v>6401420</v>
      </c>
      <c r="T111" s="171">
        <v>3462019</v>
      </c>
      <c r="U111" s="172">
        <v>2939397</v>
      </c>
      <c r="V111" s="171">
        <v>1044936</v>
      </c>
      <c r="W111" s="171">
        <v>862352</v>
      </c>
      <c r="X111" s="171">
        <v>182584</v>
      </c>
      <c r="Y111" s="170">
        <v>1621808</v>
      </c>
      <c r="Z111" s="171">
        <v>1143119</v>
      </c>
      <c r="AA111" s="172">
        <v>478688</v>
      </c>
      <c r="AB111" s="171">
        <v>75316</v>
      </c>
      <c r="AC111" s="173">
        <v>1296848</v>
      </c>
      <c r="AD111" s="169">
        <v>974394</v>
      </c>
      <c r="AE111" s="174">
        <v>322456</v>
      </c>
      <c r="AF111" s="171">
        <v>249644</v>
      </c>
      <c r="AG111" s="170">
        <v>1650224</v>
      </c>
      <c r="AH111" s="171">
        <v>902592</v>
      </c>
      <c r="AI111" s="172">
        <v>747632</v>
      </c>
      <c r="AJ111" s="171">
        <v>586760</v>
      </c>
      <c r="AK111" s="171">
        <v>414016</v>
      </c>
      <c r="AL111" s="171">
        <v>545396</v>
      </c>
      <c r="AM111" s="171">
        <v>104052</v>
      </c>
      <c r="AN111" s="170">
        <v>2084452</v>
      </c>
      <c r="AO111" s="171">
        <v>553959</v>
      </c>
      <c r="AP111" s="172">
        <v>1530492</v>
      </c>
      <c r="AQ111" s="170">
        <v>226872</v>
      </c>
      <c r="AR111" s="171">
        <v>301612</v>
      </c>
      <c r="AS111" s="171">
        <v>184116</v>
      </c>
      <c r="AT111" s="171">
        <v>305780</v>
      </c>
      <c r="AU111" s="172">
        <v>1066072</v>
      </c>
      <c r="AV111" s="171"/>
      <c r="AW111" s="164">
        <v>914612</v>
      </c>
      <c r="AX111" s="165">
        <v>480879</v>
      </c>
      <c r="AY111" s="165">
        <v>433732</v>
      </c>
      <c r="AZ111" s="165">
        <v>651276</v>
      </c>
      <c r="BA111" s="166">
        <v>263336</v>
      </c>
      <c r="BB111" s="167"/>
      <c r="BC111" s="175"/>
    </row>
    <row r="112" spans="1:55" s="10" customFormat="1" x14ac:dyDescent="0.25">
      <c r="A112" s="104" t="s">
        <v>187</v>
      </c>
      <c r="B112" s="164"/>
      <c r="C112" s="165"/>
      <c r="D112" s="166"/>
      <c r="E112" s="167"/>
      <c r="F112" s="164">
        <v>12641795</v>
      </c>
      <c r="G112" s="165">
        <v>7842030</v>
      </c>
      <c r="H112" s="166">
        <v>4799767</v>
      </c>
      <c r="I112" s="165"/>
      <c r="J112" s="164">
        <v>5293924</v>
      </c>
      <c r="K112" s="165">
        <v>3968580</v>
      </c>
      <c r="L112" s="166">
        <v>1325348</v>
      </c>
      <c r="M112" s="165">
        <v>4204680</v>
      </c>
      <c r="N112" s="165">
        <v>3726812</v>
      </c>
      <c r="O112" s="165">
        <v>477876</v>
      </c>
      <c r="P112" s="164">
        <v>642520</v>
      </c>
      <c r="Q112" s="168">
        <v>446724</v>
      </c>
      <c r="R112" s="169"/>
      <c r="S112" s="170">
        <v>6439497</v>
      </c>
      <c r="T112" s="171">
        <v>3405087</v>
      </c>
      <c r="U112" s="172">
        <v>3034411</v>
      </c>
      <c r="V112" s="171">
        <v>1009921</v>
      </c>
      <c r="W112" s="171">
        <v>825357</v>
      </c>
      <c r="X112" s="171">
        <v>184564</v>
      </c>
      <c r="Y112" s="170">
        <v>1638428</v>
      </c>
      <c r="Z112" s="171">
        <v>1157859</v>
      </c>
      <c r="AA112" s="172">
        <v>480568</v>
      </c>
      <c r="AB112" s="171">
        <v>72132</v>
      </c>
      <c r="AC112" s="173">
        <v>1312036</v>
      </c>
      <c r="AD112" s="169">
        <v>990291</v>
      </c>
      <c r="AE112" s="174">
        <v>321744</v>
      </c>
      <c r="AF112" s="171">
        <v>254260</v>
      </c>
      <c r="AG112" s="170">
        <v>1587584</v>
      </c>
      <c r="AH112" s="171">
        <v>865649</v>
      </c>
      <c r="AI112" s="172">
        <v>721936</v>
      </c>
      <c r="AJ112" s="171">
        <v>566456</v>
      </c>
      <c r="AK112" s="171">
        <v>382428</v>
      </c>
      <c r="AL112" s="171">
        <v>540200</v>
      </c>
      <c r="AM112" s="171">
        <v>98500</v>
      </c>
      <c r="AN112" s="170">
        <v>2203564</v>
      </c>
      <c r="AO112" s="171">
        <v>556220</v>
      </c>
      <c r="AP112" s="172">
        <v>1647344</v>
      </c>
      <c r="AQ112" s="170">
        <v>233508</v>
      </c>
      <c r="AR112" s="171">
        <v>301036</v>
      </c>
      <c r="AS112" s="171">
        <v>177140</v>
      </c>
      <c r="AT112" s="171">
        <v>340248</v>
      </c>
      <c r="AU112" s="172">
        <v>1151632</v>
      </c>
      <c r="AV112" s="171"/>
      <c r="AW112" s="164">
        <v>908374</v>
      </c>
      <c r="AX112" s="165">
        <v>468363</v>
      </c>
      <c r="AY112" s="165">
        <v>440008</v>
      </c>
      <c r="AZ112" s="165">
        <v>639510</v>
      </c>
      <c r="BA112" s="166">
        <v>268864</v>
      </c>
      <c r="BB112" s="167"/>
      <c r="BC112" s="175"/>
    </row>
    <row r="113" spans="1:55" s="10" customFormat="1" x14ac:dyDescent="0.25">
      <c r="A113" s="104" t="s">
        <v>188</v>
      </c>
      <c r="B113" s="164"/>
      <c r="C113" s="165"/>
      <c r="D113" s="166"/>
      <c r="E113" s="167"/>
      <c r="F113" s="164">
        <v>15841352</v>
      </c>
      <c r="G113" s="165">
        <v>9883818</v>
      </c>
      <c r="H113" s="166">
        <v>5957538</v>
      </c>
      <c r="I113" s="165"/>
      <c r="J113" s="164">
        <v>6645850</v>
      </c>
      <c r="K113" s="165">
        <v>5011599</v>
      </c>
      <c r="L113" s="166">
        <v>1634245</v>
      </c>
      <c r="M113" s="165">
        <v>5299866</v>
      </c>
      <c r="N113" s="165">
        <v>4704638</v>
      </c>
      <c r="O113" s="165">
        <v>595226</v>
      </c>
      <c r="P113" s="164">
        <v>784544</v>
      </c>
      <c r="Q113" s="168">
        <v>561440</v>
      </c>
      <c r="R113" s="169"/>
      <c r="S113" s="170">
        <v>8131675</v>
      </c>
      <c r="T113" s="171">
        <v>4317289</v>
      </c>
      <c r="U113" s="172">
        <v>3814392</v>
      </c>
      <c r="V113" s="171">
        <v>1327902</v>
      </c>
      <c r="W113" s="171">
        <v>1095778</v>
      </c>
      <c r="X113" s="171">
        <v>232120</v>
      </c>
      <c r="Y113" s="170">
        <v>2080159</v>
      </c>
      <c r="Z113" s="171">
        <v>1483667</v>
      </c>
      <c r="AA113" s="172">
        <v>596495</v>
      </c>
      <c r="AB113" s="171">
        <v>88840</v>
      </c>
      <c r="AC113" s="173">
        <v>1666919</v>
      </c>
      <c r="AD113" s="169">
        <v>1264364</v>
      </c>
      <c r="AE113" s="174">
        <v>402555</v>
      </c>
      <c r="AF113" s="171">
        <v>324400</v>
      </c>
      <c r="AG113" s="170">
        <v>1908890</v>
      </c>
      <c r="AH113" s="171">
        <v>1042165</v>
      </c>
      <c r="AI113" s="172">
        <v>866725</v>
      </c>
      <c r="AJ113" s="171">
        <v>669595</v>
      </c>
      <c r="AK113" s="171">
        <v>491005</v>
      </c>
      <c r="AL113" s="171">
        <v>622845</v>
      </c>
      <c r="AM113" s="171">
        <v>125445</v>
      </c>
      <c r="AN113" s="170">
        <v>2814724</v>
      </c>
      <c r="AO113" s="171">
        <v>695676</v>
      </c>
      <c r="AP113" s="172">
        <v>2119049</v>
      </c>
      <c r="AQ113" s="170">
        <v>307840</v>
      </c>
      <c r="AR113" s="171">
        <v>381855</v>
      </c>
      <c r="AS113" s="171">
        <v>217035</v>
      </c>
      <c r="AT113" s="171">
        <v>449195</v>
      </c>
      <c r="AU113" s="172">
        <v>1458799</v>
      </c>
      <c r="AV113" s="171"/>
      <c r="AW113" s="164">
        <v>1063827</v>
      </c>
      <c r="AX113" s="165">
        <v>554930</v>
      </c>
      <c r="AY113" s="165">
        <v>508901</v>
      </c>
      <c r="AZ113" s="165">
        <v>736467</v>
      </c>
      <c r="BA113" s="166">
        <v>327360</v>
      </c>
      <c r="BB113" s="167"/>
      <c r="BC113" s="175"/>
    </row>
    <row r="114" spans="1:55" s="10" customFormat="1" x14ac:dyDescent="0.25">
      <c r="A114" s="104" t="s">
        <v>189</v>
      </c>
      <c r="B114" s="164"/>
      <c r="C114" s="165"/>
      <c r="D114" s="166"/>
      <c r="E114" s="167"/>
      <c r="F114" s="164">
        <v>12856382</v>
      </c>
      <c r="G114" s="165">
        <v>8103782</v>
      </c>
      <c r="H114" s="166">
        <v>4752590</v>
      </c>
      <c r="I114" s="165"/>
      <c r="J114" s="164">
        <v>5401066</v>
      </c>
      <c r="K114" s="165">
        <v>4068596</v>
      </c>
      <c r="L114" s="166">
        <v>1332464</v>
      </c>
      <c r="M114" s="165">
        <v>4306138</v>
      </c>
      <c r="N114" s="165">
        <v>3820674</v>
      </c>
      <c r="O114" s="165">
        <v>485456</v>
      </c>
      <c r="P114" s="164">
        <v>629332</v>
      </c>
      <c r="Q114" s="168">
        <v>465596</v>
      </c>
      <c r="R114" s="169"/>
      <c r="S114" s="170">
        <v>6616834</v>
      </c>
      <c r="T114" s="171">
        <v>3597667</v>
      </c>
      <c r="U114" s="172">
        <v>3019166</v>
      </c>
      <c r="V114" s="171">
        <v>1118061</v>
      </c>
      <c r="W114" s="171">
        <v>921817</v>
      </c>
      <c r="X114" s="171">
        <v>196244</v>
      </c>
      <c r="Y114" s="170">
        <v>1743275</v>
      </c>
      <c r="Z114" s="171">
        <v>1238874</v>
      </c>
      <c r="AA114" s="172">
        <v>504400</v>
      </c>
      <c r="AB114" s="171">
        <v>76908</v>
      </c>
      <c r="AC114" s="173">
        <v>1392899</v>
      </c>
      <c r="AD114" s="169">
        <v>1049669</v>
      </c>
      <c r="AE114" s="174">
        <v>343232</v>
      </c>
      <c r="AF114" s="171">
        <v>273468</v>
      </c>
      <c r="AG114" s="170">
        <v>1580282</v>
      </c>
      <c r="AH114" s="171">
        <v>863367</v>
      </c>
      <c r="AI114" s="172">
        <v>716916</v>
      </c>
      <c r="AJ114" s="171">
        <v>554170</v>
      </c>
      <c r="AK114" s="171">
        <v>415140</v>
      </c>
      <c r="AL114" s="171">
        <v>503840</v>
      </c>
      <c r="AM114" s="171">
        <v>107132</v>
      </c>
      <c r="AN114" s="170">
        <v>2175216</v>
      </c>
      <c r="AO114" s="171">
        <v>573608</v>
      </c>
      <c r="AP114" s="172">
        <v>1601608</v>
      </c>
      <c r="AQ114" s="170">
        <v>245920</v>
      </c>
      <c r="AR114" s="171">
        <v>306224</v>
      </c>
      <c r="AS114" s="171">
        <v>175540</v>
      </c>
      <c r="AT114" s="171">
        <v>365292</v>
      </c>
      <c r="AU114" s="172">
        <v>1082240</v>
      </c>
      <c r="AV114" s="171"/>
      <c r="AW114" s="164">
        <v>838482</v>
      </c>
      <c r="AX114" s="165">
        <v>437519</v>
      </c>
      <c r="AY114" s="165">
        <v>400960</v>
      </c>
      <c r="AZ114" s="165">
        <v>567450</v>
      </c>
      <c r="BA114" s="166">
        <v>271032</v>
      </c>
      <c r="BB114" s="167"/>
      <c r="BC114" s="175"/>
    </row>
    <row r="115" spans="1:55" s="10" customFormat="1" x14ac:dyDescent="0.25">
      <c r="A115" s="104" t="s">
        <v>190</v>
      </c>
      <c r="B115" s="164"/>
      <c r="C115" s="165"/>
      <c r="D115" s="166"/>
      <c r="E115" s="167"/>
      <c r="F115" s="164">
        <v>12715307</v>
      </c>
      <c r="G115" s="165">
        <v>7973105</v>
      </c>
      <c r="H115" s="166">
        <v>4742214</v>
      </c>
      <c r="I115" s="165"/>
      <c r="J115" s="164">
        <v>5309330</v>
      </c>
      <c r="K115" s="165">
        <v>4003300</v>
      </c>
      <c r="L115" s="166">
        <v>1306032</v>
      </c>
      <c r="M115" s="165">
        <v>4246774</v>
      </c>
      <c r="N115" s="165">
        <v>3758851</v>
      </c>
      <c r="O115" s="165">
        <v>487936</v>
      </c>
      <c r="P115" s="164">
        <v>617852</v>
      </c>
      <c r="Q115" s="168">
        <v>444704</v>
      </c>
      <c r="R115" s="169"/>
      <c r="S115" s="170">
        <v>6521547</v>
      </c>
      <c r="T115" s="171">
        <v>3497978</v>
      </c>
      <c r="U115" s="172">
        <v>3023578</v>
      </c>
      <c r="V115" s="171">
        <v>1061418</v>
      </c>
      <c r="W115" s="171">
        <v>872571</v>
      </c>
      <c r="X115" s="171">
        <v>188848</v>
      </c>
      <c r="Y115" s="170">
        <v>1668325</v>
      </c>
      <c r="Z115" s="171">
        <v>1152597</v>
      </c>
      <c r="AA115" s="172">
        <v>515728</v>
      </c>
      <c r="AB115" s="171">
        <v>78684</v>
      </c>
      <c r="AC115" s="173">
        <v>1311973</v>
      </c>
      <c r="AD115" s="169">
        <v>967124</v>
      </c>
      <c r="AE115" s="174">
        <v>344848</v>
      </c>
      <c r="AF115" s="171">
        <v>277668</v>
      </c>
      <c r="AG115" s="170">
        <v>1617752</v>
      </c>
      <c r="AH115" s="171">
        <v>869348</v>
      </c>
      <c r="AI115" s="172">
        <v>748404</v>
      </c>
      <c r="AJ115" s="171">
        <v>574064</v>
      </c>
      <c r="AK115" s="171">
        <v>431340</v>
      </c>
      <c r="AL115" s="171">
        <v>504672</v>
      </c>
      <c r="AM115" s="171">
        <v>107676</v>
      </c>
      <c r="AN115" s="170">
        <v>2174052</v>
      </c>
      <c r="AO115" s="171">
        <v>603455</v>
      </c>
      <c r="AP115" s="172">
        <v>1570596</v>
      </c>
      <c r="AQ115" s="170">
        <v>249456</v>
      </c>
      <c r="AR115" s="171">
        <v>317720</v>
      </c>
      <c r="AS115" s="171">
        <v>184264</v>
      </c>
      <c r="AT115" s="171">
        <v>374188</v>
      </c>
      <c r="AU115" s="172">
        <v>1048424</v>
      </c>
      <c r="AV115" s="171"/>
      <c r="AW115" s="164">
        <v>884430</v>
      </c>
      <c r="AX115" s="165">
        <v>471827</v>
      </c>
      <c r="AY115" s="165">
        <v>412604</v>
      </c>
      <c r="AZ115" s="165">
        <v>617958</v>
      </c>
      <c r="BA115" s="166">
        <v>266472</v>
      </c>
      <c r="BB115" s="167"/>
      <c r="BC115" s="175"/>
    </row>
    <row r="116" spans="1:55" s="10" customFormat="1" x14ac:dyDescent="0.25">
      <c r="A116" s="104" t="s">
        <v>191</v>
      </c>
      <c r="B116" s="164"/>
      <c r="C116" s="165"/>
      <c r="D116" s="166"/>
      <c r="E116" s="167"/>
      <c r="F116" s="164">
        <v>15958371</v>
      </c>
      <c r="G116" s="165">
        <v>10136722</v>
      </c>
      <c r="H116" s="166">
        <v>5821651</v>
      </c>
      <c r="I116" s="165"/>
      <c r="J116" s="164">
        <v>6460719</v>
      </c>
      <c r="K116" s="165">
        <v>4915293</v>
      </c>
      <c r="L116" s="166">
        <v>1545431</v>
      </c>
      <c r="M116" s="165">
        <v>5201844</v>
      </c>
      <c r="N116" s="165">
        <v>4625949</v>
      </c>
      <c r="O116" s="165">
        <v>575900</v>
      </c>
      <c r="P116" s="164">
        <v>732245</v>
      </c>
      <c r="Q116" s="168">
        <v>526630</v>
      </c>
      <c r="R116" s="169"/>
      <c r="S116" s="170">
        <v>8353100</v>
      </c>
      <c r="T116" s="171">
        <v>4606798</v>
      </c>
      <c r="U116" s="172">
        <v>3746301</v>
      </c>
      <c r="V116" s="171">
        <v>1358420</v>
      </c>
      <c r="W116" s="171">
        <v>1138115</v>
      </c>
      <c r="X116" s="171">
        <v>220305</v>
      </c>
      <c r="Y116" s="170">
        <v>2225775</v>
      </c>
      <c r="Z116" s="171">
        <v>1569515</v>
      </c>
      <c r="AA116" s="172">
        <v>656260</v>
      </c>
      <c r="AB116" s="171">
        <v>96205</v>
      </c>
      <c r="AC116" s="173">
        <v>1769920</v>
      </c>
      <c r="AD116" s="169">
        <v>1325657</v>
      </c>
      <c r="AE116" s="174">
        <v>444260</v>
      </c>
      <c r="AF116" s="171">
        <v>359650</v>
      </c>
      <c r="AG116" s="170">
        <v>2058565</v>
      </c>
      <c r="AH116" s="171">
        <v>1133840</v>
      </c>
      <c r="AI116" s="172">
        <v>924725</v>
      </c>
      <c r="AJ116" s="171">
        <v>746886</v>
      </c>
      <c r="AK116" s="171">
        <v>563954</v>
      </c>
      <c r="AL116" s="171">
        <v>605545</v>
      </c>
      <c r="AM116" s="171">
        <v>142180</v>
      </c>
      <c r="AN116" s="170">
        <v>2710340</v>
      </c>
      <c r="AO116" s="171">
        <v>765330</v>
      </c>
      <c r="AP116" s="172">
        <v>1945010</v>
      </c>
      <c r="AQ116" s="170">
        <v>287720</v>
      </c>
      <c r="AR116" s="171">
        <v>415445</v>
      </c>
      <c r="AS116" s="171">
        <v>228750</v>
      </c>
      <c r="AT116" s="171">
        <v>453715</v>
      </c>
      <c r="AU116" s="172">
        <v>1324710</v>
      </c>
      <c r="AV116" s="171"/>
      <c r="AW116" s="164">
        <v>1144552</v>
      </c>
      <c r="AX116" s="165">
        <v>614631</v>
      </c>
      <c r="AY116" s="165">
        <v>529919</v>
      </c>
      <c r="AZ116" s="165">
        <v>813287</v>
      </c>
      <c r="BA116" s="166">
        <v>331265</v>
      </c>
      <c r="BB116" s="167"/>
      <c r="BC116" s="175"/>
    </row>
    <row r="117" spans="1:55" s="10" customFormat="1" x14ac:dyDescent="0.25">
      <c r="A117" s="104" t="s">
        <v>192</v>
      </c>
      <c r="B117" s="164"/>
      <c r="C117" s="165"/>
      <c r="D117" s="166"/>
      <c r="E117" s="167"/>
      <c r="F117" s="164">
        <v>13214143</v>
      </c>
      <c r="G117" s="165">
        <v>8421622</v>
      </c>
      <c r="H117" s="166">
        <v>4792519</v>
      </c>
      <c r="I117" s="165"/>
      <c r="J117" s="164">
        <v>5283932</v>
      </c>
      <c r="K117" s="165">
        <v>4012887</v>
      </c>
      <c r="L117" s="166">
        <v>1271043</v>
      </c>
      <c r="M117" s="165">
        <v>4244772</v>
      </c>
      <c r="N117" s="165">
        <v>3775912</v>
      </c>
      <c r="O117" s="165">
        <v>468865</v>
      </c>
      <c r="P117" s="164">
        <v>605568</v>
      </c>
      <c r="Q117" s="168">
        <v>433592</v>
      </c>
      <c r="R117" s="169"/>
      <c r="S117" s="170">
        <v>6950458</v>
      </c>
      <c r="T117" s="171">
        <v>3873659</v>
      </c>
      <c r="U117" s="172">
        <v>3076799</v>
      </c>
      <c r="V117" s="171">
        <v>1149152</v>
      </c>
      <c r="W117" s="171">
        <v>965481</v>
      </c>
      <c r="X117" s="171">
        <v>183672</v>
      </c>
      <c r="Y117" s="170">
        <v>1823398</v>
      </c>
      <c r="Z117" s="171">
        <v>1302588</v>
      </c>
      <c r="AA117" s="172">
        <v>520812</v>
      </c>
      <c r="AB117" s="171">
        <v>84424</v>
      </c>
      <c r="AC117" s="173">
        <v>1475618</v>
      </c>
      <c r="AD117" s="169">
        <v>1122503</v>
      </c>
      <c r="AE117" s="174">
        <v>353116</v>
      </c>
      <c r="AF117" s="171">
        <v>263356</v>
      </c>
      <c r="AG117" s="170">
        <v>1760612</v>
      </c>
      <c r="AH117" s="171">
        <v>970024</v>
      </c>
      <c r="AI117" s="172">
        <v>790588</v>
      </c>
      <c r="AJ117" s="171">
        <v>646308</v>
      </c>
      <c r="AK117" s="171">
        <v>491512</v>
      </c>
      <c r="AL117" s="171">
        <v>497400</v>
      </c>
      <c r="AM117" s="171">
        <v>125392</v>
      </c>
      <c r="AN117" s="170">
        <v>2217296</v>
      </c>
      <c r="AO117" s="171">
        <v>635568</v>
      </c>
      <c r="AP117" s="172">
        <v>1581727</v>
      </c>
      <c r="AQ117" s="170">
        <v>234440</v>
      </c>
      <c r="AR117" s="171">
        <v>349960</v>
      </c>
      <c r="AS117" s="171">
        <v>192772</v>
      </c>
      <c r="AT117" s="171">
        <v>340864</v>
      </c>
      <c r="AU117" s="172">
        <v>1099260</v>
      </c>
      <c r="AV117" s="171"/>
      <c r="AW117" s="164">
        <v>979753</v>
      </c>
      <c r="AX117" s="165">
        <v>535076</v>
      </c>
      <c r="AY117" s="165">
        <v>444677</v>
      </c>
      <c r="AZ117" s="165">
        <v>705109</v>
      </c>
      <c r="BA117" s="166">
        <v>274644</v>
      </c>
      <c r="BB117" s="167"/>
      <c r="BC117" s="175"/>
    </row>
    <row r="118" spans="1:55" s="10" customFormat="1" x14ac:dyDescent="0.25">
      <c r="A118" s="104" t="s">
        <v>193</v>
      </c>
      <c r="B118" s="164"/>
      <c r="C118" s="165"/>
      <c r="D118" s="166"/>
      <c r="E118" s="167"/>
      <c r="F118" s="164">
        <v>14245568</v>
      </c>
      <c r="G118" s="165">
        <v>9231445</v>
      </c>
      <c r="H118" s="166">
        <v>5014124</v>
      </c>
      <c r="I118" s="165"/>
      <c r="J118" s="164">
        <v>5462896</v>
      </c>
      <c r="K118" s="165">
        <v>4185761</v>
      </c>
      <c r="L118" s="166">
        <v>1277136</v>
      </c>
      <c r="M118" s="165">
        <v>4412697</v>
      </c>
      <c r="N118" s="165">
        <v>3941957</v>
      </c>
      <c r="O118" s="165">
        <v>470740</v>
      </c>
      <c r="P118" s="164">
        <v>603879</v>
      </c>
      <c r="Q118" s="168">
        <v>446320</v>
      </c>
      <c r="R118" s="169"/>
      <c r="S118" s="170">
        <v>7714814</v>
      </c>
      <c r="T118" s="171">
        <v>4467303</v>
      </c>
      <c r="U118" s="172">
        <v>3247512</v>
      </c>
      <c r="V118" s="171">
        <v>1387972</v>
      </c>
      <c r="W118" s="171">
        <v>1198840</v>
      </c>
      <c r="X118" s="171">
        <v>189132</v>
      </c>
      <c r="Y118" s="170">
        <v>1979665</v>
      </c>
      <c r="Z118" s="171">
        <v>1470367</v>
      </c>
      <c r="AA118" s="172">
        <v>509300</v>
      </c>
      <c r="AB118" s="171">
        <v>85572</v>
      </c>
      <c r="AC118" s="173">
        <v>1647465</v>
      </c>
      <c r="AD118" s="169">
        <v>1300627</v>
      </c>
      <c r="AE118" s="174">
        <v>346840</v>
      </c>
      <c r="AF118" s="171">
        <v>246628</v>
      </c>
      <c r="AG118" s="170">
        <v>1897116</v>
      </c>
      <c r="AH118" s="171">
        <v>1036861</v>
      </c>
      <c r="AI118" s="172">
        <v>860256</v>
      </c>
      <c r="AJ118" s="171">
        <v>669237</v>
      </c>
      <c r="AK118" s="171">
        <v>586464</v>
      </c>
      <c r="AL118" s="171">
        <v>488119</v>
      </c>
      <c r="AM118" s="171">
        <v>153296</v>
      </c>
      <c r="AN118" s="170">
        <v>2450061</v>
      </c>
      <c r="AO118" s="171">
        <v>761236</v>
      </c>
      <c r="AP118" s="172">
        <v>1688824</v>
      </c>
      <c r="AQ118" s="170">
        <v>251184</v>
      </c>
      <c r="AR118" s="171">
        <v>393004</v>
      </c>
      <c r="AS118" s="171">
        <v>215164</v>
      </c>
      <c r="AT118" s="171">
        <v>381788</v>
      </c>
      <c r="AU118" s="172">
        <v>1208921</v>
      </c>
      <c r="AV118" s="171"/>
      <c r="AW118" s="164">
        <v>1067858</v>
      </c>
      <c r="AX118" s="165">
        <v>578381</v>
      </c>
      <c r="AY118" s="165">
        <v>489476</v>
      </c>
      <c r="AZ118" s="165">
        <v>787798</v>
      </c>
      <c r="BA118" s="166">
        <v>280060</v>
      </c>
      <c r="BB118" s="167"/>
      <c r="BC118" s="175"/>
    </row>
    <row r="119" spans="1:55" s="10" customFormat="1" x14ac:dyDescent="0.25">
      <c r="A119" s="104" t="s">
        <v>195</v>
      </c>
      <c r="B119" s="164"/>
      <c r="C119" s="165"/>
      <c r="D119" s="166"/>
      <c r="E119" s="167"/>
      <c r="F119" s="164">
        <v>21951541</v>
      </c>
      <c r="G119" s="165">
        <v>15061833</v>
      </c>
      <c r="H119" s="166">
        <v>6889704</v>
      </c>
      <c r="I119" s="165"/>
      <c r="J119" s="164">
        <v>7770232</v>
      </c>
      <c r="K119" s="165">
        <v>6100943</v>
      </c>
      <c r="L119" s="166">
        <v>1669296</v>
      </c>
      <c r="M119" s="165">
        <v>6291347</v>
      </c>
      <c r="N119" s="165">
        <v>5694436</v>
      </c>
      <c r="O119" s="165">
        <v>596915</v>
      </c>
      <c r="P119" s="164">
        <v>830380</v>
      </c>
      <c r="Q119" s="168">
        <v>648505</v>
      </c>
      <c r="R119" s="169"/>
      <c r="S119" s="170">
        <v>12931234</v>
      </c>
      <c r="T119" s="171">
        <v>8268316</v>
      </c>
      <c r="U119" s="172">
        <v>4662908</v>
      </c>
      <c r="V119" s="171">
        <v>2652175</v>
      </c>
      <c r="W119" s="171">
        <v>2391525</v>
      </c>
      <c r="X119" s="171">
        <v>260650</v>
      </c>
      <c r="Y119" s="170">
        <v>3747633</v>
      </c>
      <c r="Z119" s="171">
        <v>2902237</v>
      </c>
      <c r="AA119" s="172">
        <v>845395</v>
      </c>
      <c r="AB119" s="171">
        <v>105765</v>
      </c>
      <c r="AC119" s="173">
        <v>3199323</v>
      </c>
      <c r="AD119" s="169">
        <v>2591150</v>
      </c>
      <c r="AE119" s="174">
        <v>608169</v>
      </c>
      <c r="AF119" s="171">
        <v>442545</v>
      </c>
      <c r="AG119" s="170">
        <v>2710620</v>
      </c>
      <c r="AH119" s="171">
        <v>1602285</v>
      </c>
      <c r="AI119" s="172">
        <v>1108335</v>
      </c>
      <c r="AJ119" s="171">
        <v>847959</v>
      </c>
      <c r="AK119" s="171">
        <v>1013480</v>
      </c>
      <c r="AL119" s="171">
        <v>565156</v>
      </c>
      <c r="AM119" s="171">
        <v>284025</v>
      </c>
      <c r="AN119" s="170">
        <v>3820806</v>
      </c>
      <c r="AO119" s="171">
        <v>1372276</v>
      </c>
      <c r="AP119" s="172">
        <v>2448531</v>
      </c>
      <c r="AQ119" s="170">
        <v>422490</v>
      </c>
      <c r="AR119" s="171">
        <v>661845</v>
      </c>
      <c r="AS119" s="171">
        <v>238805</v>
      </c>
      <c r="AT119" s="171">
        <v>593065</v>
      </c>
      <c r="AU119" s="172">
        <v>1904601</v>
      </c>
      <c r="AV119" s="171"/>
      <c r="AW119" s="164">
        <v>1250075</v>
      </c>
      <c r="AX119" s="165">
        <v>692574</v>
      </c>
      <c r="AY119" s="165">
        <v>557500</v>
      </c>
      <c r="AZ119" s="165">
        <v>884845</v>
      </c>
      <c r="BA119" s="166">
        <v>365230</v>
      </c>
      <c r="BB119" s="167"/>
      <c r="BC119" s="175"/>
    </row>
    <row r="120" spans="1:55" s="10" customFormat="1" x14ac:dyDescent="0.25">
      <c r="A120" s="104" t="s">
        <v>196</v>
      </c>
      <c r="B120" s="164"/>
      <c r="C120" s="165"/>
      <c r="D120" s="166"/>
      <c r="E120" s="167"/>
      <c r="F120" s="164">
        <v>12119447</v>
      </c>
      <c r="G120" s="165">
        <v>7784928</v>
      </c>
      <c r="H120" s="166">
        <v>4334514</v>
      </c>
      <c r="I120" s="165"/>
      <c r="J120" s="164">
        <v>5052688</v>
      </c>
      <c r="K120" s="165">
        <v>3879498</v>
      </c>
      <c r="L120" s="166">
        <v>1173185</v>
      </c>
      <c r="M120" s="165">
        <v>4112664</v>
      </c>
      <c r="N120" s="165">
        <v>3677678</v>
      </c>
      <c r="O120" s="165">
        <v>434984</v>
      </c>
      <c r="P120" s="164">
        <v>564084</v>
      </c>
      <c r="Q120" s="168">
        <v>375940</v>
      </c>
      <c r="R120" s="169"/>
      <c r="S120" s="170">
        <v>6266417</v>
      </c>
      <c r="T120" s="171">
        <v>3477123</v>
      </c>
      <c r="U120" s="172">
        <v>2789297</v>
      </c>
      <c r="V120" s="171">
        <v>1034835</v>
      </c>
      <c r="W120" s="171">
        <v>867099</v>
      </c>
      <c r="X120" s="171">
        <v>167736</v>
      </c>
      <c r="Y120" s="170">
        <v>1509083</v>
      </c>
      <c r="Z120" s="171">
        <v>1076266</v>
      </c>
      <c r="AA120" s="172">
        <v>432816</v>
      </c>
      <c r="AB120" s="171">
        <v>68348</v>
      </c>
      <c r="AC120" s="173">
        <v>1214659</v>
      </c>
      <c r="AD120" s="169">
        <v>908669</v>
      </c>
      <c r="AE120" s="174">
        <v>305992</v>
      </c>
      <c r="AF120" s="171">
        <v>226076</v>
      </c>
      <c r="AG120" s="170">
        <v>1752867</v>
      </c>
      <c r="AH120" s="171">
        <v>959809</v>
      </c>
      <c r="AI120" s="172">
        <v>793060</v>
      </c>
      <c r="AJ120" s="171">
        <v>642027</v>
      </c>
      <c r="AK120" s="171">
        <v>518960</v>
      </c>
      <c r="AL120" s="171">
        <v>462228</v>
      </c>
      <c r="AM120" s="171">
        <v>129652</v>
      </c>
      <c r="AN120" s="170">
        <v>1969632</v>
      </c>
      <c r="AO120" s="171">
        <v>573948</v>
      </c>
      <c r="AP120" s="172">
        <v>1395685</v>
      </c>
      <c r="AQ120" s="170">
        <v>220712</v>
      </c>
      <c r="AR120" s="171">
        <v>313188</v>
      </c>
      <c r="AS120" s="171">
        <v>171904</v>
      </c>
      <c r="AT120" s="171">
        <v>334776</v>
      </c>
      <c r="AU120" s="172">
        <v>929052</v>
      </c>
      <c r="AV120" s="171"/>
      <c r="AW120" s="164">
        <v>800342</v>
      </c>
      <c r="AX120" s="165">
        <v>428307</v>
      </c>
      <c r="AY120" s="165">
        <v>372032</v>
      </c>
      <c r="AZ120" s="165">
        <v>555930</v>
      </c>
      <c r="BA120" s="166">
        <v>244412</v>
      </c>
      <c r="BB120" s="167"/>
      <c r="BC120" s="175"/>
    </row>
    <row r="121" spans="1:55" s="10" customFormat="1" x14ac:dyDescent="0.25">
      <c r="A121" s="104" t="s">
        <v>197</v>
      </c>
      <c r="B121" s="164"/>
      <c r="C121" s="165"/>
      <c r="D121" s="166"/>
      <c r="E121" s="167"/>
      <c r="F121" s="164">
        <v>12460358</v>
      </c>
      <c r="G121" s="165">
        <v>8005410</v>
      </c>
      <c r="H121" s="166">
        <v>4454949</v>
      </c>
      <c r="I121" s="165"/>
      <c r="J121" s="164">
        <v>5363971</v>
      </c>
      <c r="K121" s="165">
        <v>4118816</v>
      </c>
      <c r="L121" s="166">
        <v>1245160</v>
      </c>
      <c r="M121" s="165">
        <v>4340095</v>
      </c>
      <c r="N121" s="165">
        <v>3885481</v>
      </c>
      <c r="O121" s="165">
        <v>454624</v>
      </c>
      <c r="P121" s="164">
        <v>603396</v>
      </c>
      <c r="Q121" s="168">
        <v>420480</v>
      </c>
      <c r="R121" s="169"/>
      <c r="S121" s="170">
        <v>6128325</v>
      </c>
      <c r="T121" s="171">
        <v>3314997</v>
      </c>
      <c r="U121" s="172">
        <v>2813325</v>
      </c>
      <c r="V121" s="171">
        <v>990717</v>
      </c>
      <c r="W121" s="171">
        <v>821113</v>
      </c>
      <c r="X121" s="171">
        <v>169604</v>
      </c>
      <c r="Y121" s="170">
        <v>1405524</v>
      </c>
      <c r="Z121" s="171">
        <v>997205</v>
      </c>
      <c r="AA121" s="172">
        <v>408316</v>
      </c>
      <c r="AB121" s="171">
        <v>66704</v>
      </c>
      <c r="AC121" s="173">
        <v>1145152</v>
      </c>
      <c r="AD121" s="169">
        <v>857629</v>
      </c>
      <c r="AE121" s="174">
        <v>287520</v>
      </c>
      <c r="AF121" s="171">
        <v>193668</v>
      </c>
      <c r="AG121" s="170">
        <v>1657245</v>
      </c>
      <c r="AH121" s="171">
        <v>902024</v>
      </c>
      <c r="AI121" s="172">
        <v>755220</v>
      </c>
      <c r="AJ121" s="171">
        <v>605665</v>
      </c>
      <c r="AK121" s="171">
        <v>461256</v>
      </c>
      <c r="AL121" s="171">
        <v>474780</v>
      </c>
      <c r="AM121" s="171">
        <v>115544</v>
      </c>
      <c r="AN121" s="170">
        <v>2074839</v>
      </c>
      <c r="AO121" s="171">
        <v>594656</v>
      </c>
      <c r="AP121" s="172">
        <v>1480184</v>
      </c>
      <c r="AQ121" s="170">
        <v>232112</v>
      </c>
      <c r="AR121" s="171">
        <v>329528</v>
      </c>
      <c r="AS121" s="171">
        <v>193492</v>
      </c>
      <c r="AT121" s="171">
        <v>343620</v>
      </c>
      <c r="AU121" s="172">
        <v>976087</v>
      </c>
      <c r="AV121" s="171"/>
      <c r="AW121" s="164">
        <v>968062</v>
      </c>
      <c r="AX121" s="165">
        <v>571597</v>
      </c>
      <c r="AY121" s="165">
        <v>396464</v>
      </c>
      <c r="AZ121" s="165">
        <v>724714</v>
      </c>
      <c r="BA121" s="166">
        <v>243348</v>
      </c>
      <c r="BB121" s="167"/>
      <c r="BC121" s="175"/>
    </row>
    <row r="122" spans="1:55" s="10" customFormat="1" x14ac:dyDescent="0.25">
      <c r="A122" s="104" t="s">
        <v>198</v>
      </c>
      <c r="B122" s="164"/>
      <c r="C122" s="165"/>
      <c r="D122" s="166"/>
      <c r="E122" s="167"/>
      <c r="F122" s="164">
        <v>15828736</v>
      </c>
      <c r="G122" s="165">
        <v>10171353</v>
      </c>
      <c r="H122" s="166">
        <v>5657389</v>
      </c>
      <c r="I122" s="165"/>
      <c r="J122" s="164">
        <v>6810191</v>
      </c>
      <c r="K122" s="165">
        <v>5243574</v>
      </c>
      <c r="L122" s="166">
        <v>1566614</v>
      </c>
      <c r="M122" s="165">
        <v>5539876</v>
      </c>
      <c r="N122" s="165">
        <v>4960473</v>
      </c>
      <c r="O122" s="165">
        <v>579405</v>
      </c>
      <c r="P122" s="164">
        <v>750695</v>
      </c>
      <c r="Q122" s="168">
        <v>519620</v>
      </c>
      <c r="R122" s="169"/>
      <c r="S122" s="170">
        <v>7896094</v>
      </c>
      <c r="T122" s="171">
        <v>4297213</v>
      </c>
      <c r="U122" s="172">
        <v>3598884</v>
      </c>
      <c r="V122" s="171">
        <v>1276795</v>
      </c>
      <c r="W122" s="171">
        <v>1068041</v>
      </c>
      <c r="X122" s="171">
        <v>208755</v>
      </c>
      <c r="Y122" s="170">
        <v>1871903</v>
      </c>
      <c r="Z122" s="171">
        <v>1344165</v>
      </c>
      <c r="AA122" s="172">
        <v>527740</v>
      </c>
      <c r="AB122" s="171">
        <v>81540</v>
      </c>
      <c r="AC122" s="173">
        <v>1539833</v>
      </c>
      <c r="AD122" s="169">
        <v>1167006</v>
      </c>
      <c r="AE122" s="174">
        <v>372830</v>
      </c>
      <c r="AF122" s="171">
        <v>250530</v>
      </c>
      <c r="AG122" s="170">
        <v>2036374</v>
      </c>
      <c r="AH122" s="171">
        <v>1112890</v>
      </c>
      <c r="AI122" s="172">
        <v>923485</v>
      </c>
      <c r="AJ122" s="171">
        <v>728589</v>
      </c>
      <c r="AK122" s="171">
        <v>559360</v>
      </c>
      <c r="AL122" s="171">
        <v>605975</v>
      </c>
      <c r="AM122" s="171">
        <v>142450</v>
      </c>
      <c r="AN122" s="170">
        <v>2711022</v>
      </c>
      <c r="AO122" s="171">
        <v>772115</v>
      </c>
      <c r="AP122" s="172">
        <v>1938904</v>
      </c>
      <c r="AQ122" s="170">
        <v>298435</v>
      </c>
      <c r="AR122" s="171">
        <v>410620</v>
      </c>
      <c r="AS122" s="171">
        <v>238380</v>
      </c>
      <c r="AT122" s="171">
        <v>429790</v>
      </c>
      <c r="AU122" s="172">
        <v>1333797</v>
      </c>
      <c r="AV122" s="171"/>
      <c r="AW122" s="164">
        <v>1122451</v>
      </c>
      <c r="AX122" s="165">
        <v>630566</v>
      </c>
      <c r="AY122" s="165">
        <v>491891</v>
      </c>
      <c r="AZ122" s="165">
        <v>821426</v>
      </c>
      <c r="BA122" s="166">
        <v>301025</v>
      </c>
      <c r="BB122" s="167"/>
      <c r="BC122" s="175"/>
    </row>
    <row r="123" spans="1:55" s="10" customFormat="1" x14ac:dyDescent="0.25">
      <c r="A123" s="104" t="s">
        <v>199</v>
      </c>
      <c r="B123" s="164"/>
      <c r="C123" s="165"/>
      <c r="D123" s="166"/>
      <c r="E123" s="167"/>
      <c r="F123" s="164">
        <v>13074492</v>
      </c>
      <c r="G123" s="165">
        <v>8530259</v>
      </c>
      <c r="H123" s="166">
        <v>4544233</v>
      </c>
      <c r="I123" s="165"/>
      <c r="J123" s="164">
        <v>5640829</v>
      </c>
      <c r="K123" s="165">
        <v>4348769</v>
      </c>
      <c r="L123" s="166">
        <v>1292060</v>
      </c>
      <c r="M123" s="165">
        <v>4586525</v>
      </c>
      <c r="N123" s="165">
        <v>4101689</v>
      </c>
      <c r="O123" s="165">
        <v>484837</v>
      </c>
      <c r="P123" s="164">
        <v>611380</v>
      </c>
      <c r="Q123" s="168">
        <v>442924</v>
      </c>
      <c r="R123" s="169"/>
      <c r="S123" s="170">
        <v>6629413</v>
      </c>
      <c r="T123" s="171">
        <v>3750925</v>
      </c>
      <c r="U123" s="172">
        <v>2878485</v>
      </c>
      <c r="V123" s="171">
        <v>1080154</v>
      </c>
      <c r="W123" s="171">
        <v>905027</v>
      </c>
      <c r="X123" s="171">
        <v>175124</v>
      </c>
      <c r="Y123" s="170">
        <v>1723537</v>
      </c>
      <c r="Z123" s="171">
        <v>1255938</v>
      </c>
      <c r="AA123" s="172">
        <v>467596</v>
      </c>
      <c r="AB123" s="171">
        <v>65680</v>
      </c>
      <c r="AC123" s="173">
        <v>1403213</v>
      </c>
      <c r="AD123" s="169">
        <v>1077985</v>
      </c>
      <c r="AE123" s="174">
        <v>325228</v>
      </c>
      <c r="AF123" s="171">
        <v>254644</v>
      </c>
      <c r="AG123" s="170">
        <v>1646729</v>
      </c>
      <c r="AH123" s="171">
        <v>961024</v>
      </c>
      <c r="AI123" s="172">
        <v>685704</v>
      </c>
      <c r="AJ123" s="171">
        <v>544876</v>
      </c>
      <c r="AK123" s="171">
        <v>434740</v>
      </c>
      <c r="AL123" s="171">
        <v>558009</v>
      </c>
      <c r="AM123" s="171">
        <v>109104</v>
      </c>
      <c r="AN123" s="170">
        <v>2178993</v>
      </c>
      <c r="AO123" s="171">
        <v>628932</v>
      </c>
      <c r="AP123" s="172">
        <v>1550059</v>
      </c>
      <c r="AQ123" s="170">
        <v>234968</v>
      </c>
      <c r="AR123" s="171">
        <v>309136</v>
      </c>
      <c r="AS123" s="171">
        <v>175152</v>
      </c>
      <c r="AT123" s="171">
        <v>346196</v>
      </c>
      <c r="AU123" s="172">
        <v>1113541</v>
      </c>
      <c r="AV123" s="171"/>
      <c r="AW123" s="164">
        <v>804250</v>
      </c>
      <c r="AX123" s="165">
        <v>430565</v>
      </c>
      <c r="AY123" s="165">
        <v>373688</v>
      </c>
      <c r="AZ123" s="165">
        <v>555866</v>
      </c>
      <c r="BA123" s="166">
        <v>248384</v>
      </c>
      <c r="BB123" s="167"/>
      <c r="BC123" s="175"/>
    </row>
    <row r="124" spans="1:55" s="10" customFormat="1" x14ac:dyDescent="0.25">
      <c r="A124" s="104" t="s">
        <v>200</v>
      </c>
      <c r="B124" s="164"/>
      <c r="C124" s="165"/>
      <c r="D124" s="166"/>
      <c r="E124" s="167"/>
      <c r="F124" s="164">
        <v>12975351</v>
      </c>
      <c r="G124" s="165">
        <v>8395062</v>
      </c>
      <c r="H124" s="166">
        <v>4580291</v>
      </c>
      <c r="I124" s="165"/>
      <c r="J124" s="164">
        <v>5650329</v>
      </c>
      <c r="K124" s="165">
        <v>4327947</v>
      </c>
      <c r="L124" s="166">
        <v>1322379</v>
      </c>
      <c r="M124" s="165">
        <v>4577432</v>
      </c>
      <c r="N124" s="165">
        <v>4082892</v>
      </c>
      <c r="O124" s="165">
        <v>494532</v>
      </c>
      <c r="P124" s="164">
        <v>612457</v>
      </c>
      <c r="Q124" s="168">
        <v>460440</v>
      </c>
      <c r="R124" s="169"/>
      <c r="S124" s="170">
        <v>6496666</v>
      </c>
      <c r="T124" s="171">
        <v>3617368</v>
      </c>
      <c r="U124" s="172">
        <v>2879303</v>
      </c>
      <c r="V124" s="171">
        <v>1027681</v>
      </c>
      <c r="W124" s="171">
        <v>849210</v>
      </c>
      <c r="X124" s="171">
        <v>178476</v>
      </c>
      <c r="Y124" s="170">
        <v>1703583</v>
      </c>
      <c r="Z124" s="171">
        <v>1233200</v>
      </c>
      <c r="AA124" s="172">
        <v>470384</v>
      </c>
      <c r="AB124" s="171">
        <v>60652</v>
      </c>
      <c r="AC124" s="173">
        <v>1381831</v>
      </c>
      <c r="AD124" s="169">
        <v>1054203</v>
      </c>
      <c r="AE124" s="174">
        <v>327628</v>
      </c>
      <c r="AF124" s="171">
        <v>261100</v>
      </c>
      <c r="AG124" s="170">
        <v>1578471</v>
      </c>
      <c r="AH124" s="171">
        <v>902115</v>
      </c>
      <c r="AI124" s="172">
        <v>676356</v>
      </c>
      <c r="AJ124" s="171">
        <v>525188</v>
      </c>
      <c r="AK124" s="171">
        <v>412792</v>
      </c>
      <c r="AL124" s="171">
        <v>534143</v>
      </c>
      <c r="AM124" s="171">
        <v>106348</v>
      </c>
      <c r="AN124" s="170">
        <v>2186931</v>
      </c>
      <c r="AO124" s="171">
        <v>632844</v>
      </c>
      <c r="AP124" s="172">
        <v>1554088</v>
      </c>
      <c r="AQ124" s="170">
        <v>250564</v>
      </c>
      <c r="AR124" s="171">
        <v>299216</v>
      </c>
      <c r="AS124" s="171">
        <v>171544</v>
      </c>
      <c r="AT124" s="171">
        <v>353640</v>
      </c>
      <c r="AU124" s="172">
        <v>1111967</v>
      </c>
      <c r="AV124" s="171"/>
      <c r="AW124" s="164">
        <v>828356</v>
      </c>
      <c r="AX124" s="165">
        <v>449747</v>
      </c>
      <c r="AY124" s="165">
        <v>378609</v>
      </c>
      <c r="AZ124" s="165">
        <v>583180</v>
      </c>
      <c r="BA124" s="166">
        <v>245176</v>
      </c>
      <c r="BB124" s="167"/>
      <c r="BC124" s="175"/>
    </row>
    <row r="125" spans="1:55" s="10" customFormat="1" x14ac:dyDescent="0.25">
      <c r="A125" s="104" t="s">
        <v>201</v>
      </c>
      <c r="B125" s="164"/>
      <c r="C125" s="165"/>
      <c r="D125" s="166"/>
      <c r="E125" s="167"/>
      <c r="F125" s="164">
        <v>16268356</v>
      </c>
      <c r="G125" s="165">
        <v>10543077</v>
      </c>
      <c r="H125" s="166">
        <v>5725284</v>
      </c>
      <c r="I125" s="165"/>
      <c r="J125" s="164">
        <v>7005252</v>
      </c>
      <c r="K125" s="165">
        <v>5389417</v>
      </c>
      <c r="L125" s="166">
        <v>1615840</v>
      </c>
      <c r="M125" s="165">
        <v>5687367</v>
      </c>
      <c r="N125" s="165">
        <v>5082547</v>
      </c>
      <c r="O125" s="165">
        <v>604834</v>
      </c>
      <c r="P125" s="164">
        <v>751990</v>
      </c>
      <c r="Q125" s="168">
        <v>565895</v>
      </c>
      <c r="R125" s="169"/>
      <c r="S125" s="170">
        <v>8208020</v>
      </c>
      <c r="T125" s="171">
        <v>4592111</v>
      </c>
      <c r="U125" s="172">
        <v>3615910</v>
      </c>
      <c r="V125" s="171">
        <v>1372651</v>
      </c>
      <c r="W125" s="171">
        <v>1147919</v>
      </c>
      <c r="X125" s="171">
        <v>224730</v>
      </c>
      <c r="Y125" s="170">
        <v>2125114</v>
      </c>
      <c r="Z125" s="171">
        <v>1540299</v>
      </c>
      <c r="AA125" s="172">
        <v>584815</v>
      </c>
      <c r="AB125" s="171">
        <v>76070</v>
      </c>
      <c r="AC125" s="173">
        <v>1724515</v>
      </c>
      <c r="AD125" s="169">
        <v>1308555</v>
      </c>
      <c r="AE125" s="174">
        <v>415960</v>
      </c>
      <c r="AF125" s="171">
        <v>324529</v>
      </c>
      <c r="AG125" s="170">
        <v>1947454</v>
      </c>
      <c r="AH125" s="171">
        <v>1116151</v>
      </c>
      <c r="AI125" s="172">
        <v>831305</v>
      </c>
      <c r="AJ125" s="171">
        <v>666789</v>
      </c>
      <c r="AK125" s="171">
        <v>533670</v>
      </c>
      <c r="AL125" s="171">
        <v>610670</v>
      </c>
      <c r="AM125" s="171">
        <v>136325</v>
      </c>
      <c r="AN125" s="170">
        <v>2762801</v>
      </c>
      <c r="AO125" s="171">
        <v>787741</v>
      </c>
      <c r="AP125" s="172">
        <v>1975060</v>
      </c>
      <c r="AQ125" s="170">
        <v>308460</v>
      </c>
      <c r="AR125" s="171">
        <v>377425</v>
      </c>
      <c r="AS125" s="171">
        <v>211505</v>
      </c>
      <c r="AT125" s="171">
        <v>458761</v>
      </c>
      <c r="AU125" s="172">
        <v>1406650</v>
      </c>
      <c r="AV125" s="171"/>
      <c r="AW125" s="164">
        <v>1055084</v>
      </c>
      <c r="AX125" s="165">
        <v>561549</v>
      </c>
      <c r="AY125" s="165">
        <v>493534</v>
      </c>
      <c r="AZ125" s="165">
        <v>748379</v>
      </c>
      <c r="BA125" s="166">
        <v>306705</v>
      </c>
      <c r="BB125" s="167"/>
      <c r="BC125" s="175"/>
    </row>
    <row r="126" spans="1:55" s="10" customFormat="1" x14ac:dyDescent="0.25">
      <c r="A126" s="104" t="s">
        <v>202</v>
      </c>
      <c r="B126" s="164"/>
      <c r="C126" s="165"/>
      <c r="D126" s="166"/>
      <c r="E126" s="167"/>
      <c r="F126" s="164">
        <v>13355179</v>
      </c>
      <c r="G126" s="165">
        <v>8664613</v>
      </c>
      <c r="H126" s="166">
        <v>4690572</v>
      </c>
      <c r="I126" s="165"/>
      <c r="J126" s="164">
        <v>5685951</v>
      </c>
      <c r="K126" s="165">
        <v>4363769</v>
      </c>
      <c r="L126" s="166">
        <v>1322184</v>
      </c>
      <c r="M126" s="165">
        <v>4616335</v>
      </c>
      <c r="N126" s="165">
        <v>4113815</v>
      </c>
      <c r="O126" s="165">
        <v>502528</v>
      </c>
      <c r="P126" s="164">
        <v>599712</v>
      </c>
      <c r="Q126" s="168">
        <v>469904</v>
      </c>
      <c r="R126" s="169"/>
      <c r="S126" s="170">
        <v>6819735</v>
      </c>
      <c r="T126" s="171">
        <v>3839140</v>
      </c>
      <c r="U126" s="172">
        <v>2980600</v>
      </c>
      <c r="V126" s="171">
        <v>1137352</v>
      </c>
      <c r="W126" s="171">
        <v>950996</v>
      </c>
      <c r="X126" s="171">
        <v>186356</v>
      </c>
      <c r="Y126" s="170">
        <v>1804224</v>
      </c>
      <c r="Z126" s="171">
        <v>1313403</v>
      </c>
      <c r="AA126" s="172">
        <v>490820</v>
      </c>
      <c r="AB126" s="171">
        <v>62924</v>
      </c>
      <c r="AC126" s="173">
        <v>1465864</v>
      </c>
      <c r="AD126" s="169">
        <v>1117987</v>
      </c>
      <c r="AE126" s="174">
        <v>347876</v>
      </c>
      <c r="AF126" s="171">
        <v>275436</v>
      </c>
      <c r="AG126" s="170">
        <v>1626015</v>
      </c>
      <c r="AH126" s="171">
        <v>927044</v>
      </c>
      <c r="AI126" s="172">
        <v>698972</v>
      </c>
      <c r="AJ126" s="171">
        <v>561112</v>
      </c>
      <c r="AK126" s="171">
        <v>450204</v>
      </c>
      <c r="AL126" s="171">
        <v>498479</v>
      </c>
      <c r="AM126" s="171">
        <v>116220</v>
      </c>
      <c r="AN126" s="170">
        <v>2252144</v>
      </c>
      <c r="AO126" s="171">
        <v>647692</v>
      </c>
      <c r="AP126" s="172">
        <v>1604452</v>
      </c>
      <c r="AQ126" s="170">
        <v>256672</v>
      </c>
      <c r="AR126" s="171">
        <v>308207</v>
      </c>
      <c r="AS126" s="171">
        <v>173652</v>
      </c>
      <c r="AT126" s="171">
        <v>401920</v>
      </c>
      <c r="AU126" s="172">
        <v>1111693</v>
      </c>
      <c r="AV126" s="171"/>
      <c r="AW126" s="164">
        <v>849493</v>
      </c>
      <c r="AX126" s="165">
        <v>461704</v>
      </c>
      <c r="AY126" s="165">
        <v>387788</v>
      </c>
      <c r="AZ126" s="165">
        <v>596557</v>
      </c>
      <c r="BA126" s="166">
        <v>252936</v>
      </c>
      <c r="BB126" s="167"/>
      <c r="BC126" s="175"/>
    </row>
    <row r="127" spans="1:55" s="10" customFormat="1" x14ac:dyDescent="0.25">
      <c r="A127" s="104" t="s">
        <v>203</v>
      </c>
      <c r="B127" s="164"/>
      <c r="C127" s="165"/>
      <c r="D127" s="166"/>
      <c r="E127" s="167"/>
      <c r="F127" s="164">
        <v>13003201</v>
      </c>
      <c r="G127" s="165">
        <v>8416669</v>
      </c>
      <c r="H127" s="166">
        <v>4586533</v>
      </c>
      <c r="I127" s="165"/>
      <c r="J127" s="164">
        <v>5691336</v>
      </c>
      <c r="K127" s="165">
        <v>4374492</v>
      </c>
      <c r="L127" s="166">
        <v>1316851</v>
      </c>
      <c r="M127" s="165">
        <v>4637828</v>
      </c>
      <c r="N127" s="165">
        <v>4127080</v>
      </c>
      <c r="O127" s="165">
        <v>510748</v>
      </c>
      <c r="P127" s="164">
        <v>580840</v>
      </c>
      <c r="Q127" s="168">
        <v>472668</v>
      </c>
      <c r="R127" s="169"/>
      <c r="S127" s="170">
        <v>6497516</v>
      </c>
      <c r="T127" s="171">
        <v>3602817</v>
      </c>
      <c r="U127" s="172">
        <v>2894695</v>
      </c>
      <c r="V127" s="171">
        <v>1068629</v>
      </c>
      <c r="W127" s="171">
        <v>885312</v>
      </c>
      <c r="X127" s="171">
        <v>183316</v>
      </c>
      <c r="Y127" s="170">
        <v>1641744</v>
      </c>
      <c r="Z127" s="171">
        <v>1163960</v>
      </c>
      <c r="AA127" s="172">
        <v>477784</v>
      </c>
      <c r="AB127" s="171">
        <v>60980</v>
      </c>
      <c r="AC127" s="173">
        <v>1322184</v>
      </c>
      <c r="AD127" s="169">
        <v>983796</v>
      </c>
      <c r="AE127" s="174">
        <v>338388</v>
      </c>
      <c r="AF127" s="171">
        <v>258580</v>
      </c>
      <c r="AG127" s="170">
        <v>1589256</v>
      </c>
      <c r="AH127" s="171">
        <v>898744</v>
      </c>
      <c r="AI127" s="172">
        <v>690512</v>
      </c>
      <c r="AJ127" s="171">
        <v>521480</v>
      </c>
      <c r="AK127" s="171">
        <v>463956</v>
      </c>
      <c r="AL127" s="171">
        <v>488080</v>
      </c>
      <c r="AM127" s="171">
        <v>115740</v>
      </c>
      <c r="AN127" s="170">
        <v>2197887</v>
      </c>
      <c r="AO127" s="171">
        <v>654804</v>
      </c>
      <c r="AP127" s="172">
        <v>1543084</v>
      </c>
      <c r="AQ127" s="170">
        <v>258768</v>
      </c>
      <c r="AR127" s="171">
        <v>317304</v>
      </c>
      <c r="AS127" s="171">
        <v>174828</v>
      </c>
      <c r="AT127" s="171">
        <v>388724</v>
      </c>
      <c r="AU127" s="172">
        <v>1058263</v>
      </c>
      <c r="AV127" s="171"/>
      <c r="AW127" s="164">
        <v>814349</v>
      </c>
      <c r="AX127" s="165">
        <v>439360</v>
      </c>
      <c r="AY127" s="165">
        <v>374987</v>
      </c>
      <c r="AZ127" s="165">
        <v>571885</v>
      </c>
      <c r="BA127" s="166">
        <v>242464</v>
      </c>
      <c r="BB127" s="167"/>
      <c r="BC127" s="175"/>
    </row>
    <row r="128" spans="1:55" s="10" customFormat="1" x14ac:dyDescent="0.25">
      <c r="A128" s="104" t="s">
        <v>204</v>
      </c>
      <c r="B128" s="164"/>
      <c r="C128" s="165"/>
      <c r="D128" s="166"/>
      <c r="E128" s="167"/>
      <c r="F128" s="164">
        <v>16364481</v>
      </c>
      <c r="G128" s="165">
        <v>10732226</v>
      </c>
      <c r="H128" s="166">
        <v>5632236</v>
      </c>
      <c r="I128" s="165"/>
      <c r="J128" s="164">
        <v>6856387</v>
      </c>
      <c r="K128" s="165">
        <v>5291496</v>
      </c>
      <c r="L128" s="166">
        <v>1564875</v>
      </c>
      <c r="M128" s="165">
        <v>5591387</v>
      </c>
      <c r="N128" s="165">
        <v>5002109</v>
      </c>
      <c r="O128" s="165">
        <v>589270</v>
      </c>
      <c r="P128" s="164">
        <v>714880</v>
      </c>
      <c r="Q128" s="168">
        <v>550120</v>
      </c>
      <c r="R128" s="169"/>
      <c r="S128" s="170">
        <v>8453356</v>
      </c>
      <c r="T128" s="171">
        <v>4838534</v>
      </c>
      <c r="U128" s="172">
        <v>3614816</v>
      </c>
      <c r="V128" s="171">
        <v>1403748</v>
      </c>
      <c r="W128" s="171">
        <v>1189731</v>
      </c>
      <c r="X128" s="171">
        <v>214020</v>
      </c>
      <c r="Y128" s="170">
        <v>2233789</v>
      </c>
      <c r="Z128" s="171">
        <v>1614519</v>
      </c>
      <c r="AA128" s="172">
        <v>619270</v>
      </c>
      <c r="AB128" s="171">
        <v>86450</v>
      </c>
      <c r="AC128" s="173">
        <v>1804594</v>
      </c>
      <c r="AD128" s="169">
        <v>1373616</v>
      </c>
      <c r="AE128" s="174">
        <v>430980</v>
      </c>
      <c r="AF128" s="171">
        <v>342745</v>
      </c>
      <c r="AG128" s="170">
        <v>2098817</v>
      </c>
      <c r="AH128" s="171">
        <v>1205384</v>
      </c>
      <c r="AI128" s="172">
        <v>893430</v>
      </c>
      <c r="AJ128" s="171">
        <v>713496</v>
      </c>
      <c r="AK128" s="171">
        <v>629485</v>
      </c>
      <c r="AL128" s="171">
        <v>597286</v>
      </c>
      <c r="AM128" s="171">
        <v>158550</v>
      </c>
      <c r="AN128" s="170">
        <v>2717002</v>
      </c>
      <c r="AO128" s="171">
        <v>828904</v>
      </c>
      <c r="AP128" s="172">
        <v>1888095</v>
      </c>
      <c r="AQ128" s="170">
        <v>296671</v>
      </c>
      <c r="AR128" s="171">
        <v>420870</v>
      </c>
      <c r="AS128" s="171">
        <v>217140</v>
      </c>
      <c r="AT128" s="171">
        <v>469540</v>
      </c>
      <c r="AU128" s="172">
        <v>1312781</v>
      </c>
      <c r="AV128" s="171"/>
      <c r="AW128" s="164">
        <v>1054738</v>
      </c>
      <c r="AX128" s="165">
        <v>602196</v>
      </c>
      <c r="AY128" s="165">
        <v>452545</v>
      </c>
      <c r="AZ128" s="165">
        <v>758023</v>
      </c>
      <c r="BA128" s="166">
        <v>296715</v>
      </c>
      <c r="BB128" s="167"/>
      <c r="BC128" s="175"/>
    </row>
    <row r="129" spans="1:55" s="10" customFormat="1" x14ac:dyDescent="0.25">
      <c r="A129" s="104" t="s">
        <v>205</v>
      </c>
      <c r="B129" s="164"/>
      <c r="C129" s="165"/>
      <c r="D129" s="166"/>
      <c r="E129" s="167"/>
      <c r="F129" s="164">
        <v>13647024</v>
      </c>
      <c r="G129" s="165">
        <v>8892820</v>
      </c>
      <c r="H129" s="166">
        <v>4754209</v>
      </c>
      <c r="I129" s="165"/>
      <c r="J129" s="164">
        <v>5579198</v>
      </c>
      <c r="K129" s="165">
        <v>4302113</v>
      </c>
      <c r="L129" s="166">
        <v>1277088</v>
      </c>
      <c r="M129" s="165">
        <v>4546846</v>
      </c>
      <c r="N129" s="165">
        <v>4065788</v>
      </c>
      <c r="O129" s="165">
        <v>481060</v>
      </c>
      <c r="P129" s="164">
        <v>580612</v>
      </c>
      <c r="Q129" s="168">
        <v>451740</v>
      </c>
      <c r="R129" s="169"/>
      <c r="S129" s="170">
        <v>7131784</v>
      </c>
      <c r="T129" s="171">
        <v>4067403</v>
      </c>
      <c r="U129" s="172">
        <v>3064386</v>
      </c>
      <c r="V129" s="171">
        <v>1195234</v>
      </c>
      <c r="W129" s="171">
        <v>1013473</v>
      </c>
      <c r="X129" s="171">
        <v>181760</v>
      </c>
      <c r="Y129" s="170">
        <v>1802461</v>
      </c>
      <c r="Z129" s="171">
        <v>1318942</v>
      </c>
      <c r="AA129" s="172">
        <v>483520</v>
      </c>
      <c r="AB129" s="171">
        <v>70996</v>
      </c>
      <c r="AC129" s="173">
        <v>1485421</v>
      </c>
      <c r="AD129" s="169">
        <v>1145407</v>
      </c>
      <c r="AE129" s="174">
        <v>340016</v>
      </c>
      <c r="AF129" s="171">
        <v>246044</v>
      </c>
      <c r="AG129" s="170">
        <v>1824252</v>
      </c>
      <c r="AH129" s="171">
        <v>1032181</v>
      </c>
      <c r="AI129" s="172">
        <v>792072</v>
      </c>
      <c r="AJ129" s="171">
        <v>631912</v>
      </c>
      <c r="AK129" s="171">
        <v>547584</v>
      </c>
      <c r="AL129" s="171">
        <v>505080</v>
      </c>
      <c r="AM129" s="171">
        <v>139676</v>
      </c>
      <c r="AN129" s="170">
        <v>2309837</v>
      </c>
      <c r="AO129" s="171">
        <v>702804</v>
      </c>
      <c r="AP129" s="172">
        <v>1607033</v>
      </c>
      <c r="AQ129" s="170">
        <v>248512</v>
      </c>
      <c r="AR129" s="171">
        <v>369440</v>
      </c>
      <c r="AS129" s="171">
        <v>215616</v>
      </c>
      <c r="AT129" s="171">
        <v>365852</v>
      </c>
      <c r="AU129" s="172">
        <v>1110417</v>
      </c>
      <c r="AV129" s="171"/>
      <c r="AW129" s="164">
        <v>936042</v>
      </c>
      <c r="AX129" s="165">
        <v>523304</v>
      </c>
      <c r="AY129" s="165">
        <v>412735</v>
      </c>
      <c r="AZ129" s="165">
        <v>691026</v>
      </c>
      <c r="BA129" s="166">
        <v>245016</v>
      </c>
      <c r="BB129" s="167"/>
      <c r="BC129" s="175"/>
    </row>
    <row r="130" spans="1:55" s="10" customFormat="1" x14ac:dyDescent="0.25">
      <c r="A130" s="104" t="s">
        <v>206</v>
      </c>
      <c r="B130" s="164"/>
      <c r="C130" s="165"/>
      <c r="D130" s="166"/>
      <c r="E130" s="167"/>
      <c r="F130" s="164">
        <v>14822043</v>
      </c>
      <c r="G130" s="165">
        <v>9886345</v>
      </c>
      <c r="H130" s="166">
        <v>4935688</v>
      </c>
      <c r="I130" s="165"/>
      <c r="J130" s="164">
        <v>5764852</v>
      </c>
      <c r="K130" s="165">
        <v>4491401</v>
      </c>
      <c r="L130" s="166">
        <v>1273440</v>
      </c>
      <c r="M130" s="165">
        <v>4725840</v>
      </c>
      <c r="N130" s="165">
        <v>4245271</v>
      </c>
      <c r="O130" s="165">
        <v>480560</v>
      </c>
      <c r="P130" s="164">
        <v>580516</v>
      </c>
      <c r="Q130" s="168">
        <v>458496</v>
      </c>
      <c r="R130" s="169"/>
      <c r="S130" s="170">
        <v>8043651</v>
      </c>
      <c r="T130" s="171">
        <v>4813032</v>
      </c>
      <c r="U130" s="172">
        <v>3230620</v>
      </c>
      <c r="V130" s="171">
        <v>1517431</v>
      </c>
      <c r="W130" s="171">
        <v>1331118</v>
      </c>
      <c r="X130" s="171">
        <v>186312</v>
      </c>
      <c r="Y130" s="170">
        <v>2067220</v>
      </c>
      <c r="Z130" s="171">
        <v>1581829</v>
      </c>
      <c r="AA130" s="172">
        <v>485392</v>
      </c>
      <c r="AB130" s="171">
        <v>75180</v>
      </c>
      <c r="AC130" s="173">
        <v>1745636</v>
      </c>
      <c r="AD130" s="169">
        <v>1404579</v>
      </c>
      <c r="AE130" s="174">
        <v>341056</v>
      </c>
      <c r="AF130" s="171">
        <v>246404</v>
      </c>
      <c r="AG130" s="170">
        <v>1963308</v>
      </c>
      <c r="AH130" s="171">
        <v>1136571</v>
      </c>
      <c r="AI130" s="172">
        <v>826736</v>
      </c>
      <c r="AJ130" s="171">
        <v>659540</v>
      </c>
      <c r="AK130" s="171">
        <v>637976</v>
      </c>
      <c r="AL130" s="171">
        <v>498808</v>
      </c>
      <c r="AM130" s="171">
        <v>166984</v>
      </c>
      <c r="AN130" s="170">
        <v>2495692</v>
      </c>
      <c r="AO130" s="171">
        <v>763513</v>
      </c>
      <c r="AP130" s="172">
        <v>1732180</v>
      </c>
      <c r="AQ130" s="170">
        <v>266580</v>
      </c>
      <c r="AR130" s="171">
        <v>399448</v>
      </c>
      <c r="AS130" s="171">
        <v>235868</v>
      </c>
      <c r="AT130" s="171">
        <v>363604</v>
      </c>
      <c r="AU130" s="172">
        <v>1230192</v>
      </c>
      <c r="AV130" s="171"/>
      <c r="AW130" s="164">
        <v>1013540</v>
      </c>
      <c r="AX130" s="165">
        <v>581912</v>
      </c>
      <c r="AY130" s="165">
        <v>431628</v>
      </c>
      <c r="AZ130" s="165">
        <v>759816</v>
      </c>
      <c r="BA130" s="166">
        <v>253724</v>
      </c>
      <c r="BB130" s="167"/>
      <c r="BC130" s="175"/>
    </row>
    <row r="131" spans="1:55" s="10" customFormat="1" x14ac:dyDescent="0.25">
      <c r="A131" s="104" t="s">
        <v>208</v>
      </c>
      <c r="B131" s="164"/>
      <c r="C131" s="165"/>
      <c r="D131" s="166"/>
      <c r="E131" s="167"/>
      <c r="F131" s="164">
        <v>22952706</v>
      </c>
      <c r="G131" s="165">
        <v>16032669</v>
      </c>
      <c r="H131" s="166">
        <v>6920048</v>
      </c>
      <c r="I131" s="165"/>
      <c r="J131" s="164">
        <v>8342293</v>
      </c>
      <c r="K131" s="165">
        <v>6665568</v>
      </c>
      <c r="L131" s="166">
        <v>1676740</v>
      </c>
      <c r="M131" s="165">
        <v>6858798</v>
      </c>
      <c r="N131" s="165">
        <v>6244610</v>
      </c>
      <c r="O131" s="165">
        <v>614195</v>
      </c>
      <c r="P131" s="164">
        <v>816495</v>
      </c>
      <c r="Q131" s="168">
        <v>667000</v>
      </c>
      <c r="R131" s="169"/>
      <c r="S131" s="170">
        <v>13486043</v>
      </c>
      <c r="T131" s="171">
        <v>8723501</v>
      </c>
      <c r="U131" s="172">
        <v>4762537</v>
      </c>
      <c r="V131" s="171">
        <v>2881459</v>
      </c>
      <c r="W131" s="171">
        <v>2626371</v>
      </c>
      <c r="X131" s="171">
        <v>255090</v>
      </c>
      <c r="Y131" s="170">
        <v>3886350</v>
      </c>
      <c r="Z131" s="171">
        <v>3069836</v>
      </c>
      <c r="AA131" s="172">
        <v>816515</v>
      </c>
      <c r="AB131" s="171">
        <v>93200</v>
      </c>
      <c r="AC131" s="173">
        <v>3374755</v>
      </c>
      <c r="AD131" s="169">
        <v>2767821</v>
      </c>
      <c r="AE131" s="174">
        <v>606935</v>
      </c>
      <c r="AF131" s="171">
        <v>418395</v>
      </c>
      <c r="AG131" s="170">
        <v>2835529</v>
      </c>
      <c r="AH131" s="171">
        <v>1733240</v>
      </c>
      <c r="AI131" s="172">
        <v>1102291</v>
      </c>
      <c r="AJ131" s="171">
        <v>833354</v>
      </c>
      <c r="AK131" s="171">
        <v>1117785</v>
      </c>
      <c r="AL131" s="171">
        <v>570295</v>
      </c>
      <c r="AM131" s="171">
        <v>314095</v>
      </c>
      <c r="AN131" s="170">
        <v>3882705</v>
      </c>
      <c r="AO131" s="171">
        <v>1294060</v>
      </c>
      <c r="AP131" s="172">
        <v>2588644</v>
      </c>
      <c r="AQ131" s="170">
        <v>449970</v>
      </c>
      <c r="AR131" s="171">
        <v>660080</v>
      </c>
      <c r="AS131" s="171">
        <v>246655</v>
      </c>
      <c r="AT131" s="171">
        <v>540115</v>
      </c>
      <c r="AU131" s="172">
        <v>1985885</v>
      </c>
      <c r="AV131" s="171"/>
      <c r="AW131" s="164">
        <v>1124370</v>
      </c>
      <c r="AX131" s="165">
        <v>643600</v>
      </c>
      <c r="AY131" s="165">
        <v>480771</v>
      </c>
      <c r="AZ131" s="165">
        <v>805470</v>
      </c>
      <c r="BA131" s="166">
        <v>318900</v>
      </c>
      <c r="BB131" s="167"/>
      <c r="BC131" s="175"/>
    </row>
    <row r="132" spans="1:55" s="10" customFormat="1" x14ac:dyDescent="0.25">
      <c r="A132" s="104" t="s">
        <v>209</v>
      </c>
      <c r="B132" s="164">
        <v>17216870</v>
      </c>
      <c r="C132" s="165">
        <v>11193667</v>
      </c>
      <c r="D132" s="166">
        <v>6023221</v>
      </c>
      <c r="E132" s="167"/>
      <c r="F132" s="164">
        <v>15766942</v>
      </c>
      <c r="G132" s="165">
        <v>10321570</v>
      </c>
      <c r="H132" s="166">
        <v>5445386</v>
      </c>
      <c r="I132" s="165"/>
      <c r="J132" s="164">
        <v>6761551</v>
      </c>
      <c r="K132" s="165">
        <v>5278231</v>
      </c>
      <c r="L132" s="166">
        <v>1483320</v>
      </c>
      <c r="M132" s="165">
        <v>5576326</v>
      </c>
      <c r="N132" s="165">
        <v>5017361</v>
      </c>
      <c r="O132" s="165">
        <v>558965</v>
      </c>
      <c r="P132" s="164">
        <v>685055</v>
      </c>
      <c r="Q132" s="168">
        <v>500170</v>
      </c>
      <c r="R132" s="169"/>
      <c r="S132" s="170">
        <v>8020499</v>
      </c>
      <c r="T132" s="171">
        <v>4511845</v>
      </c>
      <c r="U132" s="172">
        <v>3508665</v>
      </c>
      <c r="V132" s="171">
        <v>1372313</v>
      </c>
      <c r="W132" s="171">
        <v>1147870</v>
      </c>
      <c r="X132" s="171">
        <v>224445</v>
      </c>
      <c r="Y132" s="170">
        <v>1877531</v>
      </c>
      <c r="Z132" s="171">
        <v>1375592</v>
      </c>
      <c r="AA132" s="172">
        <v>501940</v>
      </c>
      <c r="AB132" s="171">
        <v>84920</v>
      </c>
      <c r="AC132" s="173">
        <v>1529236</v>
      </c>
      <c r="AD132" s="169">
        <v>1179270</v>
      </c>
      <c r="AE132" s="174">
        <v>349970</v>
      </c>
      <c r="AF132" s="171">
        <v>263375</v>
      </c>
      <c r="AG132" s="170">
        <v>2211816</v>
      </c>
      <c r="AH132" s="171">
        <v>1243934</v>
      </c>
      <c r="AI132" s="172">
        <v>967880</v>
      </c>
      <c r="AJ132" s="171">
        <v>795305</v>
      </c>
      <c r="AK132" s="171">
        <v>687141</v>
      </c>
      <c r="AL132" s="171">
        <v>557930</v>
      </c>
      <c r="AM132" s="171">
        <v>171440</v>
      </c>
      <c r="AN132" s="170">
        <v>2558839</v>
      </c>
      <c r="AO132" s="171">
        <v>744441</v>
      </c>
      <c r="AP132" s="172">
        <v>1814399</v>
      </c>
      <c r="AQ132" s="170">
        <v>291654</v>
      </c>
      <c r="AR132" s="171">
        <v>406490</v>
      </c>
      <c r="AS132" s="171">
        <v>227555</v>
      </c>
      <c r="AT132" s="171">
        <v>418020</v>
      </c>
      <c r="AU132" s="172">
        <v>1215120</v>
      </c>
      <c r="AV132" s="171"/>
      <c r="AW132" s="164">
        <v>984892</v>
      </c>
      <c r="AX132" s="165">
        <v>531494</v>
      </c>
      <c r="AY132" s="165">
        <v>453401</v>
      </c>
      <c r="AZ132" s="165">
        <v>699327</v>
      </c>
      <c r="BA132" s="166">
        <v>285565</v>
      </c>
      <c r="BB132" s="167"/>
      <c r="BC132" s="175">
        <v>1449928</v>
      </c>
    </row>
    <row r="133" spans="1:55" s="10" customFormat="1" x14ac:dyDescent="0.25">
      <c r="A133" s="104" t="s">
        <v>210</v>
      </c>
      <c r="B133" s="164">
        <v>14369115</v>
      </c>
      <c r="C133" s="165">
        <v>9352081</v>
      </c>
      <c r="D133" s="166">
        <v>5017022</v>
      </c>
      <c r="E133" s="167"/>
      <c r="F133" s="164">
        <v>13050508</v>
      </c>
      <c r="G133" s="165">
        <v>8561413</v>
      </c>
      <c r="H133" s="166">
        <v>4489086</v>
      </c>
      <c r="I133" s="165"/>
      <c r="J133" s="164">
        <v>5743640</v>
      </c>
      <c r="K133" s="165">
        <v>4479731</v>
      </c>
      <c r="L133" s="166">
        <v>1263909</v>
      </c>
      <c r="M133" s="165">
        <v>4725504</v>
      </c>
      <c r="N133" s="165">
        <v>4248775</v>
      </c>
      <c r="O133" s="165">
        <v>476724</v>
      </c>
      <c r="P133" s="164">
        <v>587540</v>
      </c>
      <c r="Q133" s="168">
        <v>430596</v>
      </c>
      <c r="R133" s="169"/>
      <c r="S133" s="170">
        <v>6344858</v>
      </c>
      <c r="T133" s="171">
        <v>3506906</v>
      </c>
      <c r="U133" s="172">
        <v>2837945</v>
      </c>
      <c r="V133" s="171">
        <v>1059242</v>
      </c>
      <c r="W133" s="171">
        <v>881803</v>
      </c>
      <c r="X133" s="171">
        <v>177436</v>
      </c>
      <c r="Y133" s="170">
        <v>1436754</v>
      </c>
      <c r="Z133" s="171">
        <v>1047793</v>
      </c>
      <c r="AA133" s="172">
        <v>388960</v>
      </c>
      <c r="AB133" s="171">
        <v>65076</v>
      </c>
      <c r="AC133" s="173">
        <v>1186382</v>
      </c>
      <c r="AD133" s="169">
        <v>917468</v>
      </c>
      <c r="AE133" s="174">
        <v>268912</v>
      </c>
      <c r="AF133" s="171">
        <v>185296</v>
      </c>
      <c r="AG133" s="170">
        <v>1730323</v>
      </c>
      <c r="AH133" s="171">
        <v>965688</v>
      </c>
      <c r="AI133" s="172">
        <v>764636</v>
      </c>
      <c r="AJ133" s="171">
        <v>614479</v>
      </c>
      <c r="AK133" s="171">
        <v>504232</v>
      </c>
      <c r="AL133" s="171">
        <v>485388</v>
      </c>
      <c r="AM133" s="171">
        <v>126224</v>
      </c>
      <c r="AN133" s="170">
        <v>2118539</v>
      </c>
      <c r="AO133" s="171">
        <v>611628</v>
      </c>
      <c r="AP133" s="172">
        <v>1506912</v>
      </c>
      <c r="AQ133" s="170">
        <v>240488</v>
      </c>
      <c r="AR133" s="171">
        <v>341112</v>
      </c>
      <c r="AS133" s="171">
        <v>186396</v>
      </c>
      <c r="AT133" s="171">
        <v>334964</v>
      </c>
      <c r="AU133" s="172">
        <v>1015579</v>
      </c>
      <c r="AV133" s="171"/>
      <c r="AW133" s="164">
        <v>962010</v>
      </c>
      <c r="AX133" s="165">
        <v>574776</v>
      </c>
      <c r="AY133" s="165">
        <v>387232</v>
      </c>
      <c r="AZ133" s="165">
        <v>722534</v>
      </c>
      <c r="BA133" s="166">
        <v>239476</v>
      </c>
      <c r="BB133" s="167"/>
      <c r="BC133" s="175">
        <v>1318607</v>
      </c>
    </row>
    <row r="134" spans="1:55" s="10" customFormat="1" x14ac:dyDescent="0.25">
      <c r="A134" s="104" t="s">
        <v>211</v>
      </c>
      <c r="B134" s="164">
        <v>18342593</v>
      </c>
      <c r="C134" s="165">
        <v>11989214</v>
      </c>
      <c r="D134" s="166">
        <v>6353373</v>
      </c>
      <c r="E134" s="167"/>
      <c r="F134" s="164">
        <v>16764699</v>
      </c>
      <c r="G134" s="165">
        <v>11037195</v>
      </c>
      <c r="H134" s="166">
        <v>5727498</v>
      </c>
      <c r="I134" s="165"/>
      <c r="J134" s="164">
        <v>7419743</v>
      </c>
      <c r="K134" s="165">
        <v>5812082</v>
      </c>
      <c r="L134" s="166">
        <v>1607659</v>
      </c>
      <c r="M134" s="165">
        <v>6120748</v>
      </c>
      <c r="N134" s="165">
        <v>5510077</v>
      </c>
      <c r="O134" s="165">
        <v>610670</v>
      </c>
      <c r="P134" s="164">
        <v>751085</v>
      </c>
      <c r="Q134" s="168">
        <v>547910</v>
      </c>
      <c r="R134" s="169"/>
      <c r="S134" s="170">
        <v>8267546</v>
      </c>
      <c r="T134" s="171">
        <v>4611238</v>
      </c>
      <c r="U134" s="172">
        <v>3656303</v>
      </c>
      <c r="V134" s="171">
        <v>1374923</v>
      </c>
      <c r="W134" s="171">
        <v>1145205</v>
      </c>
      <c r="X134" s="171">
        <v>229720</v>
      </c>
      <c r="Y134" s="170">
        <v>1957676</v>
      </c>
      <c r="Z134" s="171">
        <v>1450881</v>
      </c>
      <c r="AA134" s="172">
        <v>506795</v>
      </c>
      <c r="AB134" s="171">
        <v>79605</v>
      </c>
      <c r="AC134" s="173">
        <v>1624911</v>
      </c>
      <c r="AD134" s="169">
        <v>1270871</v>
      </c>
      <c r="AE134" s="174">
        <v>354040</v>
      </c>
      <c r="AF134" s="171">
        <v>253160</v>
      </c>
      <c r="AG134" s="170">
        <v>2150395</v>
      </c>
      <c r="AH134" s="171">
        <v>1209410</v>
      </c>
      <c r="AI134" s="172">
        <v>940985</v>
      </c>
      <c r="AJ134" s="171">
        <v>733085</v>
      </c>
      <c r="AK134" s="171">
        <v>613845</v>
      </c>
      <c r="AL134" s="171">
        <v>647180</v>
      </c>
      <c r="AM134" s="171">
        <v>156285</v>
      </c>
      <c r="AN134" s="170">
        <v>2784552</v>
      </c>
      <c r="AO134" s="171">
        <v>805745</v>
      </c>
      <c r="AP134" s="172">
        <v>1978805</v>
      </c>
      <c r="AQ134" s="170">
        <v>308435</v>
      </c>
      <c r="AR134" s="171">
        <v>418356</v>
      </c>
      <c r="AS134" s="171">
        <v>250525</v>
      </c>
      <c r="AT134" s="171">
        <v>426140</v>
      </c>
      <c r="AU134" s="172">
        <v>1381096</v>
      </c>
      <c r="AV134" s="171"/>
      <c r="AW134" s="164">
        <v>1077410</v>
      </c>
      <c r="AX134" s="165">
        <v>613875</v>
      </c>
      <c r="AY134" s="165">
        <v>463536</v>
      </c>
      <c r="AZ134" s="165">
        <v>779745</v>
      </c>
      <c r="BA134" s="166">
        <v>297665</v>
      </c>
      <c r="BB134" s="167"/>
      <c r="BC134" s="175">
        <v>1577894</v>
      </c>
    </row>
    <row r="135" spans="1:55" s="10" customFormat="1" x14ac:dyDescent="0.25">
      <c r="A135" s="104" t="s">
        <v>212</v>
      </c>
      <c r="B135" s="164">
        <v>15072275</v>
      </c>
      <c r="C135" s="165">
        <v>9754502</v>
      </c>
      <c r="D135" s="166">
        <v>5317762</v>
      </c>
      <c r="E135" s="167"/>
      <c r="F135" s="164">
        <v>13800363</v>
      </c>
      <c r="G135" s="165">
        <v>8998353</v>
      </c>
      <c r="H135" s="166">
        <v>4801998</v>
      </c>
      <c r="I135" s="165"/>
      <c r="J135" s="164">
        <v>5872921</v>
      </c>
      <c r="K135" s="165">
        <v>4575405</v>
      </c>
      <c r="L135" s="166">
        <v>1297508</v>
      </c>
      <c r="M135" s="165">
        <v>4829054</v>
      </c>
      <c r="N135" s="165">
        <v>4333115</v>
      </c>
      <c r="O135" s="165">
        <v>495932</v>
      </c>
      <c r="P135" s="164">
        <v>589131</v>
      </c>
      <c r="Q135" s="168">
        <v>454736</v>
      </c>
      <c r="R135" s="169"/>
      <c r="S135" s="170">
        <v>7079523</v>
      </c>
      <c r="T135" s="171">
        <v>3952305</v>
      </c>
      <c r="U135" s="172">
        <v>3127214</v>
      </c>
      <c r="V135" s="171">
        <v>1188025</v>
      </c>
      <c r="W135" s="171">
        <v>997604</v>
      </c>
      <c r="X135" s="171">
        <v>190420</v>
      </c>
      <c r="Y135" s="170">
        <v>1755346</v>
      </c>
      <c r="Z135" s="171">
        <v>1300271</v>
      </c>
      <c r="AA135" s="172">
        <v>455072</v>
      </c>
      <c r="AB135" s="171">
        <v>65080</v>
      </c>
      <c r="AC135" s="173">
        <v>1446690</v>
      </c>
      <c r="AD135" s="169">
        <v>1131255</v>
      </c>
      <c r="AE135" s="174">
        <v>315432</v>
      </c>
      <c r="AF135" s="171">
        <v>243576</v>
      </c>
      <c r="AG135" s="170">
        <v>1772288</v>
      </c>
      <c r="AH135" s="171">
        <v>1000491</v>
      </c>
      <c r="AI135" s="172">
        <v>771796</v>
      </c>
      <c r="AJ135" s="171">
        <v>597512</v>
      </c>
      <c r="AK135" s="171">
        <v>464436</v>
      </c>
      <c r="AL135" s="171">
        <v>593692</v>
      </c>
      <c r="AM135" s="171">
        <v>116648</v>
      </c>
      <c r="AN135" s="170">
        <v>2363864</v>
      </c>
      <c r="AO135" s="171">
        <v>653936</v>
      </c>
      <c r="AP135" s="172">
        <v>1709929</v>
      </c>
      <c r="AQ135" s="170">
        <v>250480</v>
      </c>
      <c r="AR135" s="171">
        <v>318812</v>
      </c>
      <c r="AS135" s="171">
        <v>193488</v>
      </c>
      <c r="AT135" s="171">
        <v>369260</v>
      </c>
      <c r="AU135" s="172">
        <v>1231824</v>
      </c>
      <c r="AV135" s="171"/>
      <c r="AW135" s="164">
        <v>847919</v>
      </c>
      <c r="AX135" s="165">
        <v>470643</v>
      </c>
      <c r="AY135" s="165">
        <v>377276</v>
      </c>
      <c r="AZ135" s="165">
        <v>604527</v>
      </c>
      <c r="BA135" s="166">
        <v>243392</v>
      </c>
      <c r="BB135" s="167"/>
      <c r="BC135" s="175">
        <v>1271912</v>
      </c>
    </row>
    <row r="136" spans="1:55" s="10" customFormat="1" x14ac:dyDescent="0.25">
      <c r="A136" s="104" t="s">
        <v>213</v>
      </c>
      <c r="B136" s="164">
        <v>14821125</v>
      </c>
      <c r="C136" s="165">
        <v>9639583</v>
      </c>
      <c r="D136" s="166">
        <v>5181554</v>
      </c>
      <c r="E136" s="167"/>
      <c r="F136" s="164">
        <v>13625221</v>
      </c>
      <c r="G136" s="165">
        <v>8927611</v>
      </c>
      <c r="H136" s="166">
        <v>4697622</v>
      </c>
      <c r="I136" s="165"/>
      <c r="J136" s="164">
        <v>5896876</v>
      </c>
      <c r="K136" s="165">
        <v>4607396</v>
      </c>
      <c r="L136" s="166">
        <v>1289488</v>
      </c>
      <c r="M136" s="165">
        <v>4859356</v>
      </c>
      <c r="N136" s="165">
        <v>4365143</v>
      </c>
      <c r="O136" s="165">
        <v>494216</v>
      </c>
      <c r="P136" s="164">
        <v>584944</v>
      </c>
      <c r="Q136" s="168">
        <v>452576</v>
      </c>
      <c r="R136" s="169"/>
      <c r="S136" s="170">
        <v>6922823</v>
      </c>
      <c r="T136" s="171">
        <v>3881255</v>
      </c>
      <c r="U136" s="172">
        <v>3041574</v>
      </c>
      <c r="V136" s="171">
        <v>1104337</v>
      </c>
      <c r="W136" s="171">
        <v>915133</v>
      </c>
      <c r="X136" s="171">
        <v>189204</v>
      </c>
      <c r="Y136" s="170">
        <v>1713773</v>
      </c>
      <c r="Z136" s="171">
        <v>1279575</v>
      </c>
      <c r="AA136" s="172">
        <v>434200</v>
      </c>
      <c r="AB136" s="171">
        <v>61028</v>
      </c>
      <c r="AC136" s="173">
        <v>1412265</v>
      </c>
      <c r="AD136" s="169">
        <v>1114840</v>
      </c>
      <c r="AE136" s="174">
        <v>297428</v>
      </c>
      <c r="AF136" s="171">
        <v>240480</v>
      </c>
      <c r="AG136" s="170">
        <v>1753709</v>
      </c>
      <c r="AH136" s="171">
        <v>1022856</v>
      </c>
      <c r="AI136" s="172">
        <v>730852</v>
      </c>
      <c r="AJ136" s="171">
        <v>593928</v>
      </c>
      <c r="AK136" s="171">
        <v>460084</v>
      </c>
      <c r="AL136" s="171">
        <v>581141</v>
      </c>
      <c r="AM136" s="171">
        <v>118556</v>
      </c>
      <c r="AN136" s="170">
        <v>2351004</v>
      </c>
      <c r="AO136" s="171">
        <v>663688</v>
      </c>
      <c r="AP136" s="172">
        <v>1687316</v>
      </c>
      <c r="AQ136" s="170">
        <v>250536</v>
      </c>
      <c r="AR136" s="171">
        <v>309936</v>
      </c>
      <c r="AS136" s="171">
        <v>191588</v>
      </c>
      <c r="AT136" s="171">
        <v>364048</v>
      </c>
      <c r="AU136" s="172">
        <v>1234896</v>
      </c>
      <c r="AV136" s="171"/>
      <c r="AW136" s="164">
        <v>805522</v>
      </c>
      <c r="AX136" s="165">
        <v>438960</v>
      </c>
      <c r="AY136" s="165">
        <v>366560</v>
      </c>
      <c r="AZ136" s="165">
        <v>564618</v>
      </c>
      <c r="BA136" s="166">
        <v>240904</v>
      </c>
      <c r="BB136" s="167"/>
      <c r="BC136" s="175">
        <v>1195904</v>
      </c>
    </row>
    <row r="137" spans="1:55" s="10" customFormat="1" x14ac:dyDescent="0.25">
      <c r="A137" s="104" t="s">
        <v>214</v>
      </c>
      <c r="B137" s="164">
        <v>19031848</v>
      </c>
      <c r="C137" s="165">
        <v>12332516</v>
      </c>
      <c r="D137" s="166">
        <v>6699324</v>
      </c>
      <c r="E137" s="167"/>
      <c r="F137" s="164">
        <v>17491970</v>
      </c>
      <c r="G137" s="165">
        <v>11409338</v>
      </c>
      <c r="H137" s="166">
        <v>6082624</v>
      </c>
      <c r="I137" s="165"/>
      <c r="J137" s="164">
        <v>7510537</v>
      </c>
      <c r="K137" s="165">
        <v>5860603</v>
      </c>
      <c r="L137" s="166">
        <v>1649925</v>
      </c>
      <c r="M137" s="165">
        <v>6177812</v>
      </c>
      <c r="N137" s="165">
        <v>5543470</v>
      </c>
      <c r="O137" s="165">
        <v>634340</v>
      </c>
      <c r="P137" s="164">
        <v>750360</v>
      </c>
      <c r="Q137" s="168">
        <v>582365</v>
      </c>
      <c r="R137" s="169"/>
      <c r="S137" s="170">
        <v>8935496</v>
      </c>
      <c r="T137" s="171">
        <v>4963379</v>
      </c>
      <c r="U137" s="172">
        <v>3972114</v>
      </c>
      <c r="V137" s="171">
        <v>1476780</v>
      </c>
      <c r="W137" s="171">
        <v>1231168</v>
      </c>
      <c r="X137" s="171">
        <v>245610</v>
      </c>
      <c r="Y137" s="170">
        <v>2307583</v>
      </c>
      <c r="Z137" s="171">
        <v>1724933</v>
      </c>
      <c r="AA137" s="172">
        <v>582650</v>
      </c>
      <c r="AB137" s="171">
        <v>78675</v>
      </c>
      <c r="AC137" s="173">
        <v>1897193</v>
      </c>
      <c r="AD137" s="169">
        <v>1495519</v>
      </c>
      <c r="AE137" s="174">
        <v>401670</v>
      </c>
      <c r="AF137" s="171">
        <v>331715</v>
      </c>
      <c r="AG137" s="170">
        <v>2106218</v>
      </c>
      <c r="AH137" s="171">
        <v>1192176</v>
      </c>
      <c r="AI137" s="172">
        <v>914045</v>
      </c>
      <c r="AJ137" s="171">
        <v>728144</v>
      </c>
      <c r="AK137" s="171">
        <v>560559</v>
      </c>
      <c r="AL137" s="171">
        <v>674320</v>
      </c>
      <c r="AM137" s="171">
        <v>143195</v>
      </c>
      <c r="AN137" s="170">
        <v>3044915</v>
      </c>
      <c r="AO137" s="171">
        <v>815106</v>
      </c>
      <c r="AP137" s="172">
        <v>2229809</v>
      </c>
      <c r="AQ137" s="170">
        <v>334050</v>
      </c>
      <c r="AR137" s="171">
        <v>399880</v>
      </c>
      <c r="AS137" s="171">
        <v>216695</v>
      </c>
      <c r="AT137" s="171">
        <v>474125</v>
      </c>
      <c r="AU137" s="172">
        <v>1620165</v>
      </c>
      <c r="AV137" s="171"/>
      <c r="AW137" s="164">
        <v>1045937</v>
      </c>
      <c r="AX137" s="165">
        <v>585356</v>
      </c>
      <c r="AY137" s="165">
        <v>460585</v>
      </c>
      <c r="AZ137" s="165">
        <v>740527</v>
      </c>
      <c r="BA137" s="166">
        <v>305410</v>
      </c>
      <c r="BB137" s="167"/>
      <c r="BC137" s="175">
        <v>1539878</v>
      </c>
    </row>
    <row r="138" spans="1:55" s="10" customFormat="1" x14ac:dyDescent="0.25">
      <c r="A138" s="104" t="s">
        <v>215</v>
      </c>
      <c r="B138" s="164">
        <v>15298436</v>
      </c>
      <c r="C138" s="165">
        <v>9934425</v>
      </c>
      <c r="D138" s="166">
        <v>5364016</v>
      </c>
      <c r="E138" s="167"/>
      <c r="F138" s="164">
        <v>14103006</v>
      </c>
      <c r="G138" s="165">
        <v>9220208</v>
      </c>
      <c r="H138" s="166">
        <v>4882804</v>
      </c>
      <c r="I138" s="165"/>
      <c r="J138" s="164">
        <v>6016528</v>
      </c>
      <c r="K138" s="165">
        <v>4687915</v>
      </c>
      <c r="L138" s="166">
        <v>1328616</v>
      </c>
      <c r="M138" s="165">
        <v>4951772</v>
      </c>
      <c r="N138" s="165">
        <v>4433659</v>
      </c>
      <c r="O138" s="165">
        <v>518112</v>
      </c>
      <c r="P138" s="164">
        <v>597880</v>
      </c>
      <c r="Q138" s="168">
        <v>466876</v>
      </c>
      <c r="R138" s="169"/>
      <c r="S138" s="170">
        <v>7242756</v>
      </c>
      <c r="T138" s="171">
        <v>4059353</v>
      </c>
      <c r="U138" s="172">
        <v>3183408</v>
      </c>
      <c r="V138" s="171">
        <v>1267116</v>
      </c>
      <c r="W138" s="171">
        <v>1054680</v>
      </c>
      <c r="X138" s="171">
        <v>212436</v>
      </c>
      <c r="Y138" s="170">
        <v>1849880</v>
      </c>
      <c r="Z138" s="171">
        <v>1368428</v>
      </c>
      <c r="AA138" s="172">
        <v>481452</v>
      </c>
      <c r="AB138" s="171">
        <v>63728</v>
      </c>
      <c r="AC138" s="173">
        <v>1512240</v>
      </c>
      <c r="AD138" s="169">
        <v>1178763</v>
      </c>
      <c r="AE138" s="174">
        <v>333476</v>
      </c>
      <c r="AF138" s="171">
        <v>273912</v>
      </c>
      <c r="AG138" s="170">
        <v>1763328</v>
      </c>
      <c r="AH138" s="171">
        <v>990328</v>
      </c>
      <c r="AI138" s="172">
        <v>773000</v>
      </c>
      <c r="AJ138" s="171">
        <v>605720</v>
      </c>
      <c r="AK138" s="171">
        <v>478100</v>
      </c>
      <c r="AL138" s="171">
        <v>556096</v>
      </c>
      <c r="AM138" s="171">
        <v>123412</v>
      </c>
      <c r="AN138" s="170">
        <v>2362432</v>
      </c>
      <c r="AO138" s="171">
        <v>645913</v>
      </c>
      <c r="AP138" s="172">
        <v>1716521</v>
      </c>
      <c r="AQ138" s="170">
        <v>274660</v>
      </c>
      <c r="AR138" s="171">
        <v>325280</v>
      </c>
      <c r="AS138" s="171">
        <v>186236</v>
      </c>
      <c r="AT138" s="171">
        <v>394676</v>
      </c>
      <c r="AU138" s="172">
        <v>1181580</v>
      </c>
      <c r="AV138" s="171"/>
      <c r="AW138" s="164">
        <v>843722</v>
      </c>
      <c r="AX138" s="165">
        <v>472940</v>
      </c>
      <c r="AY138" s="165">
        <v>370780</v>
      </c>
      <c r="AZ138" s="165">
        <v>598318</v>
      </c>
      <c r="BA138" s="166">
        <v>245404</v>
      </c>
      <c r="BB138" s="167"/>
      <c r="BC138" s="175">
        <v>1195430</v>
      </c>
    </row>
    <row r="139" spans="1:55" s="10" customFormat="1" x14ac:dyDescent="0.25">
      <c r="A139" s="104" t="s">
        <v>216</v>
      </c>
      <c r="B139" s="164">
        <v>14925336</v>
      </c>
      <c r="C139" s="165">
        <v>9747017</v>
      </c>
      <c r="D139" s="166">
        <v>5178324</v>
      </c>
      <c r="E139" s="167"/>
      <c r="F139" s="164">
        <v>13715475</v>
      </c>
      <c r="G139" s="165">
        <v>9025221</v>
      </c>
      <c r="H139" s="166">
        <v>4690256</v>
      </c>
      <c r="I139" s="165"/>
      <c r="J139" s="164">
        <v>5882064</v>
      </c>
      <c r="K139" s="165">
        <v>4591217</v>
      </c>
      <c r="L139" s="166">
        <v>1290848</v>
      </c>
      <c r="M139" s="165">
        <v>4851528</v>
      </c>
      <c r="N139" s="165">
        <v>4348581</v>
      </c>
      <c r="O139" s="165">
        <v>502956</v>
      </c>
      <c r="P139" s="164">
        <v>575020</v>
      </c>
      <c r="Q139" s="168">
        <v>455516</v>
      </c>
      <c r="R139" s="169"/>
      <c r="S139" s="170">
        <v>7015334</v>
      </c>
      <c r="T139" s="171">
        <v>3962160</v>
      </c>
      <c r="U139" s="172">
        <v>3053176</v>
      </c>
      <c r="V139" s="171">
        <v>1176294</v>
      </c>
      <c r="W139" s="171">
        <v>972011</v>
      </c>
      <c r="X139" s="171">
        <v>204284</v>
      </c>
      <c r="Y139" s="170">
        <v>1784276</v>
      </c>
      <c r="Z139" s="171">
        <v>1305847</v>
      </c>
      <c r="AA139" s="172">
        <v>478428</v>
      </c>
      <c r="AB139" s="171">
        <v>63412</v>
      </c>
      <c r="AC139" s="173">
        <v>1442972</v>
      </c>
      <c r="AD139" s="169">
        <v>1116029</v>
      </c>
      <c r="AE139" s="174">
        <v>326944</v>
      </c>
      <c r="AF139" s="171">
        <v>277892</v>
      </c>
      <c r="AG139" s="170">
        <v>1763604</v>
      </c>
      <c r="AH139" s="171">
        <v>1017164</v>
      </c>
      <c r="AI139" s="172">
        <v>746440</v>
      </c>
      <c r="AJ139" s="171">
        <v>591076</v>
      </c>
      <c r="AK139" s="171">
        <v>508500</v>
      </c>
      <c r="AL139" s="171">
        <v>537288</v>
      </c>
      <c r="AM139" s="171">
        <v>126740</v>
      </c>
      <c r="AN139" s="170">
        <v>2291160</v>
      </c>
      <c r="AO139" s="171">
        <v>667136</v>
      </c>
      <c r="AP139" s="172">
        <v>1624023</v>
      </c>
      <c r="AQ139" s="170">
        <v>257572</v>
      </c>
      <c r="AR139" s="171">
        <v>339524</v>
      </c>
      <c r="AS139" s="171">
        <v>186792</v>
      </c>
      <c r="AT139" s="171">
        <v>382088</v>
      </c>
      <c r="AU139" s="172">
        <v>1125184</v>
      </c>
      <c r="AV139" s="171"/>
      <c r="AW139" s="164">
        <v>818077</v>
      </c>
      <c r="AX139" s="165">
        <v>471844</v>
      </c>
      <c r="AY139" s="165">
        <v>346232</v>
      </c>
      <c r="AZ139" s="165">
        <v>580061</v>
      </c>
      <c r="BA139" s="166">
        <v>238016</v>
      </c>
      <c r="BB139" s="167"/>
      <c r="BC139" s="175">
        <v>1209861</v>
      </c>
    </row>
    <row r="140" spans="1:55" s="10" customFormat="1" x14ac:dyDescent="0.25">
      <c r="A140" s="104" t="s">
        <v>217</v>
      </c>
      <c r="B140" s="164">
        <v>19052858</v>
      </c>
      <c r="C140" s="165">
        <v>12423477</v>
      </c>
      <c r="D140" s="166">
        <v>6629383</v>
      </c>
      <c r="E140" s="167"/>
      <c r="F140" s="164">
        <v>17468085</v>
      </c>
      <c r="G140" s="165">
        <v>11480453</v>
      </c>
      <c r="H140" s="166">
        <v>5987632</v>
      </c>
      <c r="I140" s="165"/>
      <c r="J140" s="164">
        <v>7264348</v>
      </c>
      <c r="K140" s="165">
        <v>5673615</v>
      </c>
      <c r="L140" s="166">
        <v>1590730</v>
      </c>
      <c r="M140" s="165">
        <v>5996338</v>
      </c>
      <c r="N140" s="165">
        <v>5382797</v>
      </c>
      <c r="O140" s="165">
        <v>613541</v>
      </c>
      <c r="P140" s="164">
        <v>713165</v>
      </c>
      <c r="Q140" s="168">
        <v>554845</v>
      </c>
      <c r="R140" s="169"/>
      <c r="S140" s="170">
        <v>9078970</v>
      </c>
      <c r="T140" s="171">
        <v>5156382</v>
      </c>
      <c r="U140" s="172">
        <v>3922586</v>
      </c>
      <c r="V140" s="171">
        <v>1534106</v>
      </c>
      <c r="W140" s="171">
        <v>1281656</v>
      </c>
      <c r="X140" s="171">
        <v>252450</v>
      </c>
      <c r="Y140" s="170">
        <v>2317774</v>
      </c>
      <c r="Z140" s="171">
        <v>1722229</v>
      </c>
      <c r="AA140" s="172">
        <v>595545</v>
      </c>
      <c r="AB140" s="171">
        <v>85480</v>
      </c>
      <c r="AC140" s="173">
        <v>1920814</v>
      </c>
      <c r="AD140" s="169">
        <v>1511209</v>
      </c>
      <c r="AE140" s="174">
        <v>409605</v>
      </c>
      <c r="AF140" s="171">
        <v>311480</v>
      </c>
      <c r="AG140" s="170">
        <v>2287961</v>
      </c>
      <c r="AH140" s="171">
        <v>1298054</v>
      </c>
      <c r="AI140" s="172">
        <v>989906</v>
      </c>
      <c r="AJ140" s="171">
        <v>785621</v>
      </c>
      <c r="AK140" s="171">
        <v>671680</v>
      </c>
      <c r="AL140" s="171">
        <v>661420</v>
      </c>
      <c r="AM140" s="171">
        <v>169240</v>
      </c>
      <c r="AN140" s="170">
        <v>2939129</v>
      </c>
      <c r="AO140" s="171">
        <v>854444</v>
      </c>
      <c r="AP140" s="172">
        <v>2084684</v>
      </c>
      <c r="AQ140" s="170">
        <v>325965</v>
      </c>
      <c r="AR140" s="171">
        <v>460130</v>
      </c>
      <c r="AS140" s="171">
        <v>248730</v>
      </c>
      <c r="AT140" s="171">
        <v>480030</v>
      </c>
      <c r="AU140" s="172">
        <v>1424274</v>
      </c>
      <c r="AV140" s="171"/>
      <c r="AW140" s="164">
        <v>1124767</v>
      </c>
      <c r="AX140" s="165">
        <v>650456</v>
      </c>
      <c r="AY140" s="165">
        <v>474316</v>
      </c>
      <c r="AZ140" s="165">
        <v>820577</v>
      </c>
      <c r="BA140" s="166">
        <v>304190</v>
      </c>
      <c r="BB140" s="167"/>
      <c r="BC140" s="175">
        <v>1584773</v>
      </c>
    </row>
    <row r="141" spans="1:55" s="10" customFormat="1" x14ac:dyDescent="0.25">
      <c r="A141" s="104" t="s">
        <v>218</v>
      </c>
      <c r="B141" s="164">
        <v>15758606</v>
      </c>
      <c r="C141" s="165">
        <v>10426455</v>
      </c>
      <c r="D141" s="166">
        <v>5332149</v>
      </c>
      <c r="E141" s="167"/>
      <c r="F141" s="164">
        <v>14540551</v>
      </c>
      <c r="G141" s="165">
        <v>9691428</v>
      </c>
      <c r="H141" s="166">
        <v>4849121</v>
      </c>
      <c r="I141" s="165"/>
      <c r="J141" s="164">
        <v>5906733</v>
      </c>
      <c r="K141" s="165">
        <v>4631860</v>
      </c>
      <c r="L141" s="166">
        <v>1274868</v>
      </c>
      <c r="M141" s="165">
        <v>4882553</v>
      </c>
      <c r="N141" s="165">
        <v>4390914</v>
      </c>
      <c r="O141" s="165">
        <v>491645</v>
      </c>
      <c r="P141" s="164">
        <v>571608</v>
      </c>
      <c r="Q141" s="168">
        <v>452572</v>
      </c>
      <c r="R141" s="169"/>
      <c r="S141" s="170">
        <v>7652496</v>
      </c>
      <c r="T141" s="171">
        <v>4466277</v>
      </c>
      <c r="U141" s="172">
        <v>3186221</v>
      </c>
      <c r="V141" s="171">
        <v>1318051</v>
      </c>
      <c r="W141" s="171">
        <v>1114524</v>
      </c>
      <c r="X141" s="171">
        <v>203528</v>
      </c>
      <c r="Y141" s="170">
        <v>1950709</v>
      </c>
      <c r="Z141" s="171">
        <v>1482168</v>
      </c>
      <c r="AA141" s="172">
        <v>468540</v>
      </c>
      <c r="AB141" s="171">
        <v>69496</v>
      </c>
      <c r="AC141" s="173">
        <v>1632045</v>
      </c>
      <c r="AD141" s="169">
        <v>1309352</v>
      </c>
      <c r="AE141" s="174">
        <v>322692</v>
      </c>
      <c r="AF141" s="171">
        <v>249168</v>
      </c>
      <c r="AG141" s="170">
        <v>1991175</v>
      </c>
      <c r="AH141" s="171">
        <v>1147757</v>
      </c>
      <c r="AI141" s="172">
        <v>843420</v>
      </c>
      <c r="AJ141" s="171">
        <v>703180</v>
      </c>
      <c r="AK141" s="171">
        <v>584544</v>
      </c>
      <c r="AL141" s="171">
        <v>554343</v>
      </c>
      <c r="AM141" s="171">
        <v>149108</v>
      </c>
      <c r="AN141" s="170">
        <v>2392561</v>
      </c>
      <c r="AO141" s="171">
        <v>721828</v>
      </c>
      <c r="AP141" s="172">
        <v>1670731</v>
      </c>
      <c r="AQ141" s="170">
        <v>260280</v>
      </c>
      <c r="AR141" s="171">
        <v>390896</v>
      </c>
      <c r="AS141" s="171">
        <v>220916</v>
      </c>
      <c r="AT141" s="171">
        <v>385572</v>
      </c>
      <c r="AU141" s="172">
        <v>1134897</v>
      </c>
      <c r="AV141" s="171"/>
      <c r="AW141" s="164">
        <v>981322</v>
      </c>
      <c r="AX141" s="165">
        <v>593291</v>
      </c>
      <c r="AY141" s="165">
        <v>388032</v>
      </c>
      <c r="AZ141" s="165">
        <v>737470</v>
      </c>
      <c r="BA141" s="166">
        <v>243852</v>
      </c>
      <c r="BB141" s="167"/>
      <c r="BC141" s="175">
        <v>1218055</v>
      </c>
    </row>
    <row r="142" spans="1:55" s="10" customFormat="1" x14ac:dyDescent="0.25">
      <c r="A142" s="104" t="s">
        <v>219</v>
      </c>
      <c r="B142" s="164">
        <v>17186573</v>
      </c>
      <c r="C142" s="165">
        <v>11738297</v>
      </c>
      <c r="D142" s="166">
        <v>5448281</v>
      </c>
      <c r="E142" s="167"/>
      <c r="F142" s="164">
        <v>15951140</v>
      </c>
      <c r="G142" s="165">
        <v>10975944</v>
      </c>
      <c r="H142" s="166">
        <v>4975197</v>
      </c>
      <c r="I142" s="165"/>
      <c r="J142" s="164">
        <v>6133161</v>
      </c>
      <c r="K142" s="165">
        <v>4854843</v>
      </c>
      <c r="L142" s="166">
        <v>1278315</v>
      </c>
      <c r="M142" s="165">
        <v>5094329</v>
      </c>
      <c r="N142" s="165">
        <v>4604769</v>
      </c>
      <c r="O142" s="165">
        <v>489556</v>
      </c>
      <c r="P142" s="164">
        <v>581248</v>
      </c>
      <c r="Q142" s="168">
        <v>457584</v>
      </c>
      <c r="R142" s="169"/>
      <c r="S142" s="170">
        <v>8803941</v>
      </c>
      <c r="T142" s="171">
        <v>5503356</v>
      </c>
      <c r="U142" s="172">
        <v>3300586</v>
      </c>
      <c r="V142" s="171">
        <v>1749250</v>
      </c>
      <c r="W142" s="171">
        <v>1541244</v>
      </c>
      <c r="X142" s="171">
        <v>208004</v>
      </c>
      <c r="Y142" s="170">
        <v>2338684</v>
      </c>
      <c r="Z142" s="171">
        <v>1845063</v>
      </c>
      <c r="AA142" s="172">
        <v>493620</v>
      </c>
      <c r="AB142" s="171">
        <v>70336</v>
      </c>
      <c r="AC142" s="173">
        <v>2016792</v>
      </c>
      <c r="AD142" s="169">
        <v>1672668</v>
      </c>
      <c r="AE142" s="174">
        <v>344124</v>
      </c>
      <c r="AF142" s="171">
        <v>251556</v>
      </c>
      <c r="AG142" s="170">
        <v>2147255</v>
      </c>
      <c r="AH142" s="171">
        <v>1274288</v>
      </c>
      <c r="AI142" s="172">
        <v>872968</v>
      </c>
      <c r="AJ142" s="171">
        <v>704379</v>
      </c>
      <c r="AK142" s="171">
        <v>713904</v>
      </c>
      <c r="AL142" s="171">
        <v>542016</v>
      </c>
      <c r="AM142" s="171">
        <v>186956</v>
      </c>
      <c r="AN142" s="170">
        <v>2568752</v>
      </c>
      <c r="AO142" s="171">
        <v>842761</v>
      </c>
      <c r="AP142" s="172">
        <v>1725993</v>
      </c>
      <c r="AQ142" s="170">
        <v>284832</v>
      </c>
      <c r="AR142" s="171">
        <v>430068</v>
      </c>
      <c r="AS142" s="171">
        <v>238324</v>
      </c>
      <c r="AT142" s="171">
        <v>380164</v>
      </c>
      <c r="AU142" s="172">
        <v>1235364</v>
      </c>
      <c r="AV142" s="171"/>
      <c r="AW142" s="164">
        <v>1014038</v>
      </c>
      <c r="AX142" s="165">
        <v>617745</v>
      </c>
      <c r="AY142" s="165">
        <v>396296</v>
      </c>
      <c r="AZ142" s="165">
        <v>761250</v>
      </c>
      <c r="BA142" s="166">
        <v>252788</v>
      </c>
      <c r="BB142" s="167"/>
      <c r="BC142" s="175">
        <v>1235433</v>
      </c>
    </row>
    <row r="143" spans="1:55" s="10" customFormat="1" x14ac:dyDescent="0.25">
      <c r="A143" s="104" t="s">
        <v>221</v>
      </c>
      <c r="B143" s="164">
        <v>24887604</v>
      </c>
      <c r="C143" s="165">
        <v>17456776</v>
      </c>
      <c r="D143" s="166">
        <v>7430840</v>
      </c>
      <c r="E143" s="167"/>
      <c r="F143" s="164">
        <v>23387465</v>
      </c>
      <c r="G143" s="165">
        <v>16530751</v>
      </c>
      <c r="H143" s="166">
        <v>6856725</v>
      </c>
      <c r="I143" s="165"/>
      <c r="J143" s="164">
        <v>8401085</v>
      </c>
      <c r="K143" s="165">
        <v>6741191</v>
      </c>
      <c r="L143" s="166">
        <v>1659901</v>
      </c>
      <c r="M143" s="165">
        <v>6953810</v>
      </c>
      <c r="N143" s="165">
        <v>6332925</v>
      </c>
      <c r="O143" s="165">
        <v>620880</v>
      </c>
      <c r="P143" s="164">
        <v>795290</v>
      </c>
      <c r="Q143" s="168">
        <v>651985</v>
      </c>
      <c r="R143" s="169"/>
      <c r="S143" s="170">
        <v>13842548</v>
      </c>
      <c r="T143" s="171">
        <v>9106916</v>
      </c>
      <c r="U143" s="172">
        <v>4735640</v>
      </c>
      <c r="V143" s="171">
        <v>2997828</v>
      </c>
      <c r="W143" s="171">
        <v>2734736</v>
      </c>
      <c r="X143" s="171">
        <v>263095</v>
      </c>
      <c r="Y143" s="170">
        <v>3861864</v>
      </c>
      <c r="Z143" s="171">
        <v>3091451</v>
      </c>
      <c r="AA143" s="172">
        <v>770415</v>
      </c>
      <c r="AB143" s="171">
        <v>90535</v>
      </c>
      <c r="AC143" s="173">
        <v>3370319</v>
      </c>
      <c r="AD143" s="169">
        <v>2798909</v>
      </c>
      <c r="AE143" s="174">
        <v>571410</v>
      </c>
      <c r="AF143" s="171">
        <v>401010</v>
      </c>
      <c r="AG143" s="170">
        <v>3086491</v>
      </c>
      <c r="AH143" s="171">
        <v>1914485</v>
      </c>
      <c r="AI143" s="172">
        <v>1172005</v>
      </c>
      <c r="AJ143" s="171">
        <v>945531</v>
      </c>
      <c r="AK143" s="171">
        <v>1200295</v>
      </c>
      <c r="AL143" s="171">
        <v>602775</v>
      </c>
      <c r="AM143" s="171">
        <v>337890</v>
      </c>
      <c r="AN143" s="170">
        <v>3896365</v>
      </c>
      <c r="AO143" s="171">
        <v>1366240</v>
      </c>
      <c r="AP143" s="172">
        <v>2530124</v>
      </c>
      <c r="AQ143" s="170">
        <v>460985</v>
      </c>
      <c r="AR143" s="171">
        <v>668360</v>
      </c>
      <c r="AS143" s="171">
        <v>244445</v>
      </c>
      <c r="AT143" s="171">
        <v>559570</v>
      </c>
      <c r="AU143" s="172">
        <v>1963005</v>
      </c>
      <c r="AV143" s="171"/>
      <c r="AW143" s="164">
        <v>1143832</v>
      </c>
      <c r="AX143" s="165">
        <v>682644</v>
      </c>
      <c r="AY143" s="165">
        <v>461184</v>
      </c>
      <c r="AZ143" s="165">
        <v>827832</v>
      </c>
      <c r="BA143" s="166">
        <v>316000</v>
      </c>
      <c r="BB143" s="167"/>
      <c r="BC143" s="175">
        <v>1500139</v>
      </c>
    </row>
    <row r="144" spans="1:55" s="10" customFormat="1" x14ac:dyDescent="0.25">
      <c r="A144" s="104" t="s">
        <v>222</v>
      </c>
      <c r="B144" s="164">
        <v>14692586</v>
      </c>
      <c r="C144" s="165">
        <v>9706897</v>
      </c>
      <c r="D144" s="166">
        <v>4985691</v>
      </c>
      <c r="E144" s="167"/>
      <c r="F144" s="164">
        <v>13500206</v>
      </c>
      <c r="G144" s="165">
        <v>8989692</v>
      </c>
      <c r="H144" s="166">
        <v>4510515</v>
      </c>
      <c r="I144" s="165"/>
      <c r="J144" s="164">
        <v>5804258</v>
      </c>
      <c r="K144" s="165">
        <v>4564481</v>
      </c>
      <c r="L144" s="166">
        <v>1239777</v>
      </c>
      <c r="M144" s="165">
        <v>4823086</v>
      </c>
      <c r="N144" s="165">
        <v>4348082</v>
      </c>
      <c r="O144" s="165">
        <v>475000</v>
      </c>
      <c r="P144" s="164">
        <v>558828</v>
      </c>
      <c r="Q144" s="168">
        <v>422344</v>
      </c>
      <c r="R144" s="169"/>
      <c r="S144" s="170">
        <v>6869190</v>
      </c>
      <c r="T144" s="171">
        <v>3945202</v>
      </c>
      <c r="U144" s="172">
        <v>2923990</v>
      </c>
      <c r="V144" s="171">
        <v>1214423</v>
      </c>
      <c r="W144" s="171">
        <v>1015984</v>
      </c>
      <c r="X144" s="171">
        <v>198440</v>
      </c>
      <c r="Y144" s="170">
        <v>1587796</v>
      </c>
      <c r="Z144" s="171">
        <v>1179040</v>
      </c>
      <c r="AA144" s="172">
        <v>408756</v>
      </c>
      <c r="AB144" s="171">
        <v>68296</v>
      </c>
      <c r="AC144" s="173">
        <v>1305012</v>
      </c>
      <c r="AD144" s="169">
        <v>1021071</v>
      </c>
      <c r="AE144" s="174">
        <v>283940</v>
      </c>
      <c r="AF144" s="171">
        <v>214488</v>
      </c>
      <c r="AG144" s="170">
        <v>1931327</v>
      </c>
      <c r="AH144" s="171">
        <v>1087744</v>
      </c>
      <c r="AI144" s="172">
        <v>843584</v>
      </c>
      <c r="AJ144" s="171">
        <v>703956</v>
      </c>
      <c r="AK144" s="171">
        <v>602252</v>
      </c>
      <c r="AL144" s="171">
        <v>474923</v>
      </c>
      <c r="AM144" s="171">
        <v>150196</v>
      </c>
      <c r="AN144" s="170">
        <v>2135644</v>
      </c>
      <c r="AO144" s="171">
        <v>662433</v>
      </c>
      <c r="AP144" s="172">
        <v>1473213</v>
      </c>
      <c r="AQ144" s="170">
        <v>255800</v>
      </c>
      <c r="AR144" s="171">
        <v>345636</v>
      </c>
      <c r="AS144" s="171">
        <v>211032</v>
      </c>
      <c r="AT144" s="171">
        <v>340224</v>
      </c>
      <c r="AU144" s="172">
        <v>982952</v>
      </c>
      <c r="AV144" s="171"/>
      <c r="AW144" s="164">
        <v>826758</v>
      </c>
      <c r="AX144" s="165">
        <v>480009</v>
      </c>
      <c r="AY144" s="165">
        <v>346748</v>
      </c>
      <c r="AZ144" s="165">
        <v>591762</v>
      </c>
      <c r="BA144" s="166">
        <v>234996</v>
      </c>
      <c r="BB144" s="167"/>
      <c r="BC144" s="175">
        <v>1192380</v>
      </c>
    </row>
    <row r="145" spans="1:55" s="10" customFormat="1" x14ac:dyDescent="0.25">
      <c r="A145" s="104" t="s">
        <v>223</v>
      </c>
      <c r="B145" s="164">
        <v>14978130</v>
      </c>
      <c r="C145" s="165">
        <v>9878859</v>
      </c>
      <c r="D145" s="166">
        <v>5099270</v>
      </c>
      <c r="E145" s="167"/>
      <c r="F145" s="164">
        <v>13633913</v>
      </c>
      <c r="G145" s="165">
        <v>9072812</v>
      </c>
      <c r="H145" s="166">
        <v>4561102</v>
      </c>
      <c r="I145" s="165"/>
      <c r="J145" s="164">
        <v>5942491</v>
      </c>
      <c r="K145" s="165">
        <v>4673784</v>
      </c>
      <c r="L145" s="166">
        <v>1268707</v>
      </c>
      <c r="M145" s="165">
        <v>4930163</v>
      </c>
      <c r="N145" s="165">
        <v>4445731</v>
      </c>
      <c r="O145" s="165">
        <v>484429</v>
      </c>
      <c r="P145" s="164">
        <v>573612</v>
      </c>
      <c r="Q145" s="168">
        <v>438716</v>
      </c>
      <c r="R145" s="169"/>
      <c r="S145" s="170">
        <v>6788554</v>
      </c>
      <c r="T145" s="171">
        <v>3849360</v>
      </c>
      <c r="U145" s="172">
        <v>2939195</v>
      </c>
      <c r="V145" s="171">
        <v>1137864</v>
      </c>
      <c r="W145" s="171">
        <v>943547</v>
      </c>
      <c r="X145" s="171">
        <v>194316</v>
      </c>
      <c r="Y145" s="170">
        <v>1522745</v>
      </c>
      <c r="Z145" s="171">
        <v>1145443</v>
      </c>
      <c r="AA145" s="172">
        <v>377304</v>
      </c>
      <c r="AB145" s="171">
        <v>64072</v>
      </c>
      <c r="AC145" s="173">
        <v>1266425</v>
      </c>
      <c r="AD145" s="169">
        <v>1006185</v>
      </c>
      <c r="AE145" s="174">
        <v>260244</v>
      </c>
      <c r="AF145" s="171">
        <v>192248</v>
      </c>
      <c r="AG145" s="170">
        <v>1883980</v>
      </c>
      <c r="AH145" s="171">
        <v>1071164</v>
      </c>
      <c r="AI145" s="172">
        <v>812816</v>
      </c>
      <c r="AJ145" s="171">
        <v>689920</v>
      </c>
      <c r="AK145" s="171">
        <v>541288</v>
      </c>
      <c r="AL145" s="171">
        <v>517416</v>
      </c>
      <c r="AM145" s="171">
        <v>135356</v>
      </c>
      <c r="AN145" s="170">
        <v>2243965</v>
      </c>
      <c r="AO145" s="171">
        <v>689204</v>
      </c>
      <c r="AP145" s="172">
        <v>1554759</v>
      </c>
      <c r="AQ145" s="170">
        <v>264756</v>
      </c>
      <c r="AR145" s="171">
        <v>356956</v>
      </c>
      <c r="AS145" s="171">
        <v>209760</v>
      </c>
      <c r="AT145" s="171">
        <v>354308</v>
      </c>
      <c r="AU145" s="172">
        <v>1058185</v>
      </c>
      <c r="AV145" s="171"/>
      <c r="AW145" s="164">
        <v>902868</v>
      </c>
      <c r="AX145" s="165">
        <v>549668</v>
      </c>
      <c r="AY145" s="165">
        <v>353200</v>
      </c>
      <c r="AZ145" s="165">
        <v>662808</v>
      </c>
      <c r="BA145" s="166">
        <v>240060</v>
      </c>
      <c r="BB145" s="167"/>
      <c r="BC145" s="175">
        <v>1344217</v>
      </c>
    </row>
    <row r="146" spans="1:55" s="10" customFormat="1" x14ac:dyDescent="0.25">
      <c r="A146" s="104" t="s">
        <v>224</v>
      </c>
      <c r="B146" s="164">
        <v>19221788</v>
      </c>
      <c r="C146" s="165">
        <v>12781303</v>
      </c>
      <c r="D146" s="166">
        <v>6440481</v>
      </c>
      <c r="E146" s="167"/>
      <c r="F146" s="164">
        <v>17666779</v>
      </c>
      <c r="G146" s="165">
        <v>11843069</v>
      </c>
      <c r="H146" s="166">
        <v>5823706</v>
      </c>
      <c r="I146" s="165"/>
      <c r="J146" s="164">
        <v>7608581</v>
      </c>
      <c r="K146" s="165">
        <v>6009746</v>
      </c>
      <c r="L146" s="166">
        <v>1598829</v>
      </c>
      <c r="M146" s="165">
        <v>6317076</v>
      </c>
      <c r="N146" s="165">
        <v>5701038</v>
      </c>
      <c r="O146" s="165">
        <v>616039</v>
      </c>
      <c r="P146" s="164">
        <v>725520</v>
      </c>
      <c r="Q146" s="168">
        <v>565985</v>
      </c>
      <c r="R146" s="169"/>
      <c r="S146" s="170">
        <v>8961979</v>
      </c>
      <c r="T146" s="171">
        <v>5178924</v>
      </c>
      <c r="U146" s="172">
        <v>3783056</v>
      </c>
      <c r="V146" s="171">
        <v>1517023</v>
      </c>
      <c r="W146" s="171">
        <v>1264966</v>
      </c>
      <c r="X146" s="171">
        <v>252060</v>
      </c>
      <c r="Y146" s="170">
        <v>2137922</v>
      </c>
      <c r="Z146" s="171">
        <v>1626552</v>
      </c>
      <c r="AA146" s="172">
        <v>511370</v>
      </c>
      <c r="AB146" s="171">
        <v>78340</v>
      </c>
      <c r="AC146" s="173">
        <v>1786727</v>
      </c>
      <c r="AD146" s="169">
        <v>1438281</v>
      </c>
      <c r="AE146" s="174">
        <v>348445</v>
      </c>
      <c r="AF146" s="171">
        <v>272855</v>
      </c>
      <c r="AG146" s="170">
        <v>2350959</v>
      </c>
      <c r="AH146" s="171">
        <v>1365710</v>
      </c>
      <c r="AI146" s="172">
        <v>985250</v>
      </c>
      <c r="AJ146" s="171">
        <v>816344</v>
      </c>
      <c r="AK146" s="171">
        <v>641685</v>
      </c>
      <c r="AL146" s="171">
        <v>729600</v>
      </c>
      <c r="AM146" s="171">
        <v>163330</v>
      </c>
      <c r="AN146" s="170">
        <v>2956075</v>
      </c>
      <c r="AO146" s="171">
        <v>921700</v>
      </c>
      <c r="AP146" s="172">
        <v>2034376</v>
      </c>
      <c r="AQ146" s="170">
        <v>328945</v>
      </c>
      <c r="AR146" s="171">
        <v>434970</v>
      </c>
      <c r="AS146" s="171">
        <v>266425</v>
      </c>
      <c r="AT146" s="171">
        <v>438695</v>
      </c>
      <c r="AU146" s="172">
        <v>1487040</v>
      </c>
      <c r="AV146" s="171"/>
      <c r="AW146" s="164">
        <v>1096219</v>
      </c>
      <c r="AX146" s="165">
        <v>654399</v>
      </c>
      <c r="AY146" s="165">
        <v>441821</v>
      </c>
      <c r="AZ146" s="165">
        <v>795739</v>
      </c>
      <c r="BA146" s="166">
        <v>300480</v>
      </c>
      <c r="BB146" s="167"/>
      <c r="BC146" s="175">
        <v>1555009</v>
      </c>
    </row>
    <row r="147" spans="1:55" s="10" customFormat="1" x14ac:dyDescent="0.25">
      <c r="A147" s="104" t="s">
        <v>225</v>
      </c>
      <c r="B147" s="164">
        <v>15761622</v>
      </c>
      <c r="C147" s="165">
        <v>10417359</v>
      </c>
      <c r="D147" s="166">
        <v>5344253</v>
      </c>
      <c r="E147" s="167"/>
      <c r="F147" s="164">
        <v>14437967</v>
      </c>
      <c r="G147" s="165">
        <v>9627399</v>
      </c>
      <c r="H147" s="166">
        <v>4810557</v>
      </c>
      <c r="I147" s="165"/>
      <c r="J147" s="164">
        <v>6195897</v>
      </c>
      <c r="K147" s="165">
        <v>4870955</v>
      </c>
      <c r="L147" s="166">
        <v>1324936</v>
      </c>
      <c r="M147" s="165">
        <v>5129409</v>
      </c>
      <c r="N147" s="165">
        <v>4621754</v>
      </c>
      <c r="O147" s="165">
        <v>507648</v>
      </c>
      <c r="P147" s="164">
        <v>596112</v>
      </c>
      <c r="Q147" s="168">
        <v>470376</v>
      </c>
      <c r="R147" s="169"/>
      <c r="S147" s="170">
        <v>7369429</v>
      </c>
      <c r="T147" s="171">
        <v>4236849</v>
      </c>
      <c r="U147" s="172">
        <v>3132577</v>
      </c>
      <c r="V147" s="171">
        <v>1229474</v>
      </c>
      <c r="W147" s="171">
        <v>1019085</v>
      </c>
      <c r="X147" s="171">
        <v>210388</v>
      </c>
      <c r="Y147" s="170">
        <v>1869612</v>
      </c>
      <c r="Z147" s="171">
        <v>1419587</v>
      </c>
      <c r="AA147" s="172">
        <v>450024</v>
      </c>
      <c r="AB147" s="171">
        <v>65856</v>
      </c>
      <c r="AC147" s="173">
        <v>1527064</v>
      </c>
      <c r="AD147" s="169">
        <v>1226352</v>
      </c>
      <c r="AE147" s="174">
        <v>300712</v>
      </c>
      <c r="AF147" s="171">
        <v>276692</v>
      </c>
      <c r="AG147" s="170">
        <v>1881567</v>
      </c>
      <c r="AH147" s="171">
        <v>1088600</v>
      </c>
      <c r="AI147" s="172">
        <v>792968</v>
      </c>
      <c r="AJ147" s="171">
        <v>632391</v>
      </c>
      <c r="AK147" s="171">
        <v>513636</v>
      </c>
      <c r="AL147" s="171">
        <v>606720</v>
      </c>
      <c r="AM147" s="171">
        <v>128820</v>
      </c>
      <c r="AN147" s="170">
        <v>2388776</v>
      </c>
      <c r="AO147" s="171">
        <v>709580</v>
      </c>
      <c r="AP147" s="172">
        <v>1679195</v>
      </c>
      <c r="AQ147" s="170">
        <v>269488</v>
      </c>
      <c r="AR147" s="171">
        <v>329228</v>
      </c>
      <c r="AS147" s="171">
        <v>210508</v>
      </c>
      <c r="AT147" s="171">
        <v>368436</v>
      </c>
      <c r="AU147" s="172">
        <v>1211116</v>
      </c>
      <c r="AV147" s="171"/>
      <c r="AW147" s="164">
        <v>872641</v>
      </c>
      <c r="AX147" s="165">
        <v>519595</v>
      </c>
      <c r="AY147" s="165">
        <v>353044</v>
      </c>
      <c r="AZ147" s="165">
        <v>627105</v>
      </c>
      <c r="BA147" s="166">
        <v>245536</v>
      </c>
      <c r="BB147" s="167"/>
      <c r="BC147" s="175">
        <v>1323655</v>
      </c>
    </row>
    <row r="148" spans="1:55" s="10" customFormat="1" x14ac:dyDescent="0.25">
      <c r="A148" s="104" t="s">
        <v>226</v>
      </c>
      <c r="B148" s="164">
        <v>15515904</v>
      </c>
      <c r="C148" s="165">
        <v>10338964</v>
      </c>
      <c r="D148" s="166">
        <v>5176952</v>
      </c>
      <c r="E148" s="167"/>
      <c r="F148" s="164">
        <v>14215592</v>
      </c>
      <c r="G148" s="165">
        <v>9561845</v>
      </c>
      <c r="H148" s="166">
        <v>4653760</v>
      </c>
      <c r="I148" s="165"/>
      <c r="J148" s="164">
        <v>6147784</v>
      </c>
      <c r="K148" s="165">
        <v>4845022</v>
      </c>
      <c r="L148" s="166">
        <v>1302773</v>
      </c>
      <c r="M148" s="165">
        <v>5102376</v>
      </c>
      <c r="N148" s="165">
        <v>4594627</v>
      </c>
      <c r="O148" s="165">
        <v>507748</v>
      </c>
      <c r="P148" s="164">
        <v>577428</v>
      </c>
      <c r="Q148" s="168">
        <v>467980</v>
      </c>
      <c r="R148" s="169"/>
      <c r="S148" s="170">
        <v>7245287</v>
      </c>
      <c r="T148" s="171">
        <v>4234719</v>
      </c>
      <c r="U148" s="172">
        <v>3010571</v>
      </c>
      <c r="V148" s="171">
        <v>1182577</v>
      </c>
      <c r="W148" s="171">
        <v>977999</v>
      </c>
      <c r="X148" s="171">
        <v>204580</v>
      </c>
      <c r="Y148" s="170">
        <v>1866006</v>
      </c>
      <c r="Z148" s="171">
        <v>1422027</v>
      </c>
      <c r="AA148" s="172">
        <v>443976</v>
      </c>
      <c r="AB148" s="171">
        <v>62032</v>
      </c>
      <c r="AC148" s="173">
        <v>1532758</v>
      </c>
      <c r="AD148" s="169">
        <v>1236411</v>
      </c>
      <c r="AE148" s="174">
        <v>296344</v>
      </c>
      <c r="AF148" s="171">
        <v>271216</v>
      </c>
      <c r="AG148" s="170">
        <v>1862031</v>
      </c>
      <c r="AH148" s="171">
        <v>1112421</v>
      </c>
      <c r="AI148" s="172">
        <v>749612</v>
      </c>
      <c r="AJ148" s="171">
        <v>619148</v>
      </c>
      <c r="AK148" s="171">
        <v>498684</v>
      </c>
      <c r="AL148" s="171">
        <v>615651</v>
      </c>
      <c r="AM148" s="171">
        <v>128548</v>
      </c>
      <c r="AN148" s="170">
        <v>2334673</v>
      </c>
      <c r="AO148" s="171">
        <v>722268</v>
      </c>
      <c r="AP148" s="172">
        <v>1612405</v>
      </c>
      <c r="AQ148" s="170">
        <v>268280</v>
      </c>
      <c r="AR148" s="171">
        <v>320560</v>
      </c>
      <c r="AS148" s="171">
        <v>192496</v>
      </c>
      <c r="AT148" s="171">
        <v>345108</v>
      </c>
      <c r="AU148" s="172">
        <v>1208229</v>
      </c>
      <c r="AV148" s="171"/>
      <c r="AW148" s="164">
        <v>822521</v>
      </c>
      <c r="AX148" s="165">
        <v>482104</v>
      </c>
      <c r="AY148" s="165">
        <v>340416</v>
      </c>
      <c r="AZ148" s="165">
        <v>582153</v>
      </c>
      <c r="BA148" s="166">
        <v>240368</v>
      </c>
      <c r="BB148" s="167"/>
      <c r="BC148" s="175">
        <v>1300312</v>
      </c>
    </row>
    <row r="149" spans="1:55" s="10" customFormat="1" x14ac:dyDescent="0.25">
      <c r="A149" s="104" t="s">
        <v>227</v>
      </c>
      <c r="B149" s="164">
        <v>20035165</v>
      </c>
      <c r="C149" s="165">
        <v>13291948</v>
      </c>
      <c r="D149" s="166">
        <v>6743221</v>
      </c>
      <c r="E149" s="167"/>
      <c r="F149" s="164">
        <v>18332814</v>
      </c>
      <c r="G149" s="165">
        <v>12267487</v>
      </c>
      <c r="H149" s="166">
        <v>6065331</v>
      </c>
      <c r="I149" s="165"/>
      <c r="J149" s="164">
        <v>7717623</v>
      </c>
      <c r="K149" s="165">
        <v>6082208</v>
      </c>
      <c r="L149" s="166">
        <v>1635419</v>
      </c>
      <c r="M149" s="165">
        <v>6401548</v>
      </c>
      <c r="N149" s="165">
        <v>5769573</v>
      </c>
      <c r="O149" s="165">
        <v>631985</v>
      </c>
      <c r="P149" s="164">
        <v>733455</v>
      </c>
      <c r="Q149" s="168">
        <v>582620</v>
      </c>
      <c r="R149" s="169"/>
      <c r="S149" s="170">
        <v>9551952</v>
      </c>
      <c r="T149" s="171">
        <v>5549748</v>
      </c>
      <c r="U149" s="172">
        <v>4002202</v>
      </c>
      <c r="V149" s="171">
        <v>1585222</v>
      </c>
      <c r="W149" s="171">
        <v>1323161</v>
      </c>
      <c r="X149" s="171">
        <v>262060</v>
      </c>
      <c r="Y149" s="170">
        <v>2431411</v>
      </c>
      <c r="Z149" s="171">
        <v>1855541</v>
      </c>
      <c r="AA149" s="172">
        <v>575870</v>
      </c>
      <c r="AB149" s="171">
        <v>85270</v>
      </c>
      <c r="AC149" s="173">
        <v>1998401</v>
      </c>
      <c r="AD149" s="169">
        <v>1607191</v>
      </c>
      <c r="AE149" s="174">
        <v>391210</v>
      </c>
      <c r="AF149" s="171">
        <v>347740</v>
      </c>
      <c r="AG149" s="170">
        <v>2466054</v>
      </c>
      <c r="AH149" s="171">
        <v>1434554</v>
      </c>
      <c r="AI149" s="172">
        <v>1031500</v>
      </c>
      <c r="AJ149" s="171">
        <v>878919</v>
      </c>
      <c r="AK149" s="171">
        <v>689545</v>
      </c>
      <c r="AL149" s="171">
        <v>721470</v>
      </c>
      <c r="AM149" s="171">
        <v>176120</v>
      </c>
      <c r="AN149" s="170">
        <v>3069265</v>
      </c>
      <c r="AO149" s="171">
        <v>936496</v>
      </c>
      <c r="AP149" s="172">
        <v>2132770</v>
      </c>
      <c r="AQ149" s="170">
        <v>357335</v>
      </c>
      <c r="AR149" s="171">
        <v>426920</v>
      </c>
      <c r="AS149" s="171">
        <v>261440</v>
      </c>
      <c r="AT149" s="171">
        <v>463860</v>
      </c>
      <c r="AU149" s="172">
        <v>1559710</v>
      </c>
      <c r="AV149" s="171"/>
      <c r="AW149" s="164">
        <v>1063239</v>
      </c>
      <c r="AX149" s="165">
        <v>635531</v>
      </c>
      <c r="AY149" s="165">
        <v>427710</v>
      </c>
      <c r="AZ149" s="165">
        <v>760559</v>
      </c>
      <c r="BA149" s="166">
        <v>302680</v>
      </c>
      <c r="BB149" s="167"/>
      <c r="BC149" s="175">
        <v>1702351</v>
      </c>
    </row>
    <row r="150" spans="1:55" s="10" customFormat="1" x14ac:dyDescent="0.25">
      <c r="A150" s="104" t="s">
        <v>228</v>
      </c>
      <c r="B150" s="164">
        <v>16305345</v>
      </c>
      <c r="C150" s="165">
        <v>10846977</v>
      </c>
      <c r="D150" s="166">
        <v>5458374</v>
      </c>
      <c r="E150" s="167"/>
      <c r="F150" s="164">
        <v>15004009</v>
      </c>
      <c r="G150" s="165">
        <v>10066494</v>
      </c>
      <c r="H150" s="166">
        <v>4937522</v>
      </c>
      <c r="I150" s="165"/>
      <c r="J150" s="164">
        <v>6304744</v>
      </c>
      <c r="K150" s="165">
        <v>4971184</v>
      </c>
      <c r="L150" s="166">
        <v>1333565</v>
      </c>
      <c r="M150" s="165">
        <v>5241148</v>
      </c>
      <c r="N150" s="165">
        <v>4716029</v>
      </c>
      <c r="O150" s="165">
        <v>525120</v>
      </c>
      <c r="P150" s="164">
        <v>589612</v>
      </c>
      <c r="Q150" s="168">
        <v>473984</v>
      </c>
      <c r="R150" s="169"/>
      <c r="S150" s="170">
        <v>7825945</v>
      </c>
      <c r="T150" s="171">
        <v>4573394</v>
      </c>
      <c r="U150" s="172">
        <v>3252553</v>
      </c>
      <c r="V150" s="171">
        <v>1358618</v>
      </c>
      <c r="W150" s="171">
        <v>1138199</v>
      </c>
      <c r="X150" s="171">
        <v>220416</v>
      </c>
      <c r="Y150" s="170">
        <v>2045767</v>
      </c>
      <c r="Z150" s="171">
        <v>1552079</v>
      </c>
      <c r="AA150" s="172">
        <v>493688</v>
      </c>
      <c r="AB150" s="171">
        <v>71296</v>
      </c>
      <c r="AC150" s="173">
        <v>1682195</v>
      </c>
      <c r="AD150" s="169">
        <v>1343608</v>
      </c>
      <c r="AE150" s="174">
        <v>338588</v>
      </c>
      <c r="AF150" s="171">
        <v>292276</v>
      </c>
      <c r="AG150" s="170">
        <v>1972152</v>
      </c>
      <c r="AH150" s="171">
        <v>1120481</v>
      </c>
      <c r="AI150" s="172">
        <v>851672</v>
      </c>
      <c r="AJ150" s="171">
        <v>713856</v>
      </c>
      <c r="AK150" s="171">
        <v>537388</v>
      </c>
      <c r="AL150" s="171">
        <v>582136</v>
      </c>
      <c r="AM150" s="171">
        <v>138772</v>
      </c>
      <c r="AN150" s="170">
        <v>2449408</v>
      </c>
      <c r="AO150" s="171">
        <v>762633</v>
      </c>
      <c r="AP150" s="172">
        <v>1686775</v>
      </c>
      <c r="AQ150" s="170">
        <v>304144</v>
      </c>
      <c r="AR150" s="171">
        <v>345768</v>
      </c>
      <c r="AS150" s="171">
        <v>212204</v>
      </c>
      <c r="AT150" s="171">
        <v>382988</v>
      </c>
      <c r="AU150" s="172">
        <v>1204304</v>
      </c>
      <c r="AV150" s="171"/>
      <c r="AW150" s="164">
        <v>873320</v>
      </c>
      <c r="AX150" s="165">
        <v>521916</v>
      </c>
      <c r="AY150" s="165">
        <v>351404</v>
      </c>
      <c r="AZ150" s="165">
        <v>639040</v>
      </c>
      <c r="BA150" s="166">
        <v>234280</v>
      </c>
      <c r="BB150" s="167"/>
      <c r="BC150" s="175">
        <v>1301336</v>
      </c>
    </row>
    <row r="151" spans="1:55" s="10" customFormat="1" x14ac:dyDescent="0.25">
      <c r="A151" s="104" t="s">
        <v>229</v>
      </c>
      <c r="B151" s="164">
        <v>15753495</v>
      </c>
      <c r="C151" s="165">
        <v>10525310</v>
      </c>
      <c r="D151" s="166">
        <v>5228190</v>
      </c>
      <c r="E151" s="167"/>
      <c r="F151" s="164">
        <v>14445581</v>
      </c>
      <c r="G151" s="165">
        <v>9742004</v>
      </c>
      <c r="H151" s="166">
        <v>4703582</v>
      </c>
      <c r="I151" s="165"/>
      <c r="J151" s="164">
        <v>6244634</v>
      </c>
      <c r="K151" s="165">
        <v>4926843</v>
      </c>
      <c r="L151" s="166">
        <v>1317792</v>
      </c>
      <c r="M151" s="165">
        <v>5198718</v>
      </c>
      <c r="N151" s="165">
        <v>4674033</v>
      </c>
      <c r="O151" s="165">
        <v>524688</v>
      </c>
      <c r="P151" s="164">
        <v>573428</v>
      </c>
      <c r="Q151" s="168">
        <v>472488</v>
      </c>
      <c r="R151" s="169"/>
      <c r="S151" s="170">
        <v>7379475</v>
      </c>
      <c r="T151" s="171">
        <v>4330866</v>
      </c>
      <c r="U151" s="172">
        <v>3048614</v>
      </c>
      <c r="V151" s="171">
        <v>1253855</v>
      </c>
      <c r="W151" s="171">
        <v>1043116</v>
      </c>
      <c r="X151" s="171">
        <v>210740</v>
      </c>
      <c r="Y151" s="170">
        <v>1871420</v>
      </c>
      <c r="Z151" s="171">
        <v>1402582</v>
      </c>
      <c r="AA151" s="172">
        <v>468836</v>
      </c>
      <c r="AB151" s="171">
        <v>65720</v>
      </c>
      <c r="AC151" s="173">
        <v>1520328</v>
      </c>
      <c r="AD151" s="169">
        <v>1202667</v>
      </c>
      <c r="AE151" s="174">
        <v>317660</v>
      </c>
      <c r="AF151" s="171">
        <v>285372</v>
      </c>
      <c r="AG151" s="170">
        <v>1934256</v>
      </c>
      <c r="AH151" s="171">
        <v>1139567</v>
      </c>
      <c r="AI151" s="172">
        <v>794688</v>
      </c>
      <c r="AJ151" s="171">
        <v>671904</v>
      </c>
      <c r="AK151" s="171">
        <v>552680</v>
      </c>
      <c r="AL151" s="171">
        <v>572100</v>
      </c>
      <c r="AM151" s="171">
        <v>137572</v>
      </c>
      <c r="AN151" s="170">
        <v>2319944</v>
      </c>
      <c r="AO151" s="171">
        <v>745596</v>
      </c>
      <c r="AP151" s="172">
        <v>1574347</v>
      </c>
      <c r="AQ151" s="170">
        <v>277096</v>
      </c>
      <c r="AR151" s="171">
        <v>349120</v>
      </c>
      <c r="AS151" s="171">
        <v>205624</v>
      </c>
      <c r="AT151" s="171">
        <v>352120</v>
      </c>
      <c r="AU151" s="172">
        <v>1135984</v>
      </c>
      <c r="AV151" s="171"/>
      <c r="AW151" s="164">
        <v>821472</v>
      </c>
      <c r="AX151" s="165">
        <v>484295</v>
      </c>
      <c r="AY151" s="165">
        <v>337176</v>
      </c>
      <c r="AZ151" s="165">
        <v>585996</v>
      </c>
      <c r="BA151" s="166">
        <v>235476</v>
      </c>
      <c r="BB151" s="167"/>
      <c r="BC151" s="175">
        <v>1307914</v>
      </c>
    </row>
    <row r="152" spans="1:55" s="10" customFormat="1" x14ac:dyDescent="0.25">
      <c r="A152" s="104" t="s">
        <v>230</v>
      </c>
      <c r="B152" s="164">
        <v>19750968</v>
      </c>
      <c r="C152" s="165">
        <v>13255954</v>
      </c>
      <c r="D152" s="166">
        <v>6494989</v>
      </c>
      <c r="E152" s="167"/>
      <c r="F152" s="164">
        <v>18037500</v>
      </c>
      <c r="G152" s="165">
        <v>12232389</v>
      </c>
      <c r="H152" s="166">
        <v>5805084</v>
      </c>
      <c r="I152" s="165"/>
      <c r="J152" s="164">
        <v>7641306</v>
      </c>
      <c r="K152" s="165">
        <v>6045142</v>
      </c>
      <c r="L152" s="166">
        <v>1596151</v>
      </c>
      <c r="M152" s="165">
        <v>6369826</v>
      </c>
      <c r="N152" s="165">
        <v>5745508</v>
      </c>
      <c r="O152" s="165">
        <v>624315</v>
      </c>
      <c r="P152" s="164">
        <v>706190</v>
      </c>
      <c r="Q152" s="168">
        <v>565290</v>
      </c>
      <c r="R152" s="169"/>
      <c r="S152" s="170">
        <v>9306155</v>
      </c>
      <c r="T152" s="171">
        <v>5525887</v>
      </c>
      <c r="U152" s="172">
        <v>3780258</v>
      </c>
      <c r="V152" s="171">
        <v>1602874</v>
      </c>
      <c r="W152" s="171">
        <v>1353492</v>
      </c>
      <c r="X152" s="171">
        <v>249385</v>
      </c>
      <c r="Y152" s="170">
        <v>2380907</v>
      </c>
      <c r="Z152" s="171">
        <v>1811313</v>
      </c>
      <c r="AA152" s="172">
        <v>569590</v>
      </c>
      <c r="AB152" s="171">
        <v>85255</v>
      </c>
      <c r="AC152" s="173">
        <v>1968622</v>
      </c>
      <c r="AD152" s="169">
        <v>1581815</v>
      </c>
      <c r="AE152" s="174">
        <v>386805</v>
      </c>
      <c r="AF152" s="171">
        <v>327030</v>
      </c>
      <c r="AG152" s="170">
        <v>2408184</v>
      </c>
      <c r="AH152" s="171">
        <v>1417170</v>
      </c>
      <c r="AI152" s="172">
        <v>991016</v>
      </c>
      <c r="AJ152" s="171">
        <v>863359</v>
      </c>
      <c r="AK152" s="171">
        <v>691715</v>
      </c>
      <c r="AL152" s="171">
        <v>678995</v>
      </c>
      <c r="AM152" s="171">
        <v>174115</v>
      </c>
      <c r="AN152" s="170">
        <v>2914190</v>
      </c>
      <c r="AO152" s="171">
        <v>943920</v>
      </c>
      <c r="AP152" s="172">
        <v>1970271</v>
      </c>
      <c r="AQ152" s="170">
        <v>350150</v>
      </c>
      <c r="AR152" s="171">
        <v>467900</v>
      </c>
      <c r="AS152" s="171">
        <v>242460</v>
      </c>
      <c r="AT152" s="171">
        <v>461215</v>
      </c>
      <c r="AU152" s="172">
        <v>1392465</v>
      </c>
      <c r="AV152" s="171"/>
      <c r="AW152" s="164">
        <v>1090039</v>
      </c>
      <c r="AX152" s="165">
        <v>661360</v>
      </c>
      <c r="AY152" s="165">
        <v>428675</v>
      </c>
      <c r="AZ152" s="165">
        <v>797999</v>
      </c>
      <c r="BA152" s="166">
        <v>292040</v>
      </c>
      <c r="BB152" s="167"/>
      <c r="BC152" s="175">
        <v>1713468</v>
      </c>
    </row>
    <row r="153" spans="1:55" s="10" customFormat="1" x14ac:dyDescent="0.25">
      <c r="A153" s="104" t="s">
        <v>231</v>
      </c>
      <c r="B153" s="164">
        <v>16680319</v>
      </c>
      <c r="C153" s="165">
        <v>11316187</v>
      </c>
      <c r="D153" s="166">
        <v>5364143</v>
      </c>
      <c r="E153" s="167"/>
      <c r="F153" s="164">
        <v>15309812</v>
      </c>
      <c r="G153" s="165">
        <v>10485939</v>
      </c>
      <c r="H153" s="166">
        <v>4823883</v>
      </c>
      <c r="I153" s="165"/>
      <c r="J153" s="164">
        <v>6231675</v>
      </c>
      <c r="K153" s="165">
        <v>4935818</v>
      </c>
      <c r="L153" s="166">
        <v>1295868</v>
      </c>
      <c r="M153" s="165">
        <v>5192996</v>
      </c>
      <c r="N153" s="165">
        <v>4692081</v>
      </c>
      <c r="O153" s="165">
        <v>500928</v>
      </c>
      <c r="P153" s="164">
        <v>580015</v>
      </c>
      <c r="Q153" s="168">
        <v>458664</v>
      </c>
      <c r="R153" s="169"/>
      <c r="S153" s="170">
        <v>8101769</v>
      </c>
      <c r="T153" s="171">
        <v>4923356</v>
      </c>
      <c r="U153" s="172">
        <v>3178411</v>
      </c>
      <c r="V153" s="171">
        <v>1408675</v>
      </c>
      <c r="W153" s="171">
        <v>1203703</v>
      </c>
      <c r="X153" s="171">
        <v>204972</v>
      </c>
      <c r="Y153" s="170">
        <v>2128791</v>
      </c>
      <c r="Z153" s="171">
        <v>1662108</v>
      </c>
      <c r="AA153" s="172">
        <v>466684</v>
      </c>
      <c r="AB153" s="171">
        <v>76352</v>
      </c>
      <c r="AC153" s="173">
        <v>1782303</v>
      </c>
      <c r="AD153" s="169">
        <v>1466580</v>
      </c>
      <c r="AE153" s="174">
        <v>315724</v>
      </c>
      <c r="AF153" s="171">
        <v>270136</v>
      </c>
      <c r="AG153" s="170">
        <v>2117927</v>
      </c>
      <c r="AH153" s="171">
        <v>1250921</v>
      </c>
      <c r="AI153" s="172">
        <v>867008</v>
      </c>
      <c r="AJ153" s="171">
        <v>767715</v>
      </c>
      <c r="AK153" s="171">
        <v>626368</v>
      </c>
      <c r="AL153" s="171">
        <v>564108</v>
      </c>
      <c r="AM153" s="171">
        <v>159736</v>
      </c>
      <c r="AN153" s="170">
        <v>2446376</v>
      </c>
      <c r="AO153" s="171">
        <v>806629</v>
      </c>
      <c r="AP153" s="172">
        <v>1639749</v>
      </c>
      <c r="AQ153" s="170">
        <v>283380</v>
      </c>
      <c r="AR153" s="171">
        <v>403964</v>
      </c>
      <c r="AS153" s="171">
        <v>222396</v>
      </c>
      <c r="AT153" s="171">
        <v>378580</v>
      </c>
      <c r="AU153" s="172">
        <v>1158056</v>
      </c>
      <c r="AV153" s="171"/>
      <c r="AW153" s="164">
        <v>976368</v>
      </c>
      <c r="AX153" s="165">
        <v>626765</v>
      </c>
      <c r="AY153" s="165">
        <v>349604</v>
      </c>
      <c r="AZ153" s="165">
        <v>736704</v>
      </c>
      <c r="BA153" s="166">
        <v>239664</v>
      </c>
      <c r="BB153" s="167"/>
      <c r="BC153" s="175">
        <v>1370507</v>
      </c>
    </row>
    <row r="154" spans="1:55" s="10" customFormat="1" x14ac:dyDescent="0.25">
      <c r="A154" s="104" t="s">
        <v>232</v>
      </c>
      <c r="B154" s="164">
        <v>18062835</v>
      </c>
      <c r="C154" s="165">
        <v>12572909</v>
      </c>
      <c r="D154" s="166">
        <v>5489923</v>
      </c>
      <c r="E154" s="167"/>
      <c r="F154" s="164">
        <v>16613947</v>
      </c>
      <c r="G154" s="165">
        <v>11675543</v>
      </c>
      <c r="H154" s="166">
        <v>4938403</v>
      </c>
      <c r="I154" s="165"/>
      <c r="J154" s="164">
        <v>6451350</v>
      </c>
      <c r="K154" s="165">
        <v>5158612</v>
      </c>
      <c r="L154" s="166">
        <v>1292733</v>
      </c>
      <c r="M154" s="165">
        <v>5395614</v>
      </c>
      <c r="N154" s="165">
        <v>4900382</v>
      </c>
      <c r="O154" s="165">
        <v>495224</v>
      </c>
      <c r="P154" s="164">
        <v>581752</v>
      </c>
      <c r="Q154" s="168">
        <v>473984</v>
      </c>
      <c r="R154" s="169"/>
      <c r="S154" s="170">
        <v>9144802</v>
      </c>
      <c r="T154" s="171">
        <v>5851030</v>
      </c>
      <c r="U154" s="172">
        <v>3293774</v>
      </c>
      <c r="V154" s="171">
        <v>1816741</v>
      </c>
      <c r="W154" s="171">
        <v>1605248</v>
      </c>
      <c r="X154" s="171">
        <v>211492</v>
      </c>
      <c r="Y154" s="170">
        <v>2400081</v>
      </c>
      <c r="Z154" s="171">
        <v>1918439</v>
      </c>
      <c r="AA154" s="172">
        <v>481640</v>
      </c>
      <c r="AB154" s="171">
        <v>77564</v>
      </c>
      <c r="AC154" s="173">
        <v>2061173</v>
      </c>
      <c r="AD154" s="169">
        <v>1732277</v>
      </c>
      <c r="AE154" s="174">
        <v>328896</v>
      </c>
      <c r="AF154" s="171">
        <v>261344</v>
      </c>
      <c r="AG154" s="170">
        <v>2281173</v>
      </c>
      <c r="AH154" s="171">
        <v>1377447</v>
      </c>
      <c r="AI154" s="172">
        <v>903724</v>
      </c>
      <c r="AJ154" s="171">
        <v>791888</v>
      </c>
      <c r="AK154" s="171">
        <v>732740</v>
      </c>
      <c r="AL154" s="171">
        <v>564485</v>
      </c>
      <c r="AM154" s="171">
        <v>192060</v>
      </c>
      <c r="AN154" s="170">
        <v>2646807</v>
      </c>
      <c r="AO154" s="171">
        <v>949891</v>
      </c>
      <c r="AP154" s="172">
        <v>1696916</v>
      </c>
      <c r="AQ154" s="170">
        <v>304388</v>
      </c>
      <c r="AR154" s="171">
        <v>442020</v>
      </c>
      <c r="AS154" s="171">
        <v>234948</v>
      </c>
      <c r="AT154" s="171">
        <v>392760</v>
      </c>
      <c r="AU154" s="172">
        <v>1272691</v>
      </c>
      <c r="AV154" s="171"/>
      <c r="AW154" s="164">
        <v>1017795</v>
      </c>
      <c r="AX154" s="165">
        <v>665901</v>
      </c>
      <c r="AY154" s="165">
        <v>351896</v>
      </c>
      <c r="AZ154" s="165">
        <v>771143</v>
      </c>
      <c r="BA154" s="166">
        <v>246652</v>
      </c>
      <c r="BB154" s="167"/>
      <c r="BC154" s="175">
        <v>1448888</v>
      </c>
    </row>
    <row r="155" spans="1:55" s="10" customFormat="1" x14ac:dyDescent="0.25">
      <c r="A155" s="104" t="s">
        <v>234</v>
      </c>
      <c r="B155" s="164">
        <v>26385847</v>
      </c>
      <c r="C155" s="165">
        <v>19158233</v>
      </c>
      <c r="D155" s="166">
        <v>7227604</v>
      </c>
      <c r="E155" s="167"/>
      <c r="F155" s="164">
        <v>24653602</v>
      </c>
      <c r="G155" s="165">
        <v>18084989</v>
      </c>
      <c r="H155" s="166">
        <v>6568609</v>
      </c>
      <c r="I155" s="165"/>
      <c r="J155" s="164">
        <v>8957083</v>
      </c>
      <c r="K155" s="165">
        <v>7312023</v>
      </c>
      <c r="L155" s="166">
        <v>1645055</v>
      </c>
      <c r="M155" s="165">
        <v>7484283</v>
      </c>
      <c r="N155" s="165">
        <v>6874693</v>
      </c>
      <c r="O155" s="165">
        <v>609586</v>
      </c>
      <c r="P155" s="164">
        <v>789975</v>
      </c>
      <c r="Q155" s="168">
        <v>682825</v>
      </c>
      <c r="R155" s="169"/>
      <c r="S155" s="170">
        <v>14529878</v>
      </c>
      <c r="T155" s="171">
        <v>10008764</v>
      </c>
      <c r="U155" s="172">
        <v>4521113</v>
      </c>
      <c r="V155" s="171">
        <v>3153434</v>
      </c>
      <c r="W155" s="171">
        <v>2867366</v>
      </c>
      <c r="X155" s="171">
        <v>286070</v>
      </c>
      <c r="Y155" s="170">
        <v>4123489</v>
      </c>
      <c r="Z155" s="171">
        <v>3378678</v>
      </c>
      <c r="AA155" s="172">
        <v>744810</v>
      </c>
      <c r="AB155" s="171">
        <v>107685</v>
      </c>
      <c r="AC155" s="173">
        <v>3574809</v>
      </c>
      <c r="AD155" s="169">
        <v>3053765</v>
      </c>
      <c r="AE155" s="174">
        <v>521045</v>
      </c>
      <c r="AF155" s="171">
        <v>440995</v>
      </c>
      <c r="AG155" s="170">
        <v>3360879</v>
      </c>
      <c r="AH155" s="171">
        <v>2151925</v>
      </c>
      <c r="AI155" s="172">
        <v>1208954</v>
      </c>
      <c r="AJ155" s="171">
        <v>1097920</v>
      </c>
      <c r="AK155" s="171">
        <v>1248579</v>
      </c>
      <c r="AL155" s="171">
        <v>661080</v>
      </c>
      <c r="AM155" s="171">
        <v>353300</v>
      </c>
      <c r="AN155" s="170">
        <v>3892076</v>
      </c>
      <c r="AO155" s="171">
        <v>1610796</v>
      </c>
      <c r="AP155" s="172">
        <v>2281280</v>
      </c>
      <c r="AQ155" s="170">
        <v>480860</v>
      </c>
      <c r="AR155" s="171">
        <v>694045</v>
      </c>
      <c r="AS155" s="171">
        <v>251620</v>
      </c>
      <c r="AT155" s="171">
        <v>460275</v>
      </c>
      <c r="AU155" s="172">
        <v>2005276</v>
      </c>
      <c r="AV155" s="171"/>
      <c r="AW155" s="164">
        <v>1166641</v>
      </c>
      <c r="AX155" s="165">
        <v>764202</v>
      </c>
      <c r="AY155" s="165">
        <v>402441</v>
      </c>
      <c r="AZ155" s="165">
        <v>866351</v>
      </c>
      <c r="BA155" s="166">
        <v>300290</v>
      </c>
      <c r="BB155" s="167"/>
      <c r="BC155" s="175">
        <v>1732245</v>
      </c>
    </row>
    <row r="156" spans="1:55" s="10" customFormat="1" x14ac:dyDescent="0.25">
      <c r="A156" s="104" t="s">
        <v>235</v>
      </c>
      <c r="B156" s="164">
        <v>15616062</v>
      </c>
      <c r="C156" s="165">
        <v>10562423</v>
      </c>
      <c r="D156" s="166">
        <v>5053648</v>
      </c>
      <c r="E156" s="167"/>
      <c r="F156" s="164">
        <v>14260728</v>
      </c>
      <c r="G156" s="165">
        <v>9743219</v>
      </c>
      <c r="H156" s="166">
        <v>4517520</v>
      </c>
      <c r="I156" s="165"/>
      <c r="J156" s="164">
        <v>6100716</v>
      </c>
      <c r="K156" s="165">
        <v>4857805</v>
      </c>
      <c r="L156" s="166">
        <v>1242916</v>
      </c>
      <c r="M156" s="165">
        <v>5109041</v>
      </c>
      <c r="N156" s="165">
        <v>4641830</v>
      </c>
      <c r="O156" s="165">
        <v>467212</v>
      </c>
      <c r="P156" s="164">
        <v>567303</v>
      </c>
      <c r="Q156" s="168">
        <v>424372</v>
      </c>
      <c r="R156" s="169"/>
      <c r="S156" s="170">
        <v>7351225</v>
      </c>
      <c r="T156" s="171">
        <v>4382570</v>
      </c>
      <c r="U156" s="172">
        <v>2968660</v>
      </c>
      <c r="V156" s="171">
        <v>1292600</v>
      </c>
      <c r="W156" s="171">
        <v>1100429</v>
      </c>
      <c r="X156" s="171">
        <v>192172</v>
      </c>
      <c r="Y156" s="170">
        <v>1697055</v>
      </c>
      <c r="Z156" s="171">
        <v>1294761</v>
      </c>
      <c r="AA156" s="172">
        <v>402296</v>
      </c>
      <c r="AB156" s="171">
        <v>75340</v>
      </c>
      <c r="AC156" s="173">
        <v>1392211</v>
      </c>
      <c r="AD156" s="169">
        <v>1120185</v>
      </c>
      <c r="AE156" s="174">
        <v>272028</v>
      </c>
      <c r="AF156" s="171">
        <v>229504</v>
      </c>
      <c r="AG156" s="170">
        <v>2141080</v>
      </c>
      <c r="AH156" s="171">
        <v>1274291</v>
      </c>
      <c r="AI156" s="172">
        <v>866788</v>
      </c>
      <c r="AJ156" s="171">
        <v>781756</v>
      </c>
      <c r="AK156" s="171">
        <v>662520</v>
      </c>
      <c r="AL156" s="171">
        <v>531916</v>
      </c>
      <c r="AM156" s="171">
        <v>164888</v>
      </c>
      <c r="AN156" s="170">
        <v>2220490</v>
      </c>
      <c r="AO156" s="171">
        <v>713089</v>
      </c>
      <c r="AP156" s="172">
        <v>1507404</v>
      </c>
      <c r="AQ156" s="170">
        <v>260948</v>
      </c>
      <c r="AR156" s="171">
        <v>372528</v>
      </c>
      <c r="AS156" s="171">
        <v>169068</v>
      </c>
      <c r="AT156" s="171">
        <v>356544</v>
      </c>
      <c r="AU156" s="172">
        <v>1061402</v>
      </c>
      <c r="AV156" s="171"/>
      <c r="AW156" s="164">
        <v>808787</v>
      </c>
      <c r="AX156" s="165">
        <v>502844</v>
      </c>
      <c r="AY156" s="165">
        <v>305944</v>
      </c>
      <c r="AZ156" s="165">
        <v>585447</v>
      </c>
      <c r="BA156" s="166">
        <v>223340</v>
      </c>
      <c r="BB156" s="167"/>
      <c r="BC156" s="175">
        <v>1355334</v>
      </c>
    </row>
    <row r="157" spans="1:55" s="10" customFormat="1" x14ac:dyDescent="0.25">
      <c r="A157" s="104" t="s">
        <v>236</v>
      </c>
      <c r="B157" s="164">
        <v>15793060</v>
      </c>
      <c r="C157" s="165">
        <v>10581819</v>
      </c>
      <c r="D157" s="166">
        <v>5211230</v>
      </c>
      <c r="E157" s="167"/>
      <c r="F157" s="164">
        <v>14331288</v>
      </c>
      <c r="G157" s="165">
        <v>9700962</v>
      </c>
      <c r="H157" s="166">
        <v>4630314</v>
      </c>
      <c r="I157" s="165"/>
      <c r="J157" s="164">
        <v>6271252</v>
      </c>
      <c r="K157" s="165">
        <v>4985203</v>
      </c>
      <c r="L157" s="166">
        <v>1286044</v>
      </c>
      <c r="M157" s="165">
        <v>5235736</v>
      </c>
      <c r="N157" s="165">
        <v>4744967</v>
      </c>
      <c r="O157" s="165">
        <v>490760</v>
      </c>
      <c r="P157" s="164">
        <v>585420</v>
      </c>
      <c r="Q157" s="168">
        <v>450096</v>
      </c>
      <c r="R157" s="169"/>
      <c r="S157" s="170">
        <v>7138677</v>
      </c>
      <c r="T157" s="171">
        <v>4107387</v>
      </c>
      <c r="U157" s="172">
        <v>3031283</v>
      </c>
      <c r="V157" s="171">
        <v>1189099</v>
      </c>
      <c r="W157" s="171">
        <v>996740</v>
      </c>
      <c r="X157" s="171">
        <v>192360</v>
      </c>
      <c r="Y157" s="170">
        <v>1593696</v>
      </c>
      <c r="Z157" s="171">
        <v>1204756</v>
      </c>
      <c r="AA157" s="172">
        <v>388940</v>
      </c>
      <c r="AB157" s="171">
        <v>68356</v>
      </c>
      <c r="AC157" s="173">
        <v>1323108</v>
      </c>
      <c r="AD157" s="169">
        <v>1059594</v>
      </c>
      <c r="AE157" s="174">
        <v>263512</v>
      </c>
      <c r="AF157" s="171">
        <v>202232</v>
      </c>
      <c r="AG157" s="170">
        <v>2013024</v>
      </c>
      <c r="AH157" s="171">
        <v>1174497</v>
      </c>
      <c r="AI157" s="172">
        <v>838528</v>
      </c>
      <c r="AJ157" s="171">
        <v>726100</v>
      </c>
      <c r="AK157" s="171">
        <v>575388</v>
      </c>
      <c r="AL157" s="171">
        <v>567712</v>
      </c>
      <c r="AM157" s="171">
        <v>143824</v>
      </c>
      <c r="AN157" s="170">
        <v>2342858</v>
      </c>
      <c r="AO157" s="171">
        <v>731401</v>
      </c>
      <c r="AP157" s="172">
        <v>1611456</v>
      </c>
      <c r="AQ157" s="170">
        <v>273196</v>
      </c>
      <c r="AR157" s="171">
        <v>383056</v>
      </c>
      <c r="AS157" s="171">
        <v>175228</v>
      </c>
      <c r="AT157" s="171">
        <v>361592</v>
      </c>
      <c r="AU157" s="172">
        <v>1149786</v>
      </c>
      <c r="AV157" s="171"/>
      <c r="AW157" s="164">
        <v>921359</v>
      </c>
      <c r="AX157" s="165">
        <v>608372</v>
      </c>
      <c r="AY157" s="165">
        <v>312987</v>
      </c>
      <c r="AZ157" s="165">
        <v>700879</v>
      </c>
      <c r="BA157" s="166">
        <v>220480</v>
      </c>
      <c r="BB157" s="167"/>
      <c r="BC157" s="175">
        <v>1461772</v>
      </c>
    </row>
    <row r="158" spans="1:55" s="10" customFormat="1" x14ac:dyDescent="0.25">
      <c r="A158" s="104" t="s">
        <v>237</v>
      </c>
      <c r="B158" s="164">
        <v>19919781</v>
      </c>
      <c r="C158" s="165">
        <v>13429691</v>
      </c>
      <c r="D158" s="166">
        <v>6490093</v>
      </c>
      <c r="E158" s="167"/>
      <c r="F158" s="164">
        <v>18302748</v>
      </c>
      <c r="G158" s="165">
        <v>12449297</v>
      </c>
      <c r="H158" s="166">
        <v>5853453</v>
      </c>
      <c r="I158" s="165"/>
      <c r="J158" s="164">
        <v>7997013</v>
      </c>
      <c r="K158" s="165">
        <v>6395664</v>
      </c>
      <c r="L158" s="166">
        <v>1601351</v>
      </c>
      <c r="M158" s="165">
        <v>6702898</v>
      </c>
      <c r="N158" s="165">
        <v>6087041</v>
      </c>
      <c r="O158" s="165">
        <v>615866</v>
      </c>
      <c r="P158" s="164">
        <v>729925</v>
      </c>
      <c r="Q158" s="168">
        <v>564190</v>
      </c>
      <c r="R158" s="169"/>
      <c r="S158" s="170">
        <v>9184900</v>
      </c>
      <c r="T158" s="171">
        <v>5327298</v>
      </c>
      <c r="U158" s="172">
        <v>3857601</v>
      </c>
      <c r="V158" s="171">
        <v>1547536</v>
      </c>
      <c r="W158" s="171">
        <v>1303016</v>
      </c>
      <c r="X158" s="171">
        <v>244520</v>
      </c>
      <c r="Y158" s="170">
        <v>2121814</v>
      </c>
      <c r="Z158" s="171">
        <v>1618274</v>
      </c>
      <c r="AA158" s="172">
        <v>503540</v>
      </c>
      <c r="AB158" s="171">
        <v>85940</v>
      </c>
      <c r="AC158" s="173">
        <v>1770899</v>
      </c>
      <c r="AD158" s="169">
        <v>1428436</v>
      </c>
      <c r="AE158" s="174">
        <v>342465</v>
      </c>
      <c r="AF158" s="171">
        <v>264975</v>
      </c>
      <c r="AG158" s="170">
        <v>2509540</v>
      </c>
      <c r="AH158" s="171">
        <v>1470791</v>
      </c>
      <c r="AI158" s="172">
        <v>1038750</v>
      </c>
      <c r="AJ158" s="171">
        <v>903070</v>
      </c>
      <c r="AK158" s="171">
        <v>690580</v>
      </c>
      <c r="AL158" s="171">
        <v>740165</v>
      </c>
      <c r="AM158" s="171">
        <v>175725</v>
      </c>
      <c r="AN158" s="170">
        <v>3006010</v>
      </c>
      <c r="AO158" s="171">
        <v>935220</v>
      </c>
      <c r="AP158" s="172">
        <v>2070789</v>
      </c>
      <c r="AQ158" s="170">
        <v>337235</v>
      </c>
      <c r="AR158" s="171">
        <v>478175</v>
      </c>
      <c r="AS158" s="171">
        <v>213825</v>
      </c>
      <c r="AT158" s="171">
        <v>461785</v>
      </c>
      <c r="AU158" s="172">
        <v>1514990</v>
      </c>
      <c r="AV158" s="171"/>
      <c r="AW158" s="164">
        <v>1120835</v>
      </c>
      <c r="AX158" s="165">
        <v>726335</v>
      </c>
      <c r="AY158" s="165">
        <v>394501</v>
      </c>
      <c r="AZ158" s="165">
        <v>844155</v>
      </c>
      <c r="BA158" s="166">
        <v>276680</v>
      </c>
      <c r="BB158" s="167"/>
      <c r="BC158" s="175">
        <v>1617033</v>
      </c>
    </row>
    <row r="159" spans="1:55" s="10" customFormat="1" x14ac:dyDescent="0.25">
      <c r="A159" s="104" t="s">
        <v>238</v>
      </c>
      <c r="B159" s="164">
        <v>16442294</v>
      </c>
      <c r="C159" s="165">
        <v>11133073</v>
      </c>
      <c r="D159" s="166">
        <v>5309223</v>
      </c>
      <c r="E159" s="167"/>
      <c r="F159" s="164">
        <v>15123011</v>
      </c>
      <c r="G159" s="165">
        <v>10338677</v>
      </c>
      <c r="H159" s="166">
        <v>4784335</v>
      </c>
      <c r="I159" s="165"/>
      <c r="J159" s="164">
        <v>6568368</v>
      </c>
      <c r="K159" s="165">
        <v>5253094</v>
      </c>
      <c r="L159" s="166">
        <v>1315275</v>
      </c>
      <c r="M159" s="165">
        <v>5495560</v>
      </c>
      <c r="N159" s="165">
        <v>4989343</v>
      </c>
      <c r="O159" s="165">
        <v>506220</v>
      </c>
      <c r="P159" s="164">
        <v>597756</v>
      </c>
      <c r="Q159" s="168">
        <v>475052</v>
      </c>
      <c r="R159" s="169"/>
      <c r="S159" s="170">
        <v>7695966</v>
      </c>
      <c r="T159" s="171">
        <v>4545732</v>
      </c>
      <c r="U159" s="172">
        <v>3150236</v>
      </c>
      <c r="V159" s="171">
        <v>1262946</v>
      </c>
      <c r="W159" s="171">
        <v>1063234</v>
      </c>
      <c r="X159" s="171">
        <v>199712</v>
      </c>
      <c r="Y159" s="170">
        <v>1864953</v>
      </c>
      <c r="Z159" s="171">
        <v>1431584</v>
      </c>
      <c r="AA159" s="172">
        <v>433372</v>
      </c>
      <c r="AB159" s="171">
        <v>73488</v>
      </c>
      <c r="AC159" s="173">
        <v>1550025</v>
      </c>
      <c r="AD159" s="169">
        <v>1256650</v>
      </c>
      <c r="AE159" s="174">
        <v>293376</v>
      </c>
      <c r="AF159" s="171">
        <v>241440</v>
      </c>
      <c r="AG159" s="170">
        <v>2089143</v>
      </c>
      <c r="AH159" s="171">
        <v>1272328</v>
      </c>
      <c r="AI159" s="172">
        <v>816816</v>
      </c>
      <c r="AJ159" s="171">
        <v>733356</v>
      </c>
      <c r="AK159" s="171">
        <v>550275</v>
      </c>
      <c r="AL159" s="171">
        <v>667772</v>
      </c>
      <c r="AM159" s="171">
        <v>137740</v>
      </c>
      <c r="AN159" s="170">
        <v>2478924</v>
      </c>
      <c r="AO159" s="171">
        <v>778587</v>
      </c>
      <c r="AP159" s="172">
        <v>1700335</v>
      </c>
      <c r="AQ159" s="170">
        <v>274988</v>
      </c>
      <c r="AR159" s="171">
        <v>370296</v>
      </c>
      <c r="AS159" s="171">
        <v>171244</v>
      </c>
      <c r="AT159" s="171">
        <v>357748</v>
      </c>
      <c r="AU159" s="172">
        <v>1304648</v>
      </c>
      <c r="AV159" s="171"/>
      <c r="AW159" s="164">
        <v>858677</v>
      </c>
      <c r="AX159" s="165">
        <v>539851</v>
      </c>
      <c r="AY159" s="165">
        <v>318824</v>
      </c>
      <c r="AZ159" s="165">
        <v>633341</v>
      </c>
      <c r="BA159" s="166">
        <v>225336</v>
      </c>
      <c r="BB159" s="167"/>
      <c r="BC159" s="175">
        <v>1319283</v>
      </c>
    </row>
    <row r="160" spans="1:55" s="10" customFormat="1" x14ac:dyDescent="0.25">
      <c r="A160" s="104" t="s">
        <v>239</v>
      </c>
      <c r="B160" s="164">
        <v>16389872</v>
      </c>
      <c r="C160" s="165">
        <v>11095768</v>
      </c>
      <c r="D160" s="166">
        <v>5294121</v>
      </c>
      <c r="E160" s="167"/>
      <c r="F160" s="164">
        <v>15088769</v>
      </c>
      <c r="G160" s="165">
        <v>10311239</v>
      </c>
      <c r="H160" s="166">
        <v>4777545</v>
      </c>
      <c r="I160" s="165"/>
      <c r="J160" s="164">
        <v>6543108</v>
      </c>
      <c r="K160" s="165">
        <v>5218564</v>
      </c>
      <c r="L160" s="166">
        <v>1324557</v>
      </c>
      <c r="M160" s="165">
        <v>5461268</v>
      </c>
      <c r="N160" s="165">
        <v>4952531</v>
      </c>
      <c r="O160" s="165">
        <v>508748</v>
      </c>
      <c r="P160" s="164">
        <v>593880</v>
      </c>
      <c r="Q160" s="168">
        <v>487960</v>
      </c>
      <c r="R160" s="169"/>
      <c r="S160" s="170">
        <v>7732461</v>
      </c>
      <c r="T160" s="171">
        <v>4567396</v>
      </c>
      <c r="U160" s="172">
        <v>3165068</v>
      </c>
      <c r="V160" s="171">
        <v>1248188</v>
      </c>
      <c r="W160" s="171">
        <v>1049439</v>
      </c>
      <c r="X160" s="171">
        <v>198748</v>
      </c>
      <c r="Y160" s="170">
        <v>1982741</v>
      </c>
      <c r="Z160" s="171">
        <v>1528036</v>
      </c>
      <c r="AA160" s="172">
        <v>454704</v>
      </c>
      <c r="AB160" s="171">
        <v>65316</v>
      </c>
      <c r="AC160" s="173">
        <v>1646677</v>
      </c>
      <c r="AD160" s="169">
        <v>1334241</v>
      </c>
      <c r="AE160" s="174">
        <v>312436</v>
      </c>
      <c r="AF160" s="171">
        <v>270748</v>
      </c>
      <c r="AG160" s="170">
        <v>1964128</v>
      </c>
      <c r="AH160" s="171">
        <v>1202896</v>
      </c>
      <c r="AI160" s="172">
        <v>761232</v>
      </c>
      <c r="AJ160" s="171">
        <v>650500</v>
      </c>
      <c r="AK160" s="171">
        <v>485916</v>
      </c>
      <c r="AL160" s="171">
        <v>702412</v>
      </c>
      <c r="AM160" s="171">
        <v>125300</v>
      </c>
      <c r="AN160" s="170">
        <v>2537404</v>
      </c>
      <c r="AO160" s="171">
        <v>787021</v>
      </c>
      <c r="AP160" s="172">
        <v>1750384</v>
      </c>
      <c r="AQ160" s="170">
        <v>281668</v>
      </c>
      <c r="AR160" s="171">
        <v>346808</v>
      </c>
      <c r="AS160" s="171">
        <v>154244</v>
      </c>
      <c r="AT160" s="171">
        <v>345212</v>
      </c>
      <c r="AU160" s="172">
        <v>1409472</v>
      </c>
      <c r="AV160" s="171"/>
      <c r="AW160" s="164">
        <v>813200</v>
      </c>
      <c r="AX160" s="165">
        <v>525279</v>
      </c>
      <c r="AY160" s="165">
        <v>287920</v>
      </c>
      <c r="AZ160" s="165">
        <v>591348</v>
      </c>
      <c r="BA160" s="166">
        <v>221852</v>
      </c>
      <c r="BB160" s="167"/>
      <c r="BC160" s="175">
        <v>1301103</v>
      </c>
    </row>
    <row r="161" spans="1:55" s="10" customFormat="1" x14ac:dyDescent="0.25">
      <c r="A161" s="104" t="s">
        <v>240</v>
      </c>
      <c r="B161" s="164">
        <v>20533034</v>
      </c>
      <c r="C161" s="165">
        <v>13841654</v>
      </c>
      <c r="D161" s="166">
        <v>6691384</v>
      </c>
      <c r="E161" s="167"/>
      <c r="F161" s="164">
        <v>18803166</v>
      </c>
      <c r="G161" s="165">
        <v>12791499</v>
      </c>
      <c r="H161" s="166">
        <v>6011673</v>
      </c>
      <c r="I161" s="165"/>
      <c r="J161" s="164">
        <v>8229661</v>
      </c>
      <c r="K161" s="165">
        <v>6568483</v>
      </c>
      <c r="L161" s="166">
        <v>1661186</v>
      </c>
      <c r="M161" s="165">
        <v>6866406</v>
      </c>
      <c r="N161" s="165">
        <v>6233831</v>
      </c>
      <c r="O161" s="165">
        <v>632570</v>
      </c>
      <c r="P161" s="164">
        <v>755815</v>
      </c>
      <c r="Q161" s="168">
        <v>607440</v>
      </c>
      <c r="R161" s="169"/>
      <c r="S161" s="170">
        <v>9497242</v>
      </c>
      <c r="T161" s="171">
        <v>5514135</v>
      </c>
      <c r="U161" s="172">
        <v>3983102</v>
      </c>
      <c r="V161" s="171">
        <v>1567782</v>
      </c>
      <c r="W161" s="171">
        <v>1308240</v>
      </c>
      <c r="X161" s="171">
        <v>259545</v>
      </c>
      <c r="Y161" s="170">
        <v>2346107</v>
      </c>
      <c r="Z161" s="171">
        <v>1804459</v>
      </c>
      <c r="AA161" s="172">
        <v>541645</v>
      </c>
      <c r="AB161" s="171">
        <v>80790</v>
      </c>
      <c r="AC161" s="173">
        <v>1965527</v>
      </c>
      <c r="AD161" s="169">
        <v>1584905</v>
      </c>
      <c r="AE161" s="174">
        <v>380620</v>
      </c>
      <c r="AF161" s="171">
        <v>299790</v>
      </c>
      <c r="AG161" s="170">
        <v>2453916</v>
      </c>
      <c r="AH161" s="171">
        <v>1438905</v>
      </c>
      <c r="AI161" s="172">
        <v>1015010</v>
      </c>
      <c r="AJ161" s="171">
        <v>907390</v>
      </c>
      <c r="AK161" s="171">
        <v>641361</v>
      </c>
      <c r="AL161" s="171">
        <v>741370</v>
      </c>
      <c r="AM161" s="171">
        <v>163795</v>
      </c>
      <c r="AN161" s="170">
        <v>3129437</v>
      </c>
      <c r="AO161" s="171">
        <v>962537</v>
      </c>
      <c r="AP161" s="172">
        <v>2166901</v>
      </c>
      <c r="AQ161" s="170">
        <v>365025</v>
      </c>
      <c r="AR161" s="171">
        <v>454920</v>
      </c>
      <c r="AS161" s="171">
        <v>203825</v>
      </c>
      <c r="AT161" s="171">
        <v>449856</v>
      </c>
      <c r="AU161" s="172">
        <v>1655811</v>
      </c>
      <c r="AV161" s="171"/>
      <c r="AW161" s="164">
        <v>1076263</v>
      </c>
      <c r="AX161" s="165">
        <v>708881</v>
      </c>
      <c r="AY161" s="165">
        <v>367385</v>
      </c>
      <c r="AZ161" s="165">
        <v>795013</v>
      </c>
      <c r="BA161" s="166">
        <v>281250</v>
      </c>
      <c r="BB161" s="167"/>
      <c r="BC161" s="175">
        <v>1729868</v>
      </c>
    </row>
    <row r="162" spans="1:55" s="10" customFormat="1" x14ac:dyDescent="0.25">
      <c r="A162" s="104" t="s">
        <v>241</v>
      </c>
      <c r="B162" s="164">
        <v>16787602</v>
      </c>
      <c r="C162" s="165">
        <v>11343551</v>
      </c>
      <c r="D162" s="166">
        <v>5444050</v>
      </c>
      <c r="E162" s="167"/>
      <c r="F162" s="164">
        <v>15401796</v>
      </c>
      <c r="G162" s="165">
        <v>10506904</v>
      </c>
      <c r="H162" s="166">
        <v>4894894</v>
      </c>
      <c r="I162" s="165"/>
      <c r="J162" s="164">
        <v>6533636</v>
      </c>
      <c r="K162" s="165">
        <v>5197451</v>
      </c>
      <c r="L162" s="166">
        <v>1336191</v>
      </c>
      <c r="M162" s="165">
        <v>5445484</v>
      </c>
      <c r="N162" s="165">
        <v>4935415</v>
      </c>
      <c r="O162" s="165">
        <v>510068</v>
      </c>
      <c r="P162" s="164">
        <v>606920</v>
      </c>
      <c r="Q162" s="168">
        <v>481232</v>
      </c>
      <c r="R162" s="169"/>
      <c r="S162" s="170">
        <v>8017897</v>
      </c>
      <c r="T162" s="171">
        <v>4754205</v>
      </c>
      <c r="U162" s="172">
        <v>3263686</v>
      </c>
      <c r="V162" s="171">
        <v>1378736</v>
      </c>
      <c r="W162" s="171">
        <v>1162488</v>
      </c>
      <c r="X162" s="171">
        <v>216248</v>
      </c>
      <c r="Y162" s="170">
        <v>2069949</v>
      </c>
      <c r="Z162" s="171">
        <v>1596407</v>
      </c>
      <c r="AA162" s="172">
        <v>473540</v>
      </c>
      <c r="AB162" s="171">
        <v>80652</v>
      </c>
      <c r="AC162" s="173">
        <v>1718073</v>
      </c>
      <c r="AD162" s="169">
        <v>1390489</v>
      </c>
      <c r="AE162" s="174">
        <v>327584</v>
      </c>
      <c r="AF162" s="171">
        <v>271224</v>
      </c>
      <c r="AG162" s="170">
        <v>2055848</v>
      </c>
      <c r="AH162" s="171">
        <v>1198331</v>
      </c>
      <c r="AI162" s="172">
        <v>857516</v>
      </c>
      <c r="AJ162" s="171">
        <v>755872</v>
      </c>
      <c r="AK162" s="171">
        <v>542700</v>
      </c>
      <c r="AL162" s="171">
        <v>617064</v>
      </c>
      <c r="AM162" s="171">
        <v>140212</v>
      </c>
      <c r="AN162" s="170">
        <v>2513364</v>
      </c>
      <c r="AO162" s="171">
        <v>796979</v>
      </c>
      <c r="AP162" s="172">
        <v>1716384</v>
      </c>
      <c r="AQ162" s="170">
        <v>301400</v>
      </c>
      <c r="AR162" s="171">
        <v>371796</v>
      </c>
      <c r="AS162" s="171">
        <v>163308</v>
      </c>
      <c r="AT162" s="171">
        <v>381484</v>
      </c>
      <c r="AU162" s="172">
        <v>1295376</v>
      </c>
      <c r="AV162" s="171"/>
      <c r="AW162" s="164">
        <v>850263</v>
      </c>
      <c r="AX162" s="165">
        <v>555248</v>
      </c>
      <c r="AY162" s="165">
        <v>295017</v>
      </c>
      <c r="AZ162" s="165">
        <v>625415</v>
      </c>
      <c r="BA162" s="166">
        <v>224848</v>
      </c>
      <c r="BB162" s="167"/>
      <c r="BC162" s="175">
        <v>1385806</v>
      </c>
    </row>
    <row r="163" spans="1:55" s="10" customFormat="1" x14ac:dyDescent="0.25">
      <c r="A163" s="104" t="s">
        <v>242</v>
      </c>
      <c r="B163" s="164">
        <v>16517092</v>
      </c>
      <c r="C163" s="165">
        <v>11122446</v>
      </c>
      <c r="D163" s="166">
        <v>5394634</v>
      </c>
      <c r="E163" s="167"/>
      <c r="F163" s="164">
        <v>15088413</v>
      </c>
      <c r="G163" s="165">
        <v>10261129</v>
      </c>
      <c r="H163" s="166">
        <v>4827270</v>
      </c>
      <c r="I163" s="165"/>
      <c r="J163" s="164">
        <v>6542636</v>
      </c>
      <c r="K163" s="165">
        <v>5197284</v>
      </c>
      <c r="L163" s="166">
        <v>1345332</v>
      </c>
      <c r="M163" s="165">
        <v>5453712</v>
      </c>
      <c r="N163" s="165">
        <v>4932617</v>
      </c>
      <c r="O163" s="165">
        <v>521085</v>
      </c>
      <c r="P163" s="164">
        <v>602692</v>
      </c>
      <c r="Q163" s="168">
        <v>486232</v>
      </c>
      <c r="R163" s="169"/>
      <c r="S163" s="170">
        <v>7703094</v>
      </c>
      <c r="T163" s="171">
        <v>4519520</v>
      </c>
      <c r="U163" s="172">
        <v>3183578</v>
      </c>
      <c r="V163" s="171">
        <v>1293205</v>
      </c>
      <c r="W163" s="171">
        <v>1083696</v>
      </c>
      <c r="X163" s="171">
        <v>209508</v>
      </c>
      <c r="Y163" s="170">
        <v>1948101</v>
      </c>
      <c r="Z163" s="171">
        <v>1470717</v>
      </c>
      <c r="AA163" s="172">
        <v>477384</v>
      </c>
      <c r="AB163" s="171">
        <v>71444</v>
      </c>
      <c r="AC163" s="173">
        <v>1597253</v>
      </c>
      <c r="AD163" s="169">
        <v>1261787</v>
      </c>
      <c r="AE163" s="174">
        <v>335464</v>
      </c>
      <c r="AF163" s="171">
        <v>279404</v>
      </c>
      <c r="AG163" s="170">
        <v>1987079</v>
      </c>
      <c r="AH163" s="171">
        <v>1164357</v>
      </c>
      <c r="AI163" s="172">
        <v>822724</v>
      </c>
      <c r="AJ163" s="171">
        <v>698384</v>
      </c>
      <c r="AK163" s="171">
        <v>540196</v>
      </c>
      <c r="AL163" s="171">
        <v>614159</v>
      </c>
      <c r="AM163" s="171">
        <v>134340</v>
      </c>
      <c r="AN163" s="170">
        <v>2474709</v>
      </c>
      <c r="AO163" s="171">
        <v>800749</v>
      </c>
      <c r="AP163" s="172">
        <v>1673960</v>
      </c>
      <c r="AQ163" s="170">
        <v>305140</v>
      </c>
      <c r="AR163" s="171">
        <v>375880</v>
      </c>
      <c r="AS163" s="171">
        <v>166668</v>
      </c>
      <c r="AT163" s="171">
        <v>374636</v>
      </c>
      <c r="AU163" s="172">
        <v>1252385</v>
      </c>
      <c r="AV163" s="171"/>
      <c r="AW163" s="164">
        <v>842683</v>
      </c>
      <c r="AX163" s="165">
        <v>544325</v>
      </c>
      <c r="AY163" s="165">
        <v>298360</v>
      </c>
      <c r="AZ163" s="165">
        <v>620103</v>
      </c>
      <c r="BA163" s="166">
        <v>222580</v>
      </c>
      <c r="BB163" s="167"/>
      <c r="BC163" s="175">
        <v>1428679</v>
      </c>
    </row>
    <row r="164" spans="1:55" s="10" customFormat="1" x14ac:dyDescent="0.25">
      <c r="A164" s="104" t="s">
        <v>243</v>
      </c>
      <c r="B164" s="164">
        <v>20457966</v>
      </c>
      <c r="C164" s="165">
        <v>13878619</v>
      </c>
      <c r="D164" s="166">
        <v>6579354</v>
      </c>
      <c r="E164" s="167"/>
      <c r="F164" s="164">
        <v>18614106</v>
      </c>
      <c r="G164" s="165">
        <v>12769800</v>
      </c>
      <c r="H164" s="166">
        <v>5844309</v>
      </c>
      <c r="I164" s="165"/>
      <c r="J164" s="164">
        <v>7951940</v>
      </c>
      <c r="K164" s="165">
        <v>6351138</v>
      </c>
      <c r="L164" s="166">
        <v>1600806</v>
      </c>
      <c r="M164" s="165">
        <v>6659900</v>
      </c>
      <c r="N164" s="165">
        <v>6037366</v>
      </c>
      <c r="O164" s="165">
        <v>622539</v>
      </c>
      <c r="P164" s="164">
        <v>712630</v>
      </c>
      <c r="Q164" s="168">
        <v>579410</v>
      </c>
      <c r="R164" s="169"/>
      <c r="S164" s="170">
        <v>9546048</v>
      </c>
      <c r="T164" s="171">
        <v>5700342</v>
      </c>
      <c r="U164" s="172">
        <v>3845704</v>
      </c>
      <c r="V164" s="171">
        <v>1598704</v>
      </c>
      <c r="W164" s="171">
        <v>1344243</v>
      </c>
      <c r="X164" s="171">
        <v>254460</v>
      </c>
      <c r="Y164" s="170">
        <v>2391464</v>
      </c>
      <c r="Z164" s="171">
        <v>1828050</v>
      </c>
      <c r="AA164" s="172">
        <v>563415</v>
      </c>
      <c r="AB164" s="171">
        <v>83985</v>
      </c>
      <c r="AC164" s="173">
        <v>1996219</v>
      </c>
      <c r="AD164" s="169">
        <v>1598378</v>
      </c>
      <c r="AE164" s="174">
        <v>397840</v>
      </c>
      <c r="AF164" s="171">
        <v>311260</v>
      </c>
      <c r="AG164" s="170">
        <v>2569370</v>
      </c>
      <c r="AH164" s="171">
        <v>1541864</v>
      </c>
      <c r="AI164" s="172">
        <v>1027505</v>
      </c>
      <c r="AJ164" s="171">
        <v>927069</v>
      </c>
      <c r="AK164" s="171">
        <v>723780</v>
      </c>
      <c r="AL164" s="171">
        <v>736586</v>
      </c>
      <c r="AM164" s="171">
        <v>181935</v>
      </c>
      <c r="AN164" s="170">
        <v>2986510</v>
      </c>
      <c r="AO164" s="171">
        <v>986186</v>
      </c>
      <c r="AP164" s="172">
        <v>2000326</v>
      </c>
      <c r="AQ164" s="170">
        <v>366095</v>
      </c>
      <c r="AR164" s="171">
        <v>490210</v>
      </c>
      <c r="AS164" s="171">
        <v>197205</v>
      </c>
      <c r="AT164" s="171">
        <v>456570</v>
      </c>
      <c r="AU164" s="172">
        <v>1476430</v>
      </c>
      <c r="AV164" s="171"/>
      <c r="AW164" s="164">
        <v>1116118</v>
      </c>
      <c r="AX164" s="165">
        <v>718320</v>
      </c>
      <c r="AY164" s="165">
        <v>397799</v>
      </c>
      <c r="AZ164" s="165">
        <v>831493</v>
      </c>
      <c r="BA164" s="166">
        <v>284625</v>
      </c>
      <c r="BB164" s="167"/>
      <c r="BC164" s="175">
        <v>1843860</v>
      </c>
    </row>
    <row r="165" spans="1:55" s="10" customFormat="1" x14ac:dyDescent="0.25">
      <c r="A165" s="104" t="s">
        <v>244</v>
      </c>
      <c r="B165" s="164">
        <v>16907651</v>
      </c>
      <c r="C165" s="165">
        <v>11659646</v>
      </c>
      <c r="D165" s="166">
        <v>5247993</v>
      </c>
      <c r="E165" s="167"/>
      <c r="F165" s="164">
        <v>15513441</v>
      </c>
      <c r="G165" s="165">
        <v>10810519</v>
      </c>
      <c r="H165" s="166">
        <v>4702913</v>
      </c>
      <c r="I165" s="165"/>
      <c r="J165" s="164">
        <v>6485856</v>
      </c>
      <c r="K165" s="165">
        <v>5203854</v>
      </c>
      <c r="L165" s="166">
        <v>1281992</v>
      </c>
      <c r="M165" s="165">
        <v>5445368</v>
      </c>
      <c r="N165" s="165">
        <v>4952780</v>
      </c>
      <c r="O165" s="165">
        <v>492584</v>
      </c>
      <c r="P165" s="164">
        <v>580848</v>
      </c>
      <c r="Q165" s="168">
        <v>459640</v>
      </c>
      <c r="R165" s="169"/>
      <c r="S165" s="170">
        <v>8050225</v>
      </c>
      <c r="T165" s="171">
        <v>4941982</v>
      </c>
      <c r="U165" s="172">
        <v>3108246</v>
      </c>
      <c r="V165" s="171">
        <v>1380261</v>
      </c>
      <c r="W165" s="171">
        <v>1176184</v>
      </c>
      <c r="X165" s="171">
        <v>204076</v>
      </c>
      <c r="Y165" s="170">
        <v>2076708</v>
      </c>
      <c r="Z165" s="171">
        <v>1624342</v>
      </c>
      <c r="AA165" s="172">
        <v>452368</v>
      </c>
      <c r="AB165" s="171">
        <v>71352</v>
      </c>
      <c r="AC165" s="173">
        <v>1761744</v>
      </c>
      <c r="AD165" s="169">
        <v>1440796</v>
      </c>
      <c r="AE165" s="174">
        <v>320952</v>
      </c>
      <c r="AF165" s="171">
        <v>243612</v>
      </c>
      <c r="AG165" s="170">
        <v>2144636</v>
      </c>
      <c r="AH165" s="171">
        <v>1292916</v>
      </c>
      <c r="AI165" s="172">
        <v>851720</v>
      </c>
      <c r="AJ165" s="171">
        <v>760220</v>
      </c>
      <c r="AK165" s="171">
        <v>627852</v>
      </c>
      <c r="AL165" s="171">
        <v>596492</v>
      </c>
      <c r="AM165" s="171">
        <v>160072</v>
      </c>
      <c r="AN165" s="170">
        <v>2448620</v>
      </c>
      <c r="AO165" s="171">
        <v>848541</v>
      </c>
      <c r="AP165" s="172">
        <v>1600081</v>
      </c>
      <c r="AQ165" s="170">
        <v>285672</v>
      </c>
      <c r="AR165" s="171">
        <v>417968</v>
      </c>
      <c r="AS165" s="171">
        <v>174644</v>
      </c>
      <c r="AT165" s="171">
        <v>373548</v>
      </c>
      <c r="AU165" s="172">
        <v>1196788</v>
      </c>
      <c r="AV165" s="171"/>
      <c r="AW165" s="164">
        <v>977360</v>
      </c>
      <c r="AX165" s="165">
        <v>664683</v>
      </c>
      <c r="AY165" s="165">
        <v>312675</v>
      </c>
      <c r="AZ165" s="165">
        <v>744840</v>
      </c>
      <c r="BA165" s="166">
        <v>232520</v>
      </c>
      <c r="BB165" s="167"/>
      <c r="BC165" s="175">
        <v>1394210</v>
      </c>
    </row>
    <row r="166" spans="1:55" s="10" customFormat="1" x14ac:dyDescent="0.25">
      <c r="A166" s="104" t="s">
        <v>245</v>
      </c>
      <c r="B166" s="164">
        <v>18427975</v>
      </c>
      <c r="C166" s="165">
        <v>13008592</v>
      </c>
      <c r="D166" s="166">
        <v>5419395</v>
      </c>
      <c r="E166" s="167"/>
      <c r="F166" s="164">
        <v>17031365</v>
      </c>
      <c r="G166" s="165">
        <v>12139211</v>
      </c>
      <c r="H166" s="166">
        <v>4892167</v>
      </c>
      <c r="I166" s="165"/>
      <c r="J166" s="164">
        <v>6755235</v>
      </c>
      <c r="K166" s="165">
        <v>5463972</v>
      </c>
      <c r="L166" s="166">
        <v>1291269</v>
      </c>
      <c r="M166" s="165">
        <v>5686102</v>
      </c>
      <c r="N166" s="165">
        <v>5190052</v>
      </c>
      <c r="O166" s="165">
        <v>496052</v>
      </c>
      <c r="P166" s="164">
        <v>592473</v>
      </c>
      <c r="Q166" s="168">
        <v>476660</v>
      </c>
      <c r="R166" s="169"/>
      <c r="S166" s="170">
        <v>9226726</v>
      </c>
      <c r="T166" s="171">
        <v>5937548</v>
      </c>
      <c r="U166" s="172">
        <v>3289185</v>
      </c>
      <c r="V166" s="171">
        <v>1828075</v>
      </c>
      <c r="W166" s="171">
        <v>1610143</v>
      </c>
      <c r="X166" s="171">
        <v>217932</v>
      </c>
      <c r="Y166" s="170">
        <v>2404452</v>
      </c>
      <c r="Z166" s="171">
        <v>1931786</v>
      </c>
      <c r="AA166" s="172">
        <v>472668</v>
      </c>
      <c r="AB166" s="171">
        <v>77724</v>
      </c>
      <c r="AC166" s="173">
        <v>2083252</v>
      </c>
      <c r="AD166" s="169">
        <v>1746077</v>
      </c>
      <c r="AE166" s="174">
        <v>337176</v>
      </c>
      <c r="AF166" s="171">
        <v>243476</v>
      </c>
      <c r="AG166" s="170">
        <v>2302124</v>
      </c>
      <c r="AH166" s="171">
        <v>1398012</v>
      </c>
      <c r="AI166" s="172">
        <v>904112</v>
      </c>
      <c r="AJ166" s="171">
        <v>791428</v>
      </c>
      <c r="AK166" s="171">
        <v>732716</v>
      </c>
      <c r="AL166" s="171">
        <v>585748</v>
      </c>
      <c r="AM166" s="171">
        <v>192232</v>
      </c>
      <c r="AN166" s="170">
        <v>2692075</v>
      </c>
      <c r="AO166" s="171">
        <v>997604</v>
      </c>
      <c r="AP166" s="172">
        <v>1694472</v>
      </c>
      <c r="AQ166" s="170">
        <v>312792</v>
      </c>
      <c r="AR166" s="171">
        <v>466328</v>
      </c>
      <c r="AS166" s="171">
        <v>174540</v>
      </c>
      <c r="AT166" s="171">
        <v>395580</v>
      </c>
      <c r="AU166" s="172">
        <v>1342835</v>
      </c>
      <c r="AV166" s="171"/>
      <c r="AW166" s="164">
        <v>1049404</v>
      </c>
      <c r="AX166" s="165">
        <v>737691</v>
      </c>
      <c r="AY166" s="165">
        <v>311713</v>
      </c>
      <c r="AZ166" s="165">
        <v>820048</v>
      </c>
      <c r="BA166" s="166">
        <v>229356</v>
      </c>
      <c r="BB166" s="167"/>
      <c r="BC166" s="175">
        <v>1396610</v>
      </c>
    </row>
    <row r="167" spans="1:55" s="10" customFormat="1" x14ac:dyDescent="0.25">
      <c r="A167" s="104" t="s">
        <v>247</v>
      </c>
      <c r="B167" s="164">
        <v>26612196</v>
      </c>
      <c r="C167" s="165">
        <v>19518288</v>
      </c>
      <c r="D167" s="166">
        <v>7093909</v>
      </c>
      <c r="E167" s="167"/>
      <c r="F167" s="164">
        <v>24996024</v>
      </c>
      <c r="G167" s="165">
        <v>18511873</v>
      </c>
      <c r="H167" s="166">
        <v>6484149</v>
      </c>
      <c r="I167" s="165"/>
      <c r="J167" s="164">
        <v>9311302</v>
      </c>
      <c r="K167" s="165">
        <v>7659303</v>
      </c>
      <c r="L167" s="166">
        <v>1651995</v>
      </c>
      <c r="M167" s="165">
        <v>7824097</v>
      </c>
      <c r="N167" s="165">
        <v>7199998</v>
      </c>
      <c r="O167" s="165">
        <v>624100</v>
      </c>
      <c r="P167" s="164">
        <v>808435</v>
      </c>
      <c r="Q167" s="168">
        <v>678770</v>
      </c>
      <c r="R167" s="169"/>
      <c r="S167" s="170">
        <v>14512133</v>
      </c>
      <c r="T167" s="171">
        <v>10022884</v>
      </c>
      <c r="U167" s="172">
        <v>4489249</v>
      </c>
      <c r="V167" s="171">
        <v>3120608</v>
      </c>
      <c r="W167" s="171">
        <v>2828076</v>
      </c>
      <c r="X167" s="171">
        <v>292535</v>
      </c>
      <c r="Y167" s="170">
        <v>3984025</v>
      </c>
      <c r="Z167" s="171">
        <v>3294938</v>
      </c>
      <c r="AA167" s="172">
        <v>689085</v>
      </c>
      <c r="AB167" s="171">
        <v>85120</v>
      </c>
      <c r="AC167" s="173">
        <v>3520941</v>
      </c>
      <c r="AD167" s="169">
        <v>3014476</v>
      </c>
      <c r="AE167" s="174">
        <v>506465</v>
      </c>
      <c r="AF167" s="171">
        <v>377964</v>
      </c>
      <c r="AG167" s="170">
        <v>3448350</v>
      </c>
      <c r="AH167" s="171">
        <v>2263995</v>
      </c>
      <c r="AI167" s="172">
        <v>1184355</v>
      </c>
      <c r="AJ167" s="171">
        <v>1074125</v>
      </c>
      <c r="AK167" s="171">
        <v>1314570</v>
      </c>
      <c r="AL167" s="171">
        <v>685570</v>
      </c>
      <c r="AM167" s="171">
        <v>374085</v>
      </c>
      <c r="AN167" s="170">
        <v>3959150</v>
      </c>
      <c r="AO167" s="171">
        <v>1635875</v>
      </c>
      <c r="AP167" s="172">
        <v>2323275</v>
      </c>
      <c r="AQ167" s="170">
        <v>496440</v>
      </c>
      <c r="AR167" s="171">
        <v>760895</v>
      </c>
      <c r="AS167" s="171">
        <v>164475</v>
      </c>
      <c r="AT167" s="171">
        <v>490710</v>
      </c>
      <c r="AU167" s="172">
        <v>2046630</v>
      </c>
      <c r="AV167" s="171"/>
      <c r="AW167" s="164">
        <v>1172589</v>
      </c>
      <c r="AX167" s="165">
        <v>829686</v>
      </c>
      <c r="AY167" s="165">
        <v>342905</v>
      </c>
      <c r="AZ167" s="165">
        <v>901294</v>
      </c>
      <c r="BA167" s="166">
        <v>271295</v>
      </c>
      <c r="BB167" s="167"/>
      <c r="BC167" s="175">
        <v>1616172</v>
      </c>
    </row>
    <row r="168" spans="1:55" s="10" customFormat="1" x14ac:dyDescent="0.25">
      <c r="A168" s="104" t="s">
        <v>248</v>
      </c>
      <c r="B168" s="164">
        <v>15927896</v>
      </c>
      <c r="C168" s="165">
        <v>10994799</v>
      </c>
      <c r="D168" s="166">
        <v>4933088</v>
      </c>
      <c r="E168" s="167"/>
      <c r="F168" s="164">
        <v>14658357</v>
      </c>
      <c r="G168" s="165">
        <v>10222045</v>
      </c>
      <c r="H168" s="166">
        <v>4436304</v>
      </c>
      <c r="I168" s="165"/>
      <c r="J168" s="164">
        <v>6335812</v>
      </c>
      <c r="K168" s="165">
        <v>5096132</v>
      </c>
      <c r="L168" s="166">
        <v>1239675</v>
      </c>
      <c r="M168" s="165">
        <v>5346197</v>
      </c>
      <c r="N168" s="165">
        <v>4864807</v>
      </c>
      <c r="O168" s="165">
        <v>481388</v>
      </c>
      <c r="P168" s="164">
        <v>559575</v>
      </c>
      <c r="Q168" s="168">
        <v>430040</v>
      </c>
      <c r="R168" s="169"/>
      <c r="S168" s="170">
        <v>7498928</v>
      </c>
      <c r="T168" s="171">
        <v>4574608</v>
      </c>
      <c r="U168" s="172">
        <v>2924316</v>
      </c>
      <c r="V168" s="171">
        <v>1276149</v>
      </c>
      <c r="W168" s="171">
        <v>1088685</v>
      </c>
      <c r="X168" s="171">
        <v>187464</v>
      </c>
      <c r="Y168" s="170">
        <v>1727314</v>
      </c>
      <c r="Z168" s="171">
        <v>1323908</v>
      </c>
      <c r="AA168" s="172">
        <v>403404</v>
      </c>
      <c r="AB168" s="171">
        <v>72984</v>
      </c>
      <c r="AC168" s="173">
        <v>1435970</v>
      </c>
      <c r="AD168" s="169">
        <v>1151787</v>
      </c>
      <c r="AE168" s="174">
        <v>284180</v>
      </c>
      <c r="AF168" s="171">
        <v>218360</v>
      </c>
      <c r="AG168" s="170">
        <v>2230269</v>
      </c>
      <c r="AH168" s="171">
        <v>1379985</v>
      </c>
      <c r="AI168" s="172">
        <v>850284</v>
      </c>
      <c r="AJ168" s="171">
        <v>771185</v>
      </c>
      <c r="AK168" s="171">
        <v>730212</v>
      </c>
      <c r="AL168" s="171">
        <v>547580</v>
      </c>
      <c r="AM168" s="171">
        <v>181292</v>
      </c>
      <c r="AN168" s="170">
        <v>2265196</v>
      </c>
      <c r="AO168" s="171">
        <v>782032</v>
      </c>
      <c r="AP168" s="172">
        <v>1483164</v>
      </c>
      <c r="AQ168" s="170">
        <v>271344</v>
      </c>
      <c r="AR168" s="171">
        <v>378772</v>
      </c>
      <c r="AS168" s="171">
        <v>166868</v>
      </c>
      <c r="AT168" s="171">
        <v>382608</v>
      </c>
      <c r="AU168" s="172">
        <v>1065604</v>
      </c>
      <c r="AV168" s="171"/>
      <c r="AW168" s="164">
        <v>823617</v>
      </c>
      <c r="AX168" s="165">
        <v>551305</v>
      </c>
      <c r="AY168" s="165">
        <v>272313</v>
      </c>
      <c r="AZ168" s="165">
        <v>617793</v>
      </c>
      <c r="BA168" s="166">
        <v>205824</v>
      </c>
      <c r="BB168" s="167"/>
      <c r="BC168" s="175">
        <v>1269539</v>
      </c>
    </row>
    <row r="169" spans="1:55" s="10" customFormat="1" x14ac:dyDescent="0.25">
      <c r="A169" s="104" t="s">
        <v>249</v>
      </c>
      <c r="B169" s="164">
        <v>16045793</v>
      </c>
      <c r="C169" s="165">
        <v>11010622</v>
      </c>
      <c r="D169" s="166">
        <v>5035167</v>
      </c>
      <c r="E169" s="167"/>
      <c r="F169" s="164">
        <v>14645831</v>
      </c>
      <c r="G169" s="165">
        <v>10161027</v>
      </c>
      <c r="H169" s="166">
        <v>4484799</v>
      </c>
      <c r="I169" s="165"/>
      <c r="J169" s="164">
        <v>6515512</v>
      </c>
      <c r="K169" s="165">
        <v>5244999</v>
      </c>
      <c r="L169" s="166">
        <v>1270513</v>
      </c>
      <c r="M169" s="165">
        <v>5478072</v>
      </c>
      <c r="N169" s="165">
        <v>4981837</v>
      </c>
      <c r="O169" s="165">
        <v>496236</v>
      </c>
      <c r="P169" s="164">
        <v>572924</v>
      </c>
      <c r="Q169" s="168">
        <v>464516</v>
      </c>
      <c r="R169" s="169"/>
      <c r="S169" s="170">
        <v>7210054</v>
      </c>
      <c r="T169" s="171">
        <v>4272473</v>
      </c>
      <c r="U169" s="172">
        <v>2937579</v>
      </c>
      <c r="V169" s="171">
        <v>1184804</v>
      </c>
      <c r="W169" s="171">
        <v>1000345</v>
      </c>
      <c r="X169" s="171">
        <v>184460</v>
      </c>
      <c r="Y169" s="170">
        <v>1597817</v>
      </c>
      <c r="Z169" s="171">
        <v>1214997</v>
      </c>
      <c r="AA169" s="172">
        <v>382824</v>
      </c>
      <c r="AB169" s="171">
        <v>68756</v>
      </c>
      <c r="AC169" s="173">
        <v>1341561</v>
      </c>
      <c r="AD169" s="169">
        <v>1074368</v>
      </c>
      <c r="AE169" s="174">
        <v>267196</v>
      </c>
      <c r="AF169" s="171">
        <v>187500</v>
      </c>
      <c r="AG169" s="170">
        <v>2104304</v>
      </c>
      <c r="AH169" s="171">
        <v>1257235</v>
      </c>
      <c r="AI169" s="172">
        <v>847068</v>
      </c>
      <c r="AJ169" s="171">
        <v>731500</v>
      </c>
      <c r="AK169" s="171">
        <v>606296</v>
      </c>
      <c r="AL169" s="171">
        <v>615216</v>
      </c>
      <c r="AM169" s="171">
        <v>151292</v>
      </c>
      <c r="AN169" s="170">
        <v>2323129</v>
      </c>
      <c r="AO169" s="171">
        <v>799900</v>
      </c>
      <c r="AP169" s="172">
        <v>1523227</v>
      </c>
      <c r="AQ169" s="170">
        <v>273512</v>
      </c>
      <c r="AR169" s="171">
        <v>384812</v>
      </c>
      <c r="AS169" s="171">
        <v>150340</v>
      </c>
      <c r="AT169" s="171">
        <v>394896</v>
      </c>
      <c r="AU169" s="172">
        <v>1119569</v>
      </c>
      <c r="AV169" s="171"/>
      <c r="AW169" s="164">
        <v>920265</v>
      </c>
      <c r="AX169" s="165">
        <v>643555</v>
      </c>
      <c r="AY169" s="165">
        <v>276707</v>
      </c>
      <c r="AZ169" s="165">
        <v>719141</v>
      </c>
      <c r="BA169" s="166">
        <v>201124</v>
      </c>
      <c r="BB169" s="167"/>
      <c r="BC169" s="175">
        <v>1399962</v>
      </c>
    </row>
    <row r="170" spans="1:55" s="10" customFormat="1" x14ac:dyDescent="0.25">
      <c r="A170" s="104" t="s">
        <v>250</v>
      </c>
      <c r="B170" s="164">
        <v>20577243</v>
      </c>
      <c r="C170" s="165">
        <v>14241697</v>
      </c>
      <c r="D170" s="166">
        <v>6335570</v>
      </c>
      <c r="E170" s="167"/>
      <c r="F170" s="164">
        <v>18957291</v>
      </c>
      <c r="G170" s="165">
        <v>13252663</v>
      </c>
      <c r="H170" s="166">
        <v>5704650</v>
      </c>
      <c r="I170" s="165"/>
      <c r="J170" s="164">
        <v>8447007</v>
      </c>
      <c r="K170" s="165">
        <v>6823688</v>
      </c>
      <c r="L170" s="166">
        <v>1623335</v>
      </c>
      <c r="M170" s="165">
        <v>7118893</v>
      </c>
      <c r="N170" s="165">
        <v>6481165</v>
      </c>
      <c r="O170" s="165">
        <v>637726</v>
      </c>
      <c r="P170" s="164">
        <v>736164</v>
      </c>
      <c r="Q170" s="168">
        <v>591950</v>
      </c>
      <c r="R170" s="169"/>
      <c r="S170" s="170">
        <v>9362158</v>
      </c>
      <c r="T170" s="171">
        <v>5631531</v>
      </c>
      <c r="U170" s="172">
        <v>3730635</v>
      </c>
      <c r="V170" s="171">
        <v>1580248</v>
      </c>
      <c r="W170" s="171">
        <v>1338873</v>
      </c>
      <c r="X170" s="171">
        <v>241375</v>
      </c>
      <c r="Y170" s="170">
        <v>2196497</v>
      </c>
      <c r="Z170" s="171">
        <v>1685140</v>
      </c>
      <c r="AA170" s="172">
        <v>511355</v>
      </c>
      <c r="AB170" s="171">
        <v>85440</v>
      </c>
      <c r="AC170" s="173">
        <v>1856927</v>
      </c>
      <c r="AD170" s="169">
        <v>1498831</v>
      </c>
      <c r="AE170" s="174">
        <v>358095</v>
      </c>
      <c r="AF170" s="171">
        <v>254130</v>
      </c>
      <c r="AG170" s="170">
        <v>2586744</v>
      </c>
      <c r="AH170" s="171">
        <v>1578951</v>
      </c>
      <c r="AI170" s="172">
        <v>1007795</v>
      </c>
      <c r="AJ170" s="171">
        <v>851789</v>
      </c>
      <c r="AK170" s="171">
        <v>722040</v>
      </c>
      <c r="AL170" s="171">
        <v>829230</v>
      </c>
      <c r="AM170" s="171">
        <v>183685</v>
      </c>
      <c r="AN170" s="170">
        <v>2998669</v>
      </c>
      <c r="AO170" s="171">
        <v>1028562</v>
      </c>
      <c r="AP170" s="172">
        <v>1970112</v>
      </c>
      <c r="AQ170" s="170">
        <v>346340</v>
      </c>
      <c r="AR170" s="171">
        <v>474620</v>
      </c>
      <c r="AS170" s="171">
        <v>190100</v>
      </c>
      <c r="AT170" s="171">
        <v>480640</v>
      </c>
      <c r="AU170" s="172">
        <v>1506969</v>
      </c>
      <c r="AV170" s="171"/>
      <c r="AW170" s="164">
        <v>1148126</v>
      </c>
      <c r="AX170" s="165">
        <v>797444</v>
      </c>
      <c r="AY170" s="165">
        <v>350680</v>
      </c>
      <c r="AZ170" s="165">
        <v>897361</v>
      </c>
      <c r="BA170" s="166">
        <v>250765</v>
      </c>
      <c r="BB170" s="167"/>
      <c r="BC170" s="175">
        <v>1619952</v>
      </c>
    </row>
    <row r="171" spans="1:55" s="10" customFormat="1" x14ac:dyDescent="0.25">
      <c r="A171" s="104" t="s">
        <v>251</v>
      </c>
      <c r="B171" s="164">
        <v>16615431</v>
      </c>
      <c r="C171" s="165">
        <v>11357914</v>
      </c>
      <c r="D171" s="166">
        <v>5257515</v>
      </c>
      <c r="E171" s="167"/>
      <c r="F171" s="164">
        <v>15186255</v>
      </c>
      <c r="G171" s="165">
        <v>10487082</v>
      </c>
      <c r="H171" s="166">
        <v>4699171</v>
      </c>
      <c r="I171" s="165"/>
      <c r="J171" s="164">
        <v>6561215</v>
      </c>
      <c r="K171" s="165">
        <v>5246168</v>
      </c>
      <c r="L171" s="166">
        <v>1315044</v>
      </c>
      <c r="M171" s="165">
        <v>5495819</v>
      </c>
      <c r="N171" s="165">
        <v>4977672</v>
      </c>
      <c r="O171" s="165">
        <v>518148</v>
      </c>
      <c r="P171" s="164">
        <v>581616</v>
      </c>
      <c r="Q171" s="168">
        <v>483780</v>
      </c>
      <c r="R171" s="169"/>
      <c r="S171" s="170">
        <v>7770415</v>
      </c>
      <c r="T171" s="171">
        <v>4665043</v>
      </c>
      <c r="U171" s="172">
        <v>3105371</v>
      </c>
      <c r="V171" s="171">
        <v>1260376</v>
      </c>
      <c r="W171" s="171">
        <v>1066340</v>
      </c>
      <c r="X171" s="171">
        <v>194036</v>
      </c>
      <c r="Y171" s="170">
        <v>1874816</v>
      </c>
      <c r="Z171" s="171">
        <v>1446518</v>
      </c>
      <c r="AA171" s="172">
        <v>428296</v>
      </c>
      <c r="AB171" s="171">
        <v>68840</v>
      </c>
      <c r="AC171" s="173">
        <v>1569424</v>
      </c>
      <c r="AD171" s="169">
        <v>1270699</v>
      </c>
      <c r="AE171" s="174">
        <v>298724</v>
      </c>
      <c r="AF171" s="171">
        <v>236552</v>
      </c>
      <c r="AG171" s="170">
        <v>2098595</v>
      </c>
      <c r="AH171" s="171">
        <v>1302576</v>
      </c>
      <c r="AI171" s="172">
        <v>796020</v>
      </c>
      <c r="AJ171" s="171">
        <v>683880</v>
      </c>
      <c r="AK171" s="171">
        <v>567728</v>
      </c>
      <c r="AL171" s="171">
        <v>704963</v>
      </c>
      <c r="AM171" s="171">
        <v>142024</v>
      </c>
      <c r="AN171" s="170">
        <v>2536628</v>
      </c>
      <c r="AO171" s="171">
        <v>849609</v>
      </c>
      <c r="AP171" s="172">
        <v>1687020</v>
      </c>
      <c r="AQ171" s="170">
        <v>278477</v>
      </c>
      <c r="AR171" s="171">
        <v>363824</v>
      </c>
      <c r="AS171" s="171">
        <v>146572</v>
      </c>
      <c r="AT171" s="171">
        <v>400936</v>
      </c>
      <c r="AU171" s="172">
        <v>1346819</v>
      </c>
      <c r="AV171" s="171"/>
      <c r="AW171" s="164">
        <v>854625</v>
      </c>
      <c r="AX171" s="165">
        <v>575871</v>
      </c>
      <c r="AY171" s="165">
        <v>278756</v>
      </c>
      <c r="AZ171" s="165">
        <v>650805</v>
      </c>
      <c r="BA171" s="166">
        <v>203820</v>
      </c>
      <c r="BB171" s="167"/>
      <c r="BC171" s="175">
        <v>1429176</v>
      </c>
    </row>
    <row r="172" spans="1:55" s="10" customFormat="1" x14ac:dyDescent="0.25">
      <c r="A172" s="104" t="s">
        <v>252</v>
      </c>
      <c r="B172" s="164">
        <v>16932807</v>
      </c>
      <c r="C172" s="165">
        <v>11609136</v>
      </c>
      <c r="D172" s="166">
        <v>5323660</v>
      </c>
      <c r="E172" s="167"/>
      <c r="F172" s="164">
        <v>15490416</v>
      </c>
      <c r="G172" s="165">
        <v>10729070</v>
      </c>
      <c r="H172" s="166">
        <v>4761332</v>
      </c>
      <c r="I172" s="165"/>
      <c r="J172" s="164">
        <v>6760226</v>
      </c>
      <c r="K172" s="165">
        <v>5416626</v>
      </c>
      <c r="L172" s="166">
        <v>1343592</v>
      </c>
      <c r="M172" s="165">
        <v>5662542</v>
      </c>
      <c r="N172" s="165">
        <v>5132253</v>
      </c>
      <c r="O172" s="165">
        <v>530280</v>
      </c>
      <c r="P172" s="164">
        <v>597728</v>
      </c>
      <c r="Q172" s="168">
        <v>499956</v>
      </c>
      <c r="R172" s="169"/>
      <c r="S172" s="170">
        <v>7899221</v>
      </c>
      <c r="T172" s="171">
        <v>4744419</v>
      </c>
      <c r="U172" s="172">
        <v>3154796</v>
      </c>
      <c r="V172" s="171">
        <v>1257370</v>
      </c>
      <c r="W172" s="171">
        <v>1056468</v>
      </c>
      <c r="X172" s="171">
        <v>200900</v>
      </c>
      <c r="Y172" s="170">
        <v>1984312</v>
      </c>
      <c r="Z172" s="171">
        <v>1534288</v>
      </c>
      <c r="AA172" s="172">
        <v>450020</v>
      </c>
      <c r="AB172" s="171">
        <v>61620</v>
      </c>
      <c r="AC172" s="173">
        <v>1671340</v>
      </c>
      <c r="AD172" s="169">
        <v>1352933</v>
      </c>
      <c r="AE172" s="174">
        <v>318404</v>
      </c>
      <c r="AF172" s="171">
        <v>251352</v>
      </c>
      <c r="AG172" s="170">
        <v>2064159</v>
      </c>
      <c r="AH172" s="171">
        <v>1280612</v>
      </c>
      <c r="AI172" s="172">
        <v>783548</v>
      </c>
      <c r="AJ172" s="171">
        <v>662875</v>
      </c>
      <c r="AK172" s="171">
        <v>540108</v>
      </c>
      <c r="AL172" s="171">
        <v>721860</v>
      </c>
      <c r="AM172" s="171">
        <v>139316</v>
      </c>
      <c r="AN172" s="170">
        <v>2593380</v>
      </c>
      <c r="AO172" s="171">
        <v>873051</v>
      </c>
      <c r="AP172" s="172">
        <v>1720329</v>
      </c>
      <c r="AQ172" s="170">
        <v>283132</v>
      </c>
      <c r="AR172" s="171">
        <v>354472</v>
      </c>
      <c r="AS172" s="171">
        <v>132880</v>
      </c>
      <c r="AT172" s="171">
        <v>398644</v>
      </c>
      <c r="AU172" s="172">
        <v>1424252</v>
      </c>
      <c r="AV172" s="171"/>
      <c r="AW172" s="164">
        <v>830969</v>
      </c>
      <c r="AX172" s="165">
        <v>568025</v>
      </c>
      <c r="AY172" s="165">
        <v>262944</v>
      </c>
      <c r="AZ172" s="165">
        <v>631825</v>
      </c>
      <c r="BA172" s="166">
        <v>199144</v>
      </c>
      <c r="BB172" s="167"/>
      <c r="BC172" s="175">
        <v>1442391</v>
      </c>
    </row>
    <row r="173" spans="1:55" s="10" customFormat="1" x14ac:dyDescent="0.25">
      <c r="A173" s="104" t="s">
        <v>253</v>
      </c>
      <c r="B173" s="164">
        <v>21230846</v>
      </c>
      <c r="C173" s="165">
        <v>14565790</v>
      </c>
      <c r="D173" s="166">
        <v>6665058</v>
      </c>
      <c r="E173" s="167"/>
      <c r="F173" s="164">
        <v>19339580</v>
      </c>
      <c r="G173" s="165">
        <v>13404216</v>
      </c>
      <c r="H173" s="166">
        <v>5935363</v>
      </c>
      <c r="I173" s="165"/>
      <c r="J173" s="164">
        <v>8448969</v>
      </c>
      <c r="K173" s="165">
        <v>6778117</v>
      </c>
      <c r="L173" s="166">
        <v>1670850</v>
      </c>
      <c r="M173" s="165">
        <v>7070109</v>
      </c>
      <c r="N173" s="165">
        <v>6410692</v>
      </c>
      <c r="O173" s="165">
        <v>659420</v>
      </c>
      <c r="P173" s="164">
        <v>746100</v>
      </c>
      <c r="Q173" s="168">
        <v>632760</v>
      </c>
      <c r="R173" s="169"/>
      <c r="S173" s="170">
        <v>9851280</v>
      </c>
      <c r="T173" s="171">
        <v>5910769</v>
      </c>
      <c r="U173" s="172">
        <v>3940512</v>
      </c>
      <c r="V173" s="171">
        <v>1629429</v>
      </c>
      <c r="W173" s="171">
        <v>1375221</v>
      </c>
      <c r="X173" s="171">
        <v>254210</v>
      </c>
      <c r="Y173" s="170">
        <v>2469968</v>
      </c>
      <c r="Z173" s="171">
        <v>1911745</v>
      </c>
      <c r="AA173" s="172">
        <v>558225</v>
      </c>
      <c r="AB173" s="171">
        <v>82700</v>
      </c>
      <c r="AC173" s="173">
        <v>2062093</v>
      </c>
      <c r="AD173" s="169">
        <v>1665508</v>
      </c>
      <c r="AE173" s="174">
        <v>396584</v>
      </c>
      <c r="AF173" s="171">
        <v>325175</v>
      </c>
      <c r="AG173" s="170">
        <v>2560872</v>
      </c>
      <c r="AH173" s="171">
        <v>1566135</v>
      </c>
      <c r="AI173" s="172">
        <v>994735</v>
      </c>
      <c r="AJ173" s="171">
        <v>875031</v>
      </c>
      <c r="AK173" s="171">
        <v>686885</v>
      </c>
      <c r="AL173" s="171">
        <v>823551</v>
      </c>
      <c r="AM173" s="171">
        <v>175405</v>
      </c>
      <c r="AN173" s="170">
        <v>3191011</v>
      </c>
      <c r="AO173" s="171">
        <v>1057671</v>
      </c>
      <c r="AP173" s="172">
        <v>2133340</v>
      </c>
      <c r="AQ173" s="170">
        <v>374655</v>
      </c>
      <c r="AR173" s="171">
        <v>453835</v>
      </c>
      <c r="AS173" s="171">
        <v>176825</v>
      </c>
      <c r="AT173" s="171">
        <v>491680</v>
      </c>
      <c r="AU173" s="172">
        <v>1694016</v>
      </c>
      <c r="AV173" s="171"/>
      <c r="AW173" s="164">
        <v>1039331</v>
      </c>
      <c r="AX173" s="165">
        <v>715330</v>
      </c>
      <c r="AY173" s="165">
        <v>324001</v>
      </c>
      <c r="AZ173" s="165">
        <v>792236</v>
      </c>
      <c r="BA173" s="166">
        <v>247095</v>
      </c>
      <c r="BB173" s="167"/>
      <c r="BC173" s="175">
        <v>1891266</v>
      </c>
    </row>
    <row r="174" spans="1:55" s="10" customFormat="1" x14ac:dyDescent="0.25">
      <c r="A174" s="104" t="s">
        <v>254</v>
      </c>
      <c r="B174" s="164">
        <v>17251999</v>
      </c>
      <c r="C174" s="165">
        <v>11880020</v>
      </c>
      <c r="D174" s="166">
        <v>5371969</v>
      </c>
      <c r="E174" s="167"/>
      <c r="F174" s="164">
        <v>15805358</v>
      </c>
      <c r="G174" s="165">
        <v>10996516</v>
      </c>
      <c r="H174" s="166">
        <v>4808833</v>
      </c>
      <c r="I174" s="165"/>
      <c r="J174" s="164">
        <v>6787271</v>
      </c>
      <c r="K174" s="165">
        <v>5411314</v>
      </c>
      <c r="L174" s="166">
        <v>1375944</v>
      </c>
      <c r="M174" s="165">
        <v>5677939</v>
      </c>
      <c r="N174" s="165">
        <v>5134075</v>
      </c>
      <c r="O174" s="165">
        <v>543860</v>
      </c>
      <c r="P174" s="164">
        <v>609296</v>
      </c>
      <c r="Q174" s="168">
        <v>500036</v>
      </c>
      <c r="R174" s="169"/>
      <c r="S174" s="170">
        <v>8197946</v>
      </c>
      <c r="T174" s="171">
        <v>5029122</v>
      </c>
      <c r="U174" s="172">
        <v>3168825</v>
      </c>
      <c r="V174" s="171">
        <v>1421980</v>
      </c>
      <c r="W174" s="171">
        <v>1202580</v>
      </c>
      <c r="X174" s="171">
        <v>219400</v>
      </c>
      <c r="Y174" s="170">
        <v>2127558</v>
      </c>
      <c r="Z174" s="171">
        <v>1662957</v>
      </c>
      <c r="AA174" s="172">
        <v>464604</v>
      </c>
      <c r="AB174" s="171">
        <v>74864</v>
      </c>
      <c r="AC174" s="173">
        <v>1767998</v>
      </c>
      <c r="AD174" s="169">
        <v>1441002</v>
      </c>
      <c r="AE174" s="174">
        <v>326996</v>
      </c>
      <c r="AF174" s="171">
        <v>284696</v>
      </c>
      <c r="AG174" s="170">
        <v>2111044</v>
      </c>
      <c r="AH174" s="171">
        <v>1282024</v>
      </c>
      <c r="AI174" s="172">
        <v>829020</v>
      </c>
      <c r="AJ174" s="171">
        <v>709176</v>
      </c>
      <c r="AK174" s="171">
        <v>578272</v>
      </c>
      <c r="AL174" s="171">
        <v>674156</v>
      </c>
      <c r="AM174" s="171">
        <v>149440</v>
      </c>
      <c r="AN174" s="170">
        <v>2537364</v>
      </c>
      <c r="AO174" s="171">
        <v>881563</v>
      </c>
      <c r="AP174" s="172">
        <v>1655801</v>
      </c>
      <c r="AQ174" s="170">
        <v>308508</v>
      </c>
      <c r="AR174" s="171">
        <v>368272</v>
      </c>
      <c r="AS174" s="171">
        <v>133908</v>
      </c>
      <c r="AT174" s="171">
        <v>406520</v>
      </c>
      <c r="AU174" s="172">
        <v>1320156</v>
      </c>
      <c r="AV174" s="171"/>
      <c r="AW174" s="164">
        <v>820141</v>
      </c>
      <c r="AX174" s="165">
        <v>556080</v>
      </c>
      <c r="AY174" s="165">
        <v>264064</v>
      </c>
      <c r="AZ174" s="165">
        <v>622445</v>
      </c>
      <c r="BA174" s="166">
        <v>197696</v>
      </c>
      <c r="BB174" s="167"/>
      <c r="BC174" s="175">
        <v>1446641</v>
      </c>
    </row>
    <row r="175" spans="1:55" s="10" customFormat="1" x14ac:dyDescent="0.25">
      <c r="A175" s="104" t="s">
        <v>255</v>
      </c>
      <c r="B175" s="164">
        <v>16920170</v>
      </c>
      <c r="C175" s="165">
        <v>11594660</v>
      </c>
      <c r="D175" s="166">
        <v>5325524</v>
      </c>
      <c r="E175" s="167"/>
      <c r="F175" s="164">
        <v>15457393</v>
      </c>
      <c r="G175" s="165">
        <v>10702529</v>
      </c>
      <c r="H175" s="166">
        <v>4754880</v>
      </c>
      <c r="I175" s="165"/>
      <c r="J175" s="164">
        <v>6650195</v>
      </c>
      <c r="K175" s="165">
        <v>5291132</v>
      </c>
      <c r="L175" s="166">
        <v>1359080</v>
      </c>
      <c r="M175" s="165">
        <v>5561459</v>
      </c>
      <c r="N175" s="165">
        <v>5016588</v>
      </c>
      <c r="O175" s="165">
        <v>544884</v>
      </c>
      <c r="P175" s="164">
        <v>598940</v>
      </c>
      <c r="Q175" s="168">
        <v>489796</v>
      </c>
      <c r="R175" s="169"/>
      <c r="S175" s="170">
        <v>7970781</v>
      </c>
      <c r="T175" s="171">
        <v>4840744</v>
      </c>
      <c r="U175" s="172">
        <v>3130035</v>
      </c>
      <c r="V175" s="171">
        <v>1336760</v>
      </c>
      <c r="W175" s="171">
        <v>1121079</v>
      </c>
      <c r="X175" s="171">
        <v>215680</v>
      </c>
      <c r="Y175" s="170">
        <v>1972541</v>
      </c>
      <c r="Z175" s="171">
        <v>1525408</v>
      </c>
      <c r="AA175" s="172">
        <v>447132</v>
      </c>
      <c r="AB175" s="171">
        <v>74152</v>
      </c>
      <c r="AC175" s="173">
        <v>1618157</v>
      </c>
      <c r="AD175" s="169">
        <v>1310917</v>
      </c>
      <c r="AE175" s="174">
        <v>307240</v>
      </c>
      <c r="AF175" s="171">
        <v>280232</v>
      </c>
      <c r="AG175" s="170">
        <v>2147512</v>
      </c>
      <c r="AH175" s="171">
        <v>1286148</v>
      </c>
      <c r="AI175" s="172">
        <v>861364</v>
      </c>
      <c r="AJ175" s="171">
        <v>734369</v>
      </c>
      <c r="AK175" s="171">
        <v>602084</v>
      </c>
      <c r="AL175" s="171">
        <v>661379</v>
      </c>
      <c r="AM175" s="171">
        <v>149680</v>
      </c>
      <c r="AN175" s="170">
        <v>2513968</v>
      </c>
      <c r="AO175" s="171">
        <v>908109</v>
      </c>
      <c r="AP175" s="172">
        <v>1605860</v>
      </c>
      <c r="AQ175" s="170">
        <v>297316</v>
      </c>
      <c r="AR175" s="171">
        <v>386220</v>
      </c>
      <c r="AS175" s="171">
        <v>138768</v>
      </c>
      <c r="AT175" s="171">
        <v>416200</v>
      </c>
      <c r="AU175" s="172">
        <v>1275464</v>
      </c>
      <c r="AV175" s="171"/>
      <c r="AW175" s="164">
        <v>836417</v>
      </c>
      <c r="AX175" s="165">
        <v>570653</v>
      </c>
      <c r="AY175" s="165">
        <v>265765</v>
      </c>
      <c r="AZ175" s="165">
        <v>655189</v>
      </c>
      <c r="BA175" s="166">
        <v>181228</v>
      </c>
      <c r="BB175" s="167"/>
      <c r="BC175" s="175">
        <v>1462777</v>
      </c>
    </row>
    <row r="176" spans="1:55" s="10" customFormat="1" x14ac:dyDescent="0.25">
      <c r="A176" s="104" t="s">
        <v>256</v>
      </c>
      <c r="B176" s="164">
        <v>20944095</v>
      </c>
      <c r="C176" s="165">
        <v>14432826</v>
      </c>
      <c r="D176" s="166">
        <v>6511267</v>
      </c>
      <c r="E176" s="167"/>
      <c r="F176" s="164">
        <v>19046634</v>
      </c>
      <c r="G176" s="165">
        <v>13278415</v>
      </c>
      <c r="H176" s="166">
        <v>5768212</v>
      </c>
      <c r="I176" s="165"/>
      <c r="J176" s="164">
        <v>8220532</v>
      </c>
      <c r="K176" s="165">
        <v>6582123</v>
      </c>
      <c r="L176" s="166">
        <v>1638404</v>
      </c>
      <c r="M176" s="165">
        <v>6887007</v>
      </c>
      <c r="N176" s="165">
        <v>6233682</v>
      </c>
      <c r="O176" s="165">
        <v>653315</v>
      </c>
      <c r="P176" s="164">
        <v>713115</v>
      </c>
      <c r="Q176" s="168">
        <v>620410</v>
      </c>
      <c r="R176" s="169"/>
      <c r="S176" s="170">
        <v>9748084</v>
      </c>
      <c r="T176" s="171">
        <v>5967593</v>
      </c>
      <c r="U176" s="172">
        <v>3780493</v>
      </c>
      <c r="V176" s="171">
        <v>1649480</v>
      </c>
      <c r="W176" s="171">
        <v>1394037</v>
      </c>
      <c r="X176" s="171">
        <v>255445</v>
      </c>
      <c r="Y176" s="170">
        <v>2402993</v>
      </c>
      <c r="Z176" s="171">
        <v>1862044</v>
      </c>
      <c r="AA176" s="172">
        <v>540950</v>
      </c>
      <c r="AB176" s="171">
        <v>89820</v>
      </c>
      <c r="AC176" s="173">
        <v>1989663</v>
      </c>
      <c r="AD176" s="169">
        <v>1622941</v>
      </c>
      <c r="AE176" s="174">
        <v>366725</v>
      </c>
      <c r="AF176" s="171">
        <v>323510</v>
      </c>
      <c r="AG176" s="170">
        <v>2647036</v>
      </c>
      <c r="AH176" s="171">
        <v>1614414</v>
      </c>
      <c r="AI176" s="172">
        <v>1032620</v>
      </c>
      <c r="AJ176" s="171">
        <v>917110</v>
      </c>
      <c r="AK176" s="171">
        <v>763945</v>
      </c>
      <c r="AL176" s="171">
        <v>773941</v>
      </c>
      <c r="AM176" s="171">
        <v>192040</v>
      </c>
      <c r="AN176" s="170">
        <v>3048575</v>
      </c>
      <c r="AO176" s="171">
        <v>1097094</v>
      </c>
      <c r="AP176" s="172">
        <v>1951479</v>
      </c>
      <c r="AQ176" s="170">
        <v>356775</v>
      </c>
      <c r="AR176" s="171">
        <v>498950</v>
      </c>
      <c r="AS176" s="171">
        <v>187925</v>
      </c>
      <c r="AT176" s="171">
        <v>498795</v>
      </c>
      <c r="AU176" s="172">
        <v>1506130</v>
      </c>
      <c r="AV176" s="171"/>
      <c r="AW176" s="164">
        <v>1078018</v>
      </c>
      <c r="AX176" s="165">
        <v>728699</v>
      </c>
      <c r="AY176" s="165">
        <v>349315</v>
      </c>
      <c r="AZ176" s="165">
        <v>840233</v>
      </c>
      <c r="BA176" s="166">
        <v>237785</v>
      </c>
      <c r="BB176" s="167"/>
      <c r="BC176" s="175">
        <v>1897461</v>
      </c>
    </row>
    <row r="177" spans="1:55" s="10" customFormat="1" x14ac:dyDescent="0.25">
      <c r="A177" s="104" t="s">
        <v>257</v>
      </c>
      <c r="B177" s="164">
        <v>17519316</v>
      </c>
      <c r="C177" s="165">
        <v>12198499</v>
      </c>
      <c r="D177" s="166">
        <v>5320809</v>
      </c>
      <c r="E177" s="167"/>
      <c r="F177" s="164">
        <v>15989432</v>
      </c>
      <c r="G177" s="165">
        <v>11255484</v>
      </c>
      <c r="H177" s="166">
        <v>4733941</v>
      </c>
      <c r="I177" s="165"/>
      <c r="J177" s="164">
        <v>6624892</v>
      </c>
      <c r="K177" s="165">
        <v>5310028</v>
      </c>
      <c r="L177" s="166">
        <v>1314856</v>
      </c>
      <c r="M177" s="165">
        <v>5550416</v>
      </c>
      <c r="N177" s="165">
        <v>5029040</v>
      </c>
      <c r="O177" s="165">
        <v>521376</v>
      </c>
      <c r="P177" s="164">
        <v>581648</v>
      </c>
      <c r="Q177" s="168">
        <v>492828</v>
      </c>
      <c r="R177" s="169"/>
      <c r="S177" s="170">
        <v>8410004</v>
      </c>
      <c r="T177" s="171">
        <v>5278004</v>
      </c>
      <c r="U177" s="172">
        <v>3132002</v>
      </c>
      <c r="V177" s="171">
        <v>1460990</v>
      </c>
      <c r="W177" s="171">
        <v>1252213</v>
      </c>
      <c r="X177" s="171">
        <v>208776</v>
      </c>
      <c r="Y177" s="170">
        <v>2146115</v>
      </c>
      <c r="Z177" s="171">
        <v>1695804</v>
      </c>
      <c r="AA177" s="172">
        <v>450312</v>
      </c>
      <c r="AB177" s="171">
        <v>77516</v>
      </c>
      <c r="AC177" s="173">
        <v>1818799</v>
      </c>
      <c r="AD177" s="169">
        <v>1507100</v>
      </c>
      <c r="AE177" s="174">
        <v>311700</v>
      </c>
      <c r="AF177" s="171">
        <v>249800</v>
      </c>
      <c r="AG177" s="170">
        <v>2286172</v>
      </c>
      <c r="AH177" s="171">
        <v>1390741</v>
      </c>
      <c r="AI177" s="172">
        <v>895432</v>
      </c>
      <c r="AJ177" s="171">
        <v>804840</v>
      </c>
      <c r="AK177" s="171">
        <v>664640</v>
      </c>
      <c r="AL177" s="171">
        <v>647236</v>
      </c>
      <c r="AM177" s="171">
        <v>169456</v>
      </c>
      <c r="AN177" s="170">
        <v>2516727</v>
      </c>
      <c r="AO177" s="171">
        <v>939247</v>
      </c>
      <c r="AP177" s="172">
        <v>1577480</v>
      </c>
      <c r="AQ177" s="170">
        <v>293252</v>
      </c>
      <c r="AR177" s="171">
        <v>423392</v>
      </c>
      <c r="AS177" s="171">
        <v>152804</v>
      </c>
      <c r="AT177" s="171">
        <v>412048</v>
      </c>
      <c r="AU177" s="172">
        <v>1235231</v>
      </c>
      <c r="AV177" s="171"/>
      <c r="AW177" s="164">
        <v>954536</v>
      </c>
      <c r="AX177" s="165">
        <v>667452</v>
      </c>
      <c r="AY177" s="165">
        <v>287083</v>
      </c>
      <c r="AZ177" s="165">
        <v>756060</v>
      </c>
      <c r="BA177" s="166">
        <v>198476</v>
      </c>
      <c r="BB177" s="167"/>
      <c r="BC177" s="175">
        <v>1529884</v>
      </c>
    </row>
    <row r="178" spans="1:55" s="10" customFormat="1" x14ac:dyDescent="0.25">
      <c r="A178" s="104" t="s">
        <v>258</v>
      </c>
      <c r="B178" s="164">
        <v>19188032</v>
      </c>
      <c r="C178" s="165">
        <v>13654105</v>
      </c>
      <c r="D178" s="166">
        <v>5533921</v>
      </c>
      <c r="E178" s="167"/>
      <c r="F178" s="164">
        <v>17572467</v>
      </c>
      <c r="G178" s="165">
        <v>12636908</v>
      </c>
      <c r="H178" s="166">
        <v>4935553</v>
      </c>
      <c r="I178" s="165"/>
      <c r="J178" s="164">
        <v>6935517</v>
      </c>
      <c r="K178" s="165">
        <v>5612639</v>
      </c>
      <c r="L178" s="166">
        <v>1322877</v>
      </c>
      <c r="M178" s="165">
        <v>5839638</v>
      </c>
      <c r="N178" s="165">
        <v>5316399</v>
      </c>
      <c r="O178" s="165">
        <v>523236</v>
      </c>
      <c r="P178" s="164">
        <v>591427</v>
      </c>
      <c r="Q178" s="168">
        <v>504452</v>
      </c>
      <c r="R178" s="169"/>
      <c r="S178" s="170">
        <v>9581951</v>
      </c>
      <c r="T178" s="171">
        <v>6272771</v>
      </c>
      <c r="U178" s="172">
        <v>3309180</v>
      </c>
      <c r="V178" s="171">
        <v>1897062</v>
      </c>
      <c r="W178" s="171">
        <v>1681548</v>
      </c>
      <c r="X178" s="171">
        <v>215516</v>
      </c>
      <c r="Y178" s="170">
        <v>2426856</v>
      </c>
      <c r="Z178" s="171">
        <v>1974365</v>
      </c>
      <c r="AA178" s="172">
        <v>452492</v>
      </c>
      <c r="AB178" s="171">
        <v>79652</v>
      </c>
      <c r="AC178" s="173">
        <v>2103004</v>
      </c>
      <c r="AD178" s="169">
        <v>1787939</v>
      </c>
      <c r="AE178" s="174">
        <v>315064</v>
      </c>
      <c r="AF178" s="171">
        <v>244200</v>
      </c>
      <c r="AG178" s="170">
        <v>2470527</v>
      </c>
      <c r="AH178" s="171">
        <v>1518311</v>
      </c>
      <c r="AI178" s="172">
        <v>952216</v>
      </c>
      <c r="AJ178" s="171">
        <v>836499</v>
      </c>
      <c r="AK178" s="171">
        <v>774704</v>
      </c>
      <c r="AL178" s="171">
        <v>656076</v>
      </c>
      <c r="AM178" s="171">
        <v>203248</v>
      </c>
      <c r="AN178" s="170">
        <v>2787506</v>
      </c>
      <c r="AO178" s="171">
        <v>1098548</v>
      </c>
      <c r="AP178" s="172">
        <v>1688956</v>
      </c>
      <c r="AQ178" s="170">
        <v>322320</v>
      </c>
      <c r="AR178" s="171">
        <v>470708</v>
      </c>
      <c r="AS178" s="171">
        <v>181092</v>
      </c>
      <c r="AT178" s="171">
        <v>433648</v>
      </c>
      <c r="AU178" s="172">
        <v>1379738</v>
      </c>
      <c r="AV178" s="171"/>
      <c r="AW178" s="164">
        <v>1054999</v>
      </c>
      <c r="AX178" s="165">
        <v>751498</v>
      </c>
      <c r="AY178" s="165">
        <v>303496</v>
      </c>
      <c r="AZ178" s="165">
        <v>843235</v>
      </c>
      <c r="BA178" s="166">
        <v>211764</v>
      </c>
      <c r="BB178" s="167"/>
      <c r="BC178" s="175">
        <v>1615565</v>
      </c>
    </row>
    <row r="179" spans="1:55" s="10" customFormat="1" x14ac:dyDescent="0.25">
      <c r="A179" s="104" t="s">
        <v>260</v>
      </c>
      <c r="B179" s="164">
        <v>27871020</v>
      </c>
      <c r="C179" s="165">
        <v>20759917</v>
      </c>
      <c r="D179" s="166">
        <v>7111111</v>
      </c>
      <c r="E179" s="167"/>
      <c r="F179" s="164">
        <v>25884736</v>
      </c>
      <c r="G179" s="165">
        <v>19508877</v>
      </c>
      <c r="H179" s="166">
        <v>6375866</v>
      </c>
      <c r="I179" s="165"/>
      <c r="J179" s="164">
        <v>9877342</v>
      </c>
      <c r="K179" s="165">
        <v>8168280</v>
      </c>
      <c r="L179" s="166">
        <v>1709066</v>
      </c>
      <c r="M179" s="165">
        <v>8318391</v>
      </c>
      <c r="N179" s="165">
        <v>7670141</v>
      </c>
      <c r="O179" s="165">
        <v>648251</v>
      </c>
      <c r="P179" s="164">
        <v>833645</v>
      </c>
      <c r="Q179" s="168">
        <v>725306</v>
      </c>
      <c r="R179" s="169"/>
      <c r="S179" s="170">
        <v>14878965</v>
      </c>
      <c r="T179" s="171">
        <v>10524596</v>
      </c>
      <c r="U179" s="172">
        <v>4354370</v>
      </c>
      <c r="V179" s="171">
        <v>3302691</v>
      </c>
      <c r="W179" s="171">
        <v>2989748</v>
      </c>
      <c r="X179" s="171">
        <v>312940</v>
      </c>
      <c r="Y179" s="170">
        <v>4114054</v>
      </c>
      <c r="Z179" s="171">
        <v>3428432</v>
      </c>
      <c r="AA179" s="172">
        <v>685620</v>
      </c>
      <c r="AB179" s="171">
        <v>97705</v>
      </c>
      <c r="AC179" s="173">
        <v>3621149</v>
      </c>
      <c r="AD179" s="169">
        <v>3127954</v>
      </c>
      <c r="AE179" s="174">
        <v>493195</v>
      </c>
      <c r="AF179" s="171">
        <v>395200</v>
      </c>
      <c r="AG179" s="170">
        <v>3490219</v>
      </c>
      <c r="AH179" s="171">
        <v>2328634</v>
      </c>
      <c r="AI179" s="172">
        <v>1161585</v>
      </c>
      <c r="AJ179" s="171">
        <v>1079210</v>
      </c>
      <c r="AK179" s="171">
        <v>1314325</v>
      </c>
      <c r="AL179" s="171">
        <v>722604</v>
      </c>
      <c r="AM179" s="171">
        <v>374080</v>
      </c>
      <c r="AN179" s="170">
        <v>3972001</v>
      </c>
      <c r="AO179" s="171">
        <v>1777776</v>
      </c>
      <c r="AP179" s="172">
        <v>2194225</v>
      </c>
      <c r="AQ179" s="170">
        <v>499645</v>
      </c>
      <c r="AR179" s="171">
        <v>733725</v>
      </c>
      <c r="AS179" s="171">
        <v>168945</v>
      </c>
      <c r="AT179" s="171">
        <v>486755</v>
      </c>
      <c r="AU179" s="172">
        <v>2082931</v>
      </c>
      <c r="AV179" s="171"/>
      <c r="AW179" s="164">
        <v>1128429</v>
      </c>
      <c r="AX179" s="165">
        <v>816001</v>
      </c>
      <c r="AY179" s="165">
        <v>312430</v>
      </c>
      <c r="AZ179" s="165">
        <v>885039</v>
      </c>
      <c r="BA179" s="166">
        <v>243390</v>
      </c>
      <c r="BB179" s="167"/>
      <c r="BC179" s="175">
        <v>1986284</v>
      </c>
    </row>
    <row r="180" spans="1:55" s="10" customFormat="1" x14ac:dyDescent="0.25">
      <c r="A180" s="104" t="s">
        <v>261</v>
      </c>
      <c r="B180" s="164">
        <v>16914150</v>
      </c>
      <c r="C180" s="165">
        <v>11829411</v>
      </c>
      <c r="D180" s="166">
        <v>5084735</v>
      </c>
      <c r="E180" s="167"/>
      <c r="F180" s="164">
        <v>15283753</v>
      </c>
      <c r="G180" s="165">
        <v>10821030</v>
      </c>
      <c r="H180" s="166">
        <v>4462719</v>
      </c>
      <c r="I180" s="165"/>
      <c r="J180" s="164">
        <v>6494869</v>
      </c>
      <c r="K180" s="165">
        <v>5215446</v>
      </c>
      <c r="L180" s="166">
        <v>1279417</v>
      </c>
      <c r="M180" s="165">
        <v>5465026</v>
      </c>
      <c r="N180" s="165">
        <v>4978572</v>
      </c>
      <c r="O180" s="165">
        <v>486444</v>
      </c>
      <c r="P180" s="164">
        <v>580059</v>
      </c>
      <c r="Q180" s="168">
        <v>449784</v>
      </c>
      <c r="R180" s="169"/>
      <c r="S180" s="170">
        <v>7988476</v>
      </c>
      <c r="T180" s="171">
        <v>5064479</v>
      </c>
      <c r="U180" s="172">
        <v>2923998</v>
      </c>
      <c r="V180" s="171">
        <v>1404784</v>
      </c>
      <c r="W180" s="171">
        <v>1201537</v>
      </c>
      <c r="X180" s="171">
        <v>203248</v>
      </c>
      <c r="Y180" s="170">
        <v>1822622</v>
      </c>
      <c r="Z180" s="171">
        <v>1404596</v>
      </c>
      <c r="AA180" s="172">
        <v>418028</v>
      </c>
      <c r="AB180" s="171">
        <v>77300</v>
      </c>
      <c r="AC180" s="173">
        <v>1518314</v>
      </c>
      <c r="AD180" s="169">
        <v>1228414</v>
      </c>
      <c r="AE180" s="174">
        <v>289904</v>
      </c>
      <c r="AF180" s="171">
        <v>227008</v>
      </c>
      <c r="AG180" s="170">
        <v>2426617</v>
      </c>
      <c r="AH180" s="171">
        <v>1559916</v>
      </c>
      <c r="AI180" s="172">
        <v>866700</v>
      </c>
      <c r="AJ180" s="171">
        <v>840273</v>
      </c>
      <c r="AK180" s="171">
        <v>780572</v>
      </c>
      <c r="AL180" s="171">
        <v>612028</v>
      </c>
      <c r="AM180" s="171">
        <v>193744</v>
      </c>
      <c r="AN180" s="170">
        <v>2334453</v>
      </c>
      <c r="AO180" s="171">
        <v>898431</v>
      </c>
      <c r="AP180" s="172">
        <v>1436020</v>
      </c>
      <c r="AQ180" s="170">
        <v>293860</v>
      </c>
      <c r="AR180" s="171">
        <v>389944</v>
      </c>
      <c r="AS180" s="171">
        <v>138672</v>
      </c>
      <c r="AT180" s="171">
        <v>435296</v>
      </c>
      <c r="AU180" s="172">
        <v>1076681</v>
      </c>
      <c r="AV180" s="171"/>
      <c r="AW180" s="164">
        <v>800408</v>
      </c>
      <c r="AX180" s="165">
        <v>541105</v>
      </c>
      <c r="AY180" s="165">
        <v>259304</v>
      </c>
      <c r="AZ180" s="165">
        <v>598148</v>
      </c>
      <c r="BA180" s="166">
        <v>202260</v>
      </c>
      <c r="BB180" s="167"/>
      <c r="BC180" s="175">
        <v>1630397</v>
      </c>
    </row>
    <row r="181" spans="1:55" s="10" customFormat="1" x14ac:dyDescent="0.25">
      <c r="A181" s="104" t="s">
        <v>262</v>
      </c>
      <c r="B181" s="164">
        <v>16785524</v>
      </c>
      <c r="C181" s="165">
        <v>11676007</v>
      </c>
      <c r="D181" s="166">
        <v>5109533</v>
      </c>
      <c r="E181" s="167"/>
      <c r="F181" s="164">
        <v>15043916</v>
      </c>
      <c r="G181" s="165">
        <v>10601941</v>
      </c>
      <c r="H181" s="166">
        <v>4441993</v>
      </c>
      <c r="I181" s="165"/>
      <c r="J181" s="164">
        <v>6657266</v>
      </c>
      <c r="K181" s="165">
        <v>5349770</v>
      </c>
      <c r="L181" s="166">
        <v>1307507</v>
      </c>
      <c r="M181" s="165">
        <v>5595145</v>
      </c>
      <c r="N181" s="165">
        <v>5091167</v>
      </c>
      <c r="O181" s="165">
        <v>503992</v>
      </c>
      <c r="P181" s="164">
        <v>590737</v>
      </c>
      <c r="Q181" s="168">
        <v>471384</v>
      </c>
      <c r="R181" s="169"/>
      <c r="S181" s="170">
        <v>7459579</v>
      </c>
      <c r="T181" s="171">
        <v>4604450</v>
      </c>
      <c r="U181" s="172">
        <v>2855134</v>
      </c>
      <c r="V181" s="171">
        <v>1302811</v>
      </c>
      <c r="W181" s="171">
        <v>1097019</v>
      </c>
      <c r="X181" s="171">
        <v>205792</v>
      </c>
      <c r="Y181" s="170">
        <v>1640362</v>
      </c>
      <c r="Z181" s="171">
        <v>1282332</v>
      </c>
      <c r="AA181" s="172">
        <v>358032</v>
      </c>
      <c r="AB181" s="171">
        <v>67168</v>
      </c>
      <c r="AC181" s="173">
        <v>1384834</v>
      </c>
      <c r="AD181" s="169">
        <v>1131595</v>
      </c>
      <c r="AE181" s="174">
        <v>253240</v>
      </c>
      <c r="AF181" s="171">
        <v>188360</v>
      </c>
      <c r="AG181" s="170">
        <v>2153515</v>
      </c>
      <c r="AH181" s="171">
        <v>1340412</v>
      </c>
      <c r="AI181" s="172">
        <v>813104</v>
      </c>
      <c r="AJ181" s="171">
        <v>744231</v>
      </c>
      <c r="AK181" s="171">
        <v>624628</v>
      </c>
      <c r="AL181" s="171">
        <v>628932</v>
      </c>
      <c r="AM181" s="171">
        <v>155724</v>
      </c>
      <c r="AN181" s="170">
        <v>2362891</v>
      </c>
      <c r="AO181" s="171">
        <v>884685</v>
      </c>
      <c r="AP181" s="172">
        <v>1478207</v>
      </c>
      <c r="AQ181" s="170">
        <v>279332</v>
      </c>
      <c r="AR181" s="171">
        <v>386160</v>
      </c>
      <c r="AS181" s="171">
        <v>148032</v>
      </c>
      <c r="AT181" s="171">
        <v>421092</v>
      </c>
      <c r="AU181" s="172">
        <v>1128275</v>
      </c>
      <c r="AV181" s="171"/>
      <c r="AW181" s="164">
        <v>927071</v>
      </c>
      <c r="AX181" s="165">
        <v>647721</v>
      </c>
      <c r="AY181" s="165">
        <v>279352</v>
      </c>
      <c r="AZ181" s="165">
        <v>727747</v>
      </c>
      <c r="BA181" s="166">
        <v>199324</v>
      </c>
      <c r="BB181" s="167"/>
      <c r="BC181" s="175">
        <v>1741608</v>
      </c>
    </row>
    <row r="182" spans="1:55" s="10" customFormat="1" x14ac:dyDescent="0.25">
      <c r="A182" s="104" t="s">
        <v>263</v>
      </c>
      <c r="B182" s="164">
        <v>21206200</v>
      </c>
      <c r="C182" s="165">
        <v>14798108</v>
      </c>
      <c r="D182" s="166">
        <v>6408078</v>
      </c>
      <c r="E182" s="167"/>
      <c r="F182" s="164">
        <v>19196855</v>
      </c>
      <c r="G182" s="165">
        <v>13551732</v>
      </c>
      <c r="H182" s="166">
        <v>5645108</v>
      </c>
      <c r="I182" s="165"/>
      <c r="J182" s="164">
        <v>8422885</v>
      </c>
      <c r="K182" s="165">
        <v>6805788</v>
      </c>
      <c r="L182" s="166">
        <v>1617084</v>
      </c>
      <c r="M182" s="165">
        <v>7160975</v>
      </c>
      <c r="N182" s="165">
        <v>6487470</v>
      </c>
      <c r="O182" s="165">
        <v>673495</v>
      </c>
      <c r="P182" s="164">
        <v>701630</v>
      </c>
      <c r="Q182" s="168">
        <v>560280</v>
      </c>
      <c r="R182" s="169"/>
      <c r="S182" s="170">
        <v>9618108</v>
      </c>
      <c r="T182" s="171">
        <v>5956815</v>
      </c>
      <c r="U182" s="172">
        <v>3661289</v>
      </c>
      <c r="V182" s="171">
        <v>1630695</v>
      </c>
      <c r="W182" s="171">
        <v>1378450</v>
      </c>
      <c r="X182" s="171">
        <v>252245</v>
      </c>
      <c r="Y182" s="170">
        <v>2234507</v>
      </c>
      <c r="Z182" s="171">
        <v>1755246</v>
      </c>
      <c r="AA182" s="172">
        <v>479260</v>
      </c>
      <c r="AB182" s="171">
        <v>82160</v>
      </c>
      <c r="AC182" s="173">
        <v>1905917</v>
      </c>
      <c r="AD182" s="169">
        <v>1557784</v>
      </c>
      <c r="AE182" s="174">
        <v>348130</v>
      </c>
      <c r="AF182" s="171">
        <v>246430</v>
      </c>
      <c r="AG182" s="170">
        <v>2727050</v>
      </c>
      <c r="AH182" s="171">
        <v>1712484</v>
      </c>
      <c r="AI182" s="172">
        <v>1014565</v>
      </c>
      <c r="AJ182" s="171">
        <v>907165</v>
      </c>
      <c r="AK182" s="171">
        <v>763620</v>
      </c>
      <c r="AL182" s="171">
        <v>862055</v>
      </c>
      <c r="AM182" s="171">
        <v>194210</v>
      </c>
      <c r="AN182" s="170">
        <v>3025856</v>
      </c>
      <c r="AO182" s="171">
        <v>1110636</v>
      </c>
      <c r="AP182" s="172">
        <v>1915221</v>
      </c>
      <c r="AQ182" s="170">
        <v>351930</v>
      </c>
      <c r="AR182" s="171">
        <v>479331</v>
      </c>
      <c r="AS182" s="171">
        <v>188010</v>
      </c>
      <c r="AT182" s="171">
        <v>495780</v>
      </c>
      <c r="AU182" s="172">
        <v>1510805</v>
      </c>
      <c r="AV182" s="171"/>
      <c r="AW182" s="164">
        <v>1155862</v>
      </c>
      <c r="AX182" s="165">
        <v>789129</v>
      </c>
      <c r="AY182" s="165">
        <v>366735</v>
      </c>
      <c r="AZ182" s="165">
        <v>894257</v>
      </c>
      <c r="BA182" s="166">
        <v>261605</v>
      </c>
      <c r="BB182" s="167"/>
      <c r="BC182" s="175">
        <v>2009345</v>
      </c>
    </row>
    <row r="183" spans="1:55" s="10" customFormat="1" x14ac:dyDescent="0.25">
      <c r="A183" s="104" t="s">
        <v>264</v>
      </c>
      <c r="B183" s="164">
        <v>18036984</v>
      </c>
      <c r="C183" s="165">
        <v>12588607</v>
      </c>
      <c r="D183" s="166">
        <v>5448380</v>
      </c>
      <c r="E183" s="167"/>
      <c r="F183" s="164">
        <v>15900144</v>
      </c>
      <c r="G183" s="165">
        <v>11267858</v>
      </c>
      <c r="H183" s="166">
        <v>4632288</v>
      </c>
      <c r="I183" s="165"/>
      <c r="J183" s="164">
        <v>7028471</v>
      </c>
      <c r="K183" s="165">
        <v>5620890</v>
      </c>
      <c r="L183" s="166">
        <v>1407580</v>
      </c>
      <c r="M183" s="165">
        <v>5938512</v>
      </c>
      <c r="N183" s="165">
        <v>5358797</v>
      </c>
      <c r="O183" s="165">
        <v>579708</v>
      </c>
      <c r="P183" s="164">
        <v>621459</v>
      </c>
      <c r="Q183" s="168">
        <v>468500</v>
      </c>
      <c r="R183" s="169"/>
      <c r="S183" s="170">
        <v>8048193</v>
      </c>
      <c r="T183" s="171">
        <v>5097636</v>
      </c>
      <c r="U183" s="172">
        <v>2950560</v>
      </c>
      <c r="V183" s="171">
        <v>1371388</v>
      </c>
      <c r="W183" s="171">
        <v>1161561</v>
      </c>
      <c r="X183" s="171">
        <v>209828</v>
      </c>
      <c r="Y183" s="170">
        <v>1957758</v>
      </c>
      <c r="Z183" s="171">
        <v>1539785</v>
      </c>
      <c r="AA183" s="172">
        <v>417972</v>
      </c>
      <c r="AB183" s="171">
        <v>64608</v>
      </c>
      <c r="AC183" s="173">
        <v>1660238</v>
      </c>
      <c r="AD183" s="169">
        <v>1356645</v>
      </c>
      <c r="AE183" s="174">
        <v>303592</v>
      </c>
      <c r="AF183" s="171">
        <v>232912</v>
      </c>
      <c r="AG183" s="170">
        <v>2212247</v>
      </c>
      <c r="AH183" s="171">
        <v>1454676</v>
      </c>
      <c r="AI183" s="172">
        <v>757572</v>
      </c>
      <c r="AJ183" s="171">
        <v>703867</v>
      </c>
      <c r="AK183" s="171">
        <v>593300</v>
      </c>
      <c r="AL183" s="171">
        <v>766912</v>
      </c>
      <c r="AM183" s="171">
        <v>148168</v>
      </c>
      <c r="AN183" s="170">
        <v>2506800</v>
      </c>
      <c r="AO183" s="171">
        <v>941612</v>
      </c>
      <c r="AP183" s="172">
        <v>1565188</v>
      </c>
      <c r="AQ183" s="170">
        <v>276732</v>
      </c>
      <c r="AR183" s="171">
        <v>370316</v>
      </c>
      <c r="AS183" s="171">
        <v>147248</v>
      </c>
      <c r="AT183" s="171">
        <v>366640</v>
      </c>
      <c r="AU183" s="172">
        <v>1345864</v>
      </c>
      <c r="AV183" s="171"/>
      <c r="AW183" s="164">
        <v>823480</v>
      </c>
      <c r="AX183" s="165">
        <v>549332</v>
      </c>
      <c r="AY183" s="165">
        <v>274148</v>
      </c>
      <c r="AZ183" s="165">
        <v>602520</v>
      </c>
      <c r="BA183" s="166">
        <v>220960</v>
      </c>
      <c r="BB183" s="167"/>
      <c r="BC183" s="175">
        <v>2136840</v>
      </c>
    </row>
    <row r="184" spans="1:55" s="10" customFormat="1" x14ac:dyDescent="0.25">
      <c r="A184" s="104" t="s">
        <v>265</v>
      </c>
      <c r="B184" s="164">
        <v>17627870</v>
      </c>
      <c r="C184" s="165">
        <v>12287030</v>
      </c>
      <c r="D184" s="166">
        <v>5340845</v>
      </c>
      <c r="E184" s="167"/>
      <c r="F184" s="164">
        <v>15794076</v>
      </c>
      <c r="G184" s="165">
        <v>11152123</v>
      </c>
      <c r="H184" s="166">
        <v>4641957</v>
      </c>
      <c r="I184" s="165"/>
      <c r="J184" s="164">
        <v>6848852</v>
      </c>
      <c r="K184" s="165">
        <v>5520785</v>
      </c>
      <c r="L184" s="166">
        <v>1328068</v>
      </c>
      <c r="M184" s="165">
        <v>5818520</v>
      </c>
      <c r="N184" s="165">
        <v>5269913</v>
      </c>
      <c r="O184" s="165">
        <v>548608</v>
      </c>
      <c r="P184" s="164">
        <v>558616</v>
      </c>
      <c r="Q184" s="168">
        <v>471716</v>
      </c>
      <c r="R184" s="169"/>
      <c r="S184" s="170">
        <v>8069457</v>
      </c>
      <c r="T184" s="171">
        <v>5059547</v>
      </c>
      <c r="U184" s="172">
        <v>3009913</v>
      </c>
      <c r="V184" s="171">
        <v>1318636</v>
      </c>
      <c r="W184" s="171">
        <v>1113596</v>
      </c>
      <c r="X184" s="171">
        <v>205040</v>
      </c>
      <c r="Y184" s="170">
        <v>2095520</v>
      </c>
      <c r="Z184" s="171">
        <v>1638680</v>
      </c>
      <c r="AA184" s="172">
        <v>456840</v>
      </c>
      <c r="AB184" s="171">
        <v>62096</v>
      </c>
      <c r="AC184" s="173">
        <v>1766124</v>
      </c>
      <c r="AD184" s="169">
        <v>1440727</v>
      </c>
      <c r="AE184" s="174">
        <v>325396</v>
      </c>
      <c r="AF184" s="171">
        <v>267300</v>
      </c>
      <c r="AG184" s="170">
        <v>2124468</v>
      </c>
      <c r="AH184" s="171">
        <v>1373932</v>
      </c>
      <c r="AI184" s="172">
        <v>750536</v>
      </c>
      <c r="AJ184" s="171">
        <v>672516</v>
      </c>
      <c r="AK184" s="171">
        <v>529764</v>
      </c>
      <c r="AL184" s="171">
        <v>785480</v>
      </c>
      <c r="AM184" s="171">
        <v>136708</v>
      </c>
      <c r="AN184" s="170">
        <v>2530833</v>
      </c>
      <c r="AO184" s="171">
        <v>933336</v>
      </c>
      <c r="AP184" s="172">
        <v>1597495</v>
      </c>
      <c r="AQ184" s="170">
        <v>286048</v>
      </c>
      <c r="AR184" s="171">
        <v>355416</v>
      </c>
      <c r="AS184" s="171">
        <v>154316</v>
      </c>
      <c r="AT184" s="171">
        <v>364828</v>
      </c>
      <c r="AU184" s="172">
        <v>1370225</v>
      </c>
      <c r="AV184" s="171"/>
      <c r="AW184" s="164">
        <v>875767</v>
      </c>
      <c r="AX184" s="165">
        <v>571791</v>
      </c>
      <c r="AY184" s="165">
        <v>303976</v>
      </c>
      <c r="AZ184" s="165">
        <v>655395</v>
      </c>
      <c r="BA184" s="166">
        <v>220372</v>
      </c>
      <c r="BB184" s="167"/>
      <c r="BC184" s="175">
        <v>1833794</v>
      </c>
    </row>
    <row r="185" spans="1:55" s="10" customFormat="1" x14ac:dyDescent="0.25">
      <c r="A185" s="104" t="s">
        <v>266</v>
      </c>
      <c r="B185" s="164">
        <v>22022499</v>
      </c>
      <c r="C185" s="165">
        <v>15358756</v>
      </c>
      <c r="D185" s="166">
        <v>6663748</v>
      </c>
      <c r="E185" s="167"/>
      <c r="F185" s="164">
        <v>19698574</v>
      </c>
      <c r="G185" s="165">
        <v>13911326</v>
      </c>
      <c r="H185" s="166">
        <v>5787253</v>
      </c>
      <c r="I185" s="165"/>
      <c r="J185" s="164">
        <v>8602605</v>
      </c>
      <c r="K185" s="165">
        <v>6953956</v>
      </c>
      <c r="L185" s="166">
        <v>1648660</v>
      </c>
      <c r="M185" s="165">
        <v>7342655</v>
      </c>
      <c r="N185" s="165">
        <v>6637676</v>
      </c>
      <c r="O185" s="165">
        <v>704995</v>
      </c>
      <c r="P185" s="164">
        <v>688155</v>
      </c>
      <c r="Q185" s="168">
        <v>571795</v>
      </c>
      <c r="R185" s="169"/>
      <c r="S185" s="170">
        <v>10064609</v>
      </c>
      <c r="T185" s="171">
        <v>6275304</v>
      </c>
      <c r="U185" s="172">
        <v>3789298</v>
      </c>
      <c r="V185" s="171">
        <v>1689619</v>
      </c>
      <c r="W185" s="171">
        <v>1428849</v>
      </c>
      <c r="X185" s="171">
        <v>260770</v>
      </c>
      <c r="Y185" s="170">
        <v>2550259</v>
      </c>
      <c r="Z185" s="171">
        <v>1994560</v>
      </c>
      <c r="AA185" s="172">
        <v>555700</v>
      </c>
      <c r="AB185" s="171">
        <v>79750</v>
      </c>
      <c r="AC185" s="173">
        <v>2153308</v>
      </c>
      <c r="AD185" s="169">
        <v>1750105</v>
      </c>
      <c r="AE185" s="174">
        <v>403205</v>
      </c>
      <c r="AF185" s="171">
        <v>317201</v>
      </c>
      <c r="AG185" s="170">
        <v>2622510</v>
      </c>
      <c r="AH185" s="171">
        <v>1699376</v>
      </c>
      <c r="AI185" s="172">
        <v>923135</v>
      </c>
      <c r="AJ185" s="171">
        <v>853985</v>
      </c>
      <c r="AK185" s="171">
        <v>703645</v>
      </c>
      <c r="AL185" s="171">
        <v>885220</v>
      </c>
      <c r="AM185" s="171">
        <v>179660</v>
      </c>
      <c r="AN185" s="170">
        <v>3202221</v>
      </c>
      <c r="AO185" s="171">
        <v>1152525</v>
      </c>
      <c r="AP185" s="172">
        <v>2049695</v>
      </c>
      <c r="AQ185" s="170">
        <v>377585</v>
      </c>
      <c r="AR185" s="171">
        <v>439660</v>
      </c>
      <c r="AS185" s="171">
        <v>177870</v>
      </c>
      <c r="AT185" s="171">
        <v>483710</v>
      </c>
      <c r="AU185" s="172">
        <v>1723396</v>
      </c>
      <c r="AV185" s="171"/>
      <c r="AW185" s="164">
        <v>1031360</v>
      </c>
      <c r="AX185" s="165">
        <v>682066</v>
      </c>
      <c r="AY185" s="165">
        <v>349295</v>
      </c>
      <c r="AZ185" s="165">
        <v>780325</v>
      </c>
      <c r="BA185" s="166">
        <v>251035</v>
      </c>
      <c r="BB185" s="167"/>
      <c r="BC185" s="175">
        <v>2323925</v>
      </c>
    </row>
    <row r="186" spans="1:55" s="10" customFormat="1" x14ac:dyDescent="0.25">
      <c r="A186" s="104" t="s">
        <v>267</v>
      </c>
      <c r="B186" s="164">
        <v>17845287</v>
      </c>
      <c r="C186" s="165">
        <v>12397532</v>
      </c>
      <c r="D186" s="166">
        <v>5447754</v>
      </c>
      <c r="E186" s="167"/>
      <c r="F186" s="164">
        <v>16133779</v>
      </c>
      <c r="G186" s="165">
        <v>11349399</v>
      </c>
      <c r="H186" s="166">
        <v>4784378</v>
      </c>
      <c r="I186" s="165"/>
      <c r="J186" s="164">
        <v>6904053</v>
      </c>
      <c r="K186" s="165">
        <v>5520139</v>
      </c>
      <c r="L186" s="166">
        <v>1383912</v>
      </c>
      <c r="M186" s="165">
        <v>5846457</v>
      </c>
      <c r="N186" s="165">
        <v>5270249</v>
      </c>
      <c r="O186" s="165">
        <v>576208</v>
      </c>
      <c r="P186" s="164">
        <v>589408</v>
      </c>
      <c r="Q186" s="168">
        <v>468188</v>
      </c>
      <c r="R186" s="169"/>
      <c r="S186" s="170">
        <v>8395850</v>
      </c>
      <c r="T186" s="171">
        <v>5271916</v>
      </c>
      <c r="U186" s="172">
        <v>3123935</v>
      </c>
      <c r="V186" s="171">
        <v>1451084</v>
      </c>
      <c r="W186" s="171">
        <v>1235848</v>
      </c>
      <c r="X186" s="171">
        <v>215236</v>
      </c>
      <c r="Y186" s="170">
        <v>2191106</v>
      </c>
      <c r="Z186" s="171">
        <v>1688736</v>
      </c>
      <c r="AA186" s="172">
        <v>502372</v>
      </c>
      <c r="AB186" s="171">
        <v>74896</v>
      </c>
      <c r="AC186" s="173">
        <v>1836394</v>
      </c>
      <c r="AD186" s="169">
        <v>1481460</v>
      </c>
      <c r="AE186" s="174">
        <v>354936</v>
      </c>
      <c r="AF186" s="171">
        <v>279816</v>
      </c>
      <c r="AG186" s="170">
        <v>2167465</v>
      </c>
      <c r="AH186" s="171">
        <v>1388885</v>
      </c>
      <c r="AI186" s="172">
        <v>778580</v>
      </c>
      <c r="AJ186" s="171">
        <v>727876</v>
      </c>
      <c r="AK186" s="171">
        <v>589520</v>
      </c>
      <c r="AL186" s="171">
        <v>697625</v>
      </c>
      <c r="AM186" s="171">
        <v>152444</v>
      </c>
      <c r="AN186" s="170">
        <v>2586195</v>
      </c>
      <c r="AO186" s="171">
        <v>958447</v>
      </c>
      <c r="AP186" s="172">
        <v>1627749</v>
      </c>
      <c r="AQ186" s="170">
        <v>296424</v>
      </c>
      <c r="AR186" s="171">
        <v>371148</v>
      </c>
      <c r="AS186" s="171">
        <v>146944</v>
      </c>
      <c r="AT186" s="171">
        <v>390888</v>
      </c>
      <c r="AU186" s="172">
        <v>1380791</v>
      </c>
      <c r="AV186" s="171"/>
      <c r="AW186" s="164">
        <v>833876</v>
      </c>
      <c r="AX186" s="165">
        <v>557344</v>
      </c>
      <c r="AY186" s="165">
        <v>276531</v>
      </c>
      <c r="AZ186" s="165">
        <v>632528</v>
      </c>
      <c r="BA186" s="166">
        <v>201348</v>
      </c>
      <c r="BB186" s="167"/>
      <c r="BC186" s="175">
        <v>1711508</v>
      </c>
    </row>
    <row r="187" spans="1:55" s="10" customFormat="1" x14ac:dyDescent="0.25">
      <c r="A187" s="104" t="s">
        <v>268</v>
      </c>
      <c r="B187" s="164">
        <v>17607439</v>
      </c>
      <c r="C187" s="165">
        <v>12160465</v>
      </c>
      <c r="D187" s="166">
        <v>5446959</v>
      </c>
      <c r="E187" s="167"/>
      <c r="F187" s="164">
        <v>15889480</v>
      </c>
      <c r="G187" s="165">
        <v>11109818</v>
      </c>
      <c r="H187" s="166">
        <v>4779647</v>
      </c>
      <c r="I187" s="165"/>
      <c r="J187" s="164">
        <v>6888785</v>
      </c>
      <c r="K187" s="165">
        <v>5498191</v>
      </c>
      <c r="L187" s="166">
        <v>1390585</v>
      </c>
      <c r="M187" s="165">
        <v>5856752</v>
      </c>
      <c r="N187" s="165">
        <v>5252146</v>
      </c>
      <c r="O187" s="165">
        <v>604609</v>
      </c>
      <c r="P187" s="164">
        <v>559501</v>
      </c>
      <c r="Q187" s="168">
        <v>472532</v>
      </c>
      <c r="R187" s="169"/>
      <c r="S187" s="170">
        <v>8143246</v>
      </c>
      <c r="T187" s="171">
        <v>5076939</v>
      </c>
      <c r="U187" s="172">
        <v>3066302</v>
      </c>
      <c r="V187" s="171">
        <v>1370715</v>
      </c>
      <c r="W187" s="171">
        <v>1154344</v>
      </c>
      <c r="X187" s="171">
        <v>216372</v>
      </c>
      <c r="Y187" s="170">
        <v>2048633</v>
      </c>
      <c r="Z187" s="171">
        <v>1566006</v>
      </c>
      <c r="AA187" s="172">
        <v>482624</v>
      </c>
      <c r="AB187" s="171">
        <v>65356</v>
      </c>
      <c r="AC187" s="173">
        <v>1694449</v>
      </c>
      <c r="AD187" s="169">
        <v>1355799</v>
      </c>
      <c r="AE187" s="174">
        <v>338648</v>
      </c>
      <c r="AF187" s="171">
        <v>288828</v>
      </c>
      <c r="AG187" s="170">
        <v>2169529</v>
      </c>
      <c r="AH187" s="171">
        <v>1376564</v>
      </c>
      <c r="AI187" s="172">
        <v>792964</v>
      </c>
      <c r="AJ187" s="171">
        <v>710785</v>
      </c>
      <c r="AK187" s="171">
        <v>612940</v>
      </c>
      <c r="AL187" s="171">
        <v>693664</v>
      </c>
      <c r="AM187" s="171">
        <v>152140</v>
      </c>
      <c r="AN187" s="170">
        <v>2554369</v>
      </c>
      <c r="AO187" s="171">
        <v>980029</v>
      </c>
      <c r="AP187" s="172">
        <v>1574339</v>
      </c>
      <c r="AQ187" s="170">
        <v>292488</v>
      </c>
      <c r="AR187" s="171">
        <v>372924</v>
      </c>
      <c r="AS187" s="171">
        <v>144672</v>
      </c>
      <c r="AT187" s="171">
        <v>415540</v>
      </c>
      <c r="AU187" s="172">
        <v>1328745</v>
      </c>
      <c r="AV187" s="171"/>
      <c r="AW187" s="164">
        <v>857449</v>
      </c>
      <c r="AX187" s="165">
        <v>534688</v>
      </c>
      <c r="AY187" s="165">
        <v>322760</v>
      </c>
      <c r="AZ187" s="165">
        <v>662701</v>
      </c>
      <c r="BA187" s="166">
        <v>194748</v>
      </c>
      <c r="BB187" s="167"/>
      <c r="BC187" s="175">
        <v>1717959</v>
      </c>
    </row>
    <row r="188" spans="1:55" s="10" customFormat="1" x14ac:dyDescent="0.25">
      <c r="A188" s="104" t="s">
        <v>269</v>
      </c>
      <c r="B188" s="164">
        <v>21924233</v>
      </c>
      <c r="C188" s="165">
        <v>15305824</v>
      </c>
      <c r="D188" s="166">
        <v>6618419</v>
      </c>
      <c r="E188" s="167"/>
      <c r="F188" s="164">
        <v>19668023</v>
      </c>
      <c r="G188" s="165">
        <v>13920729</v>
      </c>
      <c r="H188" s="166">
        <v>5747304</v>
      </c>
      <c r="I188" s="165"/>
      <c r="J188" s="164">
        <v>8452161</v>
      </c>
      <c r="K188" s="165">
        <v>6805719</v>
      </c>
      <c r="L188" s="166">
        <v>1646451</v>
      </c>
      <c r="M188" s="165">
        <v>7246416</v>
      </c>
      <c r="N188" s="165">
        <v>6509556</v>
      </c>
      <c r="O188" s="165">
        <v>736860</v>
      </c>
      <c r="P188" s="164">
        <v>646040</v>
      </c>
      <c r="Q188" s="168">
        <v>559705</v>
      </c>
      <c r="R188" s="169"/>
      <c r="S188" s="170">
        <v>10054784</v>
      </c>
      <c r="T188" s="171">
        <v>6387941</v>
      </c>
      <c r="U188" s="172">
        <v>3666843</v>
      </c>
      <c r="V188" s="171">
        <v>1709809</v>
      </c>
      <c r="W188" s="171">
        <v>1459374</v>
      </c>
      <c r="X188" s="171">
        <v>250435</v>
      </c>
      <c r="Y188" s="170">
        <v>2586766</v>
      </c>
      <c r="Z188" s="171">
        <v>1974485</v>
      </c>
      <c r="AA188" s="172">
        <v>612280</v>
      </c>
      <c r="AB188" s="171">
        <v>80430</v>
      </c>
      <c r="AC188" s="173">
        <v>2152016</v>
      </c>
      <c r="AD188" s="169">
        <v>1722510</v>
      </c>
      <c r="AE188" s="174">
        <v>429505</v>
      </c>
      <c r="AF188" s="171">
        <v>354320</v>
      </c>
      <c r="AG188" s="170">
        <v>2690829</v>
      </c>
      <c r="AH188" s="171">
        <v>1749794</v>
      </c>
      <c r="AI188" s="172">
        <v>941035</v>
      </c>
      <c r="AJ188" s="171">
        <v>899478</v>
      </c>
      <c r="AK188" s="171">
        <v>791956</v>
      </c>
      <c r="AL188" s="171">
        <v>800565</v>
      </c>
      <c r="AM188" s="171">
        <v>198830</v>
      </c>
      <c r="AN188" s="170">
        <v>3067380</v>
      </c>
      <c r="AO188" s="171">
        <v>1204285</v>
      </c>
      <c r="AP188" s="172">
        <v>1863096</v>
      </c>
      <c r="AQ188" s="170">
        <v>343255</v>
      </c>
      <c r="AR188" s="171">
        <v>472050</v>
      </c>
      <c r="AS188" s="171">
        <v>185265</v>
      </c>
      <c r="AT188" s="171">
        <v>489360</v>
      </c>
      <c r="AU188" s="172">
        <v>1577450</v>
      </c>
      <c r="AV188" s="171"/>
      <c r="AW188" s="164">
        <v>1161078</v>
      </c>
      <c r="AX188" s="165">
        <v>727069</v>
      </c>
      <c r="AY188" s="165">
        <v>434010</v>
      </c>
      <c r="AZ188" s="165">
        <v>912803</v>
      </c>
      <c r="BA188" s="166">
        <v>248275</v>
      </c>
      <c r="BB188" s="167"/>
      <c r="BC188" s="175">
        <v>2256210</v>
      </c>
    </row>
    <row r="189" spans="1:55" s="10" customFormat="1" x14ac:dyDescent="0.25">
      <c r="A189" s="104" t="s">
        <v>270</v>
      </c>
      <c r="B189" s="164">
        <v>18281229</v>
      </c>
      <c r="C189" s="165">
        <v>12762515</v>
      </c>
      <c r="D189" s="166">
        <v>5518712</v>
      </c>
      <c r="E189" s="167"/>
      <c r="F189" s="164">
        <v>16580040</v>
      </c>
      <c r="G189" s="165">
        <v>11708853</v>
      </c>
      <c r="H189" s="166">
        <v>4871188</v>
      </c>
      <c r="I189" s="165"/>
      <c r="J189" s="164">
        <v>6831753</v>
      </c>
      <c r="K189" s="165">
        <v>5449541</v>
      </c>
      <c r="L189" s="166">
        <v>1382212</v>
      </c>
      <c r="M189" s="165">
        <v>5833012</v>
      </c>
      <c r="N189" s="165">
        <v>5213176</v>
      </c>
      <c r="O189" s="165">
        <v>619832</v>
      </c>
      <c r="P189" s="164">
        <v>524492</v>
      </c>
      <c r="Q189" s="168">
        <v>474249</v>
      </c>
      <c r="R189" s="169"/>
      <c r="S189" s="170">
        <v>8705425</v>
      </c>
      <c r="T189" s="171">
        <v>5611253</v>
      </c>
      <c r="U189" s="172">
        <v>3094173</v>
      </c>
      <c r="V189" s="171">
        <v>1508931</v>
      </c>
      <c r="W189" s="171">
        <v>1289551</v>
      </c>
      <c r="X189" s="171">
        <v>219380</v>
      </c>
      <c r="Y189" s="170">
        <v>2348043</v>
      </c>
      <c r="Z189" s="171">
        <v>1820907</v>
      </c>
      <c r="AA189" s="172">
        <v>527136</v>
      </c>
      <c r="AB189" s="171">
        <v>79760</v>
      </c>
      <c r="AC189" s="173">
        <v>1995431</v>
      </c>
      <c r="AD189" s="169">
        <v>1619454</v>
      </c>
      <c r="AE189" s="174">
        <v>375976</v>
      </c>
      <c r="AF189" s="171">
        <v>272852</v>
      </c>
      <c r="AG189" s="170">
        <v>2306243</v>
      </c>
      <c r="AH189" s="171">
        <v>1487197</v>
      </c>
      <c r="AI189" s="172">
        <v>819048</v>
      </c>
      <c r="AJ189" s="171">
        <v>768995</v>
      </c>
      <c r="AK189" s="171">
        <v>690924</v>
      </c>
      <c r="AL189" s="171">
        <v>670212</v>
      </c>
      <c r="AM189" s="171">
        <v>176112</v>
      </c>
      <c r="AN189" s="170">
        <v>2542208</v>
      </c>
      <c r="AO189" s="171">
        <v>1013600</v>
      </c>
      <c r="AP189" s="172">
        <v>1528609</v>
      </c>
      <c r="AQ189" s="170">
        <v>263128</v>
      </c>
      <c r="AR189" s="171">
        <v>404532</v>
      </c>
      <c r="AS189" s="171">
        <v>153272</v>
      </c>
      <c r="AT189" s="171">
        <v>410276</v>
      </c>
      <c r="AU189" s="172">
        <v>1311000</v>
      </c>
      <c r="AV189" s="171"/>
      <c r="AW189" s="164">
        <v>1042862</v>
      </c>
      <c r="AX189" s="165">
        <v>648059</v>
      </c>
      <c r="AY189" s="165">
        <v>394803</v>
      </c>
      <c r="AZ189" s="165">
        <v>801158</v>
      </c>
      <c r="BA189" s="166">
        <v>241704</v>
      </c>
      <c r="BB189" s="167"/>
      <c r="BC189" s="175">
        <v>1701189</v>
      </c>
    </row>
    <row r="190" spans="1:55" s="10" customFormat="1" x14ac:dyDescent="0.25">
      <c r="A190" s="104" t="s">
        <v>271</v>
      </c>
      <c r="B190" s="164">
        <v>19982688</v>
      </c>
      <c r="C190" s="165">
        <v>14212142</v>
      </c>
      <c r="D190" s="166">
        <v>5770537</v>
      </c>
      <c r="E190" s="167"/>
      <c r="F190" s="164">
        <v>18154061</v>
      </c>
      <c r="G190" s="165">
        <v>13073041</v>
      </c>
      <c r="H190" s="166">
        <v>5081009</v>
      </c>
      <c r="I190" s="165"/>
      <c r="J190" s="164">
        <v>7209021</v>
      </c>
      <c r="K190" s="165">
        <v>5813073</v>
      </c>
      <c r="L190" s="166">
        <v>1395940</v>
      </c>
      <c r="M190" s="165">
        <v>6184141</v>
      </c>
      <c r="N190" s="165">
        <v>5563996</v>
      </c>
      <c r="O190" s="165">
        <v>620140</v>
      </c>
      <c r="P190" s="164">
        <v>535872</v>
      </c>
      <c r="Q190" s="168">
        <v>489008</v>
      </c>
      <c r="R190" s="169"/>
      <c r="S190" s="170">
        <v>9787796</v>
      </c>
      <c r="T190" s="171">
        <v>6502524</v>
      </c>
      <c r="U190" s="172">
        <v>3285269</v>
      </c>
      <c r="V190" s="171">
        <v>1932816</v>
      </c>
      <c r="W190" s="171">
        <v>1692643</v>
      </c>
      <c r="X190" s="171">
        <v>240172</v>
      </c>
      <c r="Y190" s="170">
        <v>2508472</v>
      </c>
      <c r="Z190" s="171">
        <v>1987289</v>
      </c>
      <c r="AA190" s="172">
        <v>521184</v>
      </c>
      <c r="AB190" s="171">
        <v>80360</v>
      </c>
      <c r="AC190" s="173">
        <v>2175052</v>
      </c>
      <c r="AD190" s="169">
        <v>1793713</v>
      </c>
      <c r="AE190" s="174">
        <v>381340</v>
      </c>
      <c r="AF190" s="171">
        <v>253060</v>
      </c>
      <c r="AG190" s="170">
        <v>2542416</v>
      </c>
      <c r="AH190" s="171">
        <v>1617904</v>
      </c>
      <c r="AI190" s="172">
        <v>924513</v>
      </c>
      <c r="AJ190" s="171">
        <v>838212</v>
      </c>
      <c r="AK190" s="171">
        <v>815412</v>
      </c>
      <c r="AL190" s="171">
        <v>674720</v>
      </c>
      <c r="AM190" s="171">
        <v>214072</v>
      </c>
      <c r="AN190" s="170">
        <v>2804092</v>
      </c>
      <c r="AO190" s="171">
        <v>1204692</v>
      </c>
      <c r="AP190" s="172">
        <v>1599399</v>
      </c>
      <c r="AQ190" s="170">
        <v>296916</v>
      </c>
      <c r="AR190" s="171">
        <v>458944</v>
      </c>
      <c r="AS190" s="171">
        <v>168128</v>
      </c>
      <c r="AT190" s="171">
        <v>428492</v>
      </c>
      <c r="AU190" s="172">
        <v>1451612</v>
      </c>
      <c r="AV190" s="171"/>
      <c r="AW190" s="164">
        <v>1157244</v>
      </c>
      <c r="AX190" s="165">
        <v>757444</v>
      </c>
      <c r="AY190" s="165">
        <v>399800</v>
      </c>
      <c r="AZ190" s="165">
        <v>908676</v>
      </c>
      <c r="BA190" s="166">
        <v>248568</v>
      </c>
      <c r="BB190" s="167"/>
      <c r="BC190" s="175">
        <v>1828627</v>
      </c>
    </row>
    <row r="191" spans="1:55" s="10" customFormat="1" x14ac:dyDescent="0.25">
      <c r="A191" s="104" t="s">
        <v>273</v>
      </c>
      <c r="B191" s="164">
        <v>29630772</v>
      </c>
      <c r="C191" s="165">
        <v>22106069</v>
      </c>
      <c r="D191" s="166">
        <v>7524710</v>
      </c>
      <c r="E191" s="167"/>
      <c r="F191" s="164">
        <v>27546157</v>
      </c>
      <c r="G191" s="165">
        <v>20821135</v>
      </c>
      <c r="H191" s="166">
        <v>6725030</v>
      </c>
      <c r="I191" s="165"/>
      <c r="J191" s="164">
        <v>10322477</v>
      </c>
      <c r="K191" s="165">
        <v>8492593</v>
      </c>
      <c r="L191" s="166">
        <v>1829891</v>
      </c>
      <c r="M191" s="165">
        <v>8845712</v>
      </c>
      <c r="N191" s="165">
        <v>8053649</v>
      </c>
      <c r="O191" s="165">
        <v>792070</v>
      </c>
      <c r="P191" s="164">
        <v>768115</v>
      </c>
      <c r="Q191" s="168">
        <v>708650</v>
      </c>
      <c r="R191" s="169"/>
      <c r="S191" s="170">
        <v>15845309</v>
      </c>
      <c r="T191" s="171">
        <v>11369806</v>
      </c>
      <c r="U191" s="172">
        <v>4475504</v>
      </c>
      <c r="V191" s="171">
        <v>3460231</v>
      </c>
      <c r="W191" s="171">
        <v>3111705</v>
      </c>
      <c r="X191" s="171">
        <v>348525</v>
      </c>
      <c r="Y191" s="170">
        <v>4323842</v>
      </c>
      <c r="Z191" s="171">
        <v>3522983</v>
      </c>
      <c r="AA191" s="172">
        <v>800855</v>
      </c>
      <c r="AB191" s="171">
        <v>75240</v>
      </c>
      <c r="AC191" s="173">
        <v>3841002</v>
      </c>
      <c r="AD191" s="169">
        <v>3206874</v>
      </c>
      <c r="AE191" s="174">
        <v>634125</v>
      </c>
      <c r="AF191" s="171">
        <v>407600</v>
      </c>
      <c r="AG191" s="170">
        <v>3651911</v>
      </c>
      <c r="AH191" s="171">
        <v>2569408</v>
      </c>
      <c r="AI191" s="172">
        <v>1082500</v>
      </c>
      <c r="AJ191" s="171">
        <v>1022231</v>
      </c>
      <c r="AK191" s="171">
        <v>1433840</v>
      </c>
      <c r="AL191" s="171">
        <v>785830</v>
      </c>
      <c r="AM191" s="171">
        <v>410010</v>
      </c>
      <c r="AN191" s="170">
        <v>4409325</v>
      </c>
      <c r="AO191" s="171">
        <v>2165701</v>
      </c>
      <c r="AP191" s="172">
        <v>2243624</v>
      </c>
      <c r="AQ191" s="170">
        <v>486360</v>
      </c>
      <c r="AR191" s="171">
        <v>786710</v>
      </c>
      <c r="AS191" s="171">
        <v>159700</v>
      </c>
      <c r="AT191" s="171">
        <v>599140</v>
      </c>
      <c r="AU191" s="172">
        <v>2377415</v>
      </c>
      <c r="AV191" s="171"/>
      <c r="AW191" s="164">
        <v>1378371</v>
      </c>
      <c r="AX191" s="165">
        <v>958736</v>
      </c>
      <c r="AY191" s="165">
        <v>419635</v>
      </c>
      <c r="AZ191" s="165">
        <v>1114011</v>
      </c>
      <c r="BA191" s="166">
        <v>264360</v>
      </c>
      <c r="BB191" s="167"/>
      <c r="BC191" s="175">
        <v>2084615</v>
      </c>
    </row>
    <row r="192" spans="1:55" s="10" customFormat="1" x14ac:dyDescent="0.25">
      <c r="A192" s="104" t="s">
        <v>274</v>
      </c>
      <c r="B192" s="164">
        <v>17185516</v>
      </c>
      <c r="C192" s="165">
        <v>12201316</v>
      </c>
      <c r="D192" s="166">
        <v>4984204</v>
      </c>
      <c r="E192" s="167"/>
      <c r="F192" s="164">
        <v>15530552</v>
      </c>
      <c r="G192" s="165">
        <v>11179221</v>
      </c>
      <c r="H192" s="166">
        <v>4351336</v>
      </c>
      <c r="I192" s="165"/>
      <c r="J192" s="164">
        <v>6550378</v>
      </c>
      <c r="K192" s="165">
        <v>5289885</v>
      </c>
      <c r="L192" s="166">
        <v>1260496</v>
      </c>
      <c r="M192" s="165">
        <v>5651538</v>
      </c>
      <c r="N192" s="165">
        <v>5077555</v>
      </c>
      <c r="O192" s="165">
        <v>573984</v>
      </c>
      <c r="P192" s="164">
        <v>504288</v>
      </c>
      <c r="Q192" s="168">
        <v>394552</v>
      </c>
      <c r="R192" s="169"/>
      <c r="S192" s="170">
        <v>8221629</v>
      </c>
      <c r="T192" s="171">
        <v>5386463</v>
      </c>
      <c r="U192" s="172">
        <v>2835168</v>
      </c>
      <c r="V192" s="171">
        <v>1397352</v>
      </c>
      <c r="W192" s="171">
        <v>1206836</v>
      </c>
      <c r="X192" s="171">
        <v>190516</v>
      </c>
      <c r="Y192" s="170">
        <v>2036360</v>
      </c>
      <c r="Z192" s="171">
        <v>1597883</v>
      </c>
      <c r="AA192" s="172">
        <v>438476</v>
      </c>
      <c r="AB192" s="171">
        <v>70964</v>
      </c>
      <c r="AC192" s="173">
        <v>1738024</v>
      </c>
      <c r="AD192" s="169">
        <v>1421467</v>
      </c>
      <c r="AE192" s="174">
        <v>316556</v>
      </c>
      <c r="AF192" s="171">
        <v>227372</v>
      </c>
      <c r="AG192" s="170">
        <v>2421812</v>
      </c>
      <c r="AH192" s="171">
        <v>1587283</v>
      </c>
      <c r="AI192" s="172">
        <v>834527</v>
      </c>
      <c r="AJ192" s="171">
        <v>832120</v>
      </c>
      <c r="AK192" s="171">
        <v>772992</v>
      </c>
      <c r="AL192" s="171">
        <v>624992</v>
      </c>
      <c r="AM192" s="171">
        <v>191708</v>
      </c>
      <c r="AN192" s="170">
        <v>2366105</v>
      </c>
      <c r="AO192" s="171">
        <v>994456</v>
      </c>
      <c r="AP192" s="172">
        <v>1371648</v>
      </c>
      <c r="AQ192" s="170">
        <v>269972</v>
      </c>
      <c r="AR192" s="171">
        <v>377793</v>
      </c>
      <c r="AS192" s="171">
        <v>139724</v>
      </c>
      <c r="AT192" s="171">
        <v>420164</v>
      </c>
      <c r="AU192" s="172">
        <v>1158452</v>
      </c>
      <c r="AV192" s="171"/>
      <c r="AW192" s="164">
        <v>758545</v>
      </c>
      <c r="AX192" s="165">
        <v>502873</v>
      </c>
      <c r="AY192" s="165">
        <v>255672</v>
      </c>
      <c r="AZ192" s="165">
        <v>580289</v>
      </c>
      <c r="BA192" s="166">
        <v>178256</v>
      </c>
      <c r="BB192" s="167"/>
      <c r="BC192" s="175">
        <v>1654964</v>
      </c>
    </row>
    <row r="193" spans="1:55" s="10" customFormat="1" x14ac:dyDescent="0.25">
      <c r="A193" s="104" t="s">
        <v>275</v>
      </c>
      <c r="B193" s="164">
        <v>17316622</v>
      </c>
      <c r="C193" s="165">
        <v>12201877</v>
      </c>
      <c r="D193" s="166">
        <v>5114749</v>
      </c>
      <c r="E193" s="167"/>
      <c r="F193" s="164">
        <v>15592693</v>
      </c>
      <c r="G193" s="165">
        <v>11130354</v>
      </c>
      <c r="H193" s="166">
        <v>4462345</v>
      </c>
      <c r="I193" s="165"/>
      <c r="J193" s="164">
        <v>6926231</v>
      </c>
      <c r="K193" s="165">
        <v>5594054</v>
      </c>
      <c r="L193" s="166">
        <v>1332180</v>
      </c>
      <c r="M193" s="165">
        <v>5949491</v>
      </c>
      <c r="N193" s="165">
        <v>5342658</v>
      </c>
      <c r="O193" s="165">
        <v>606832</v>
      </c>
      <c r="P193" s="164">
        <v>537176</v>
      </c>
      <c r="Q193" s="168">
        <v>439564</v>
      </c>
      <c r="R193" s="169"/>
      <c r="S193" s="170">
        <v>7870110</v>
      </c>
      <c r="T193" s="171">
        <v>4987105</v>
      </c>
      <c r="U193" s="172">
        <v>2883009</v>
      </c>
      <c r="V193" s="171">
        <v>1351049</v>
      </c>
      <c r="W193" s="171">
        <v>1146509</v>
      </c>
      <c r="X193" s="171">
        <v>204540</v>
      </c>
      <c r="Y193" s="170">
        <v>1814178</v>
      </c>
      <c r="Z193" s="171">
        <v>1409228</v>
      </c>
      <c r="AA193" s="172">
        <v>404952</v>
      </c>
      <c r="AB193" s="171">
        <v>64928</v>
      </c>
      <c r="AC193" s="173">
        <v>1557678</v>
      </c>
      <c r="AD193" s="169">
        <v>1257233</v>
      </c>
      <c r="AE193" s="174">
        <v>300448</v>
      </c>
      <c r="AF193" s="171">
        <v>191572</v>
      </c>
      <c r="AG193" s="170">
        <v>2319663</v>
      </c>
      <c r="AH193" s="171">
        <v>1453557</v>
      </c>
      <c r="AI193" s="172">
        <v>866108</v>
      </c>
      <c r="AJ193" s="171">
        <v>798151</v>
      </c>
      <c r="AK193" s="171">
        <v>686072</v>
      </c>
      <c r="AL193" s="171">
        <v>664500</v>
      </c>
      <c r="AM193" s="171">
        <v>170940</v>
      </c>
      <c r="AN193" s="170">
        <v>2385220</v>
      </c>
      <c r="AO193" s="171">
        <v>977811</v>
      </c>
      <c r="AP193" s="172">
        <v>1407408</v>
      </c>
      <c r="AQ193" s="170">
        <v>260316</v>
      </c>
      <c r="AR193" s="171">
        <v>377372</v>
      </c>
      <c r="AS193" s="171">
        <v>133024</v>
      </c>
      <c r="AT193" s="171">
        <v>400932</v>
      </c>
      <c r="AU193" s="172">
        <v>1213576</v>
      </c>
      <c r="AV193" s="171"/>
      <c r="AW193" s="164">
        <v>796352</v>
      </c>
      <c r="AX193" s="165">
        <v>549195</v>
      </c>
      <c r="AY193" s="165">
        <v>247156</v>
      </c>
      <c r="AZ193" s="165">
        <v>631572</v>
      </c>
      <c r="BA193" s="166">
        <v>164780</v>
      </c>
      <c r="BB193" s="167"/>
      <c r="BC193" s="175">
        <v>1723929</v>
      </c>
    </row>
    <row r="194" spans="1:55" s="10" customFormat="1" x14ac:dyDescent="0.25">
      <c r="A194" s="104" t="s">
        <v>276</v>
      </c>
      <c r="B194" s="164">
        <v>21988708</v>
      </c>
      <c r="C194" s="165">
        <v>15647255</v>
      </c>
      <c r="D194" s="166">
        <v>6341454</v>
      </c>
      <c r="E194" s="167"/>
      <c r="F194" s="164">
        <v>19967688</v>
      </c>
      <c r="G194" s="165">
        <v>14394105</v>
      </c>
      <c r="H194" s="166">
        <v>5573584</v>
      </c>
      <c r="I194" s="165"/>
      <c r="J194" s="164">
        <v>8881608</v>
      </c>
      <c r="K194" s="165">
        <v>7243152</v>
      </c>
      <c r="L194" s="166">
        <v>1638461</v>
      </c>
      <c r="M194" s="165">
        <v>7649533</v>
      </c>
      <c r="N194" s="165">
        <v>6920898</v>
      </c>
      <c r="O194" s="165">
        <v>728625</v>
      </c>
      <c r="P194" s="164">
        <v>687540</v>
      </c>
      <c r="Q194" s="168">
        <v>544535</v>
      </c>
      <c r="R194" s="169"/>
      <c r="S194" s="170">
        <v>10017670</v>
      </c>
      <c r="T194" s="171">
        <v>6425133</v>
      </c>
      <c r="U194" s="172">
        <v>3592533</v>
      </c>
      <c r="V194" s="171">
        <v>1721275</v>
      </c>
      <c r="W194" s="171">
        <v>1474754</v>
      </c>
      <c r="X194" s="171">
        <v>246520</v>
      </c>
      <c r="Y194" s="170">
        <v>2393299</v>
      </c>
      <c r="Z194" s="171">
        <v>1886172</v>
      </c>
      <c r="AA194" s="172">
        <v>507130</v>
      </c>
      <c r="AB194" s="171">
        <v>82760</v>
      </c>
      <c r="AC194" s="173">
        <v>2056079</v>
      </c>
      <c r="AD194" s="169">
        <v>1691011</v>
      </c>
      <c r="AE194" s="174">
        <v>365070</v>
      </c>
      <c r="AF194" s="171">
        <v>254460</v>
      </c>
      <c r="AG194" s="170">
        <v>2872461</v>
      </c>
      <c r="AH194" s="171">
        <v>1844340</v>
      </c>
      <c r="AI194" s="172">
        <v>1028120</v>
      </c>
      <c r="AJ194" s="171">
        <v>941020</v>
      </c>
      <c r="AK194" s="171">
        <v>850625</v>
      </c>
      <c r="AL194" s="171">
        <v>864506</v>
      </c>
      <c r="AM194" s="171">
        <v>216310</v>
      </c>
      <c r="AN194" s="170">
        <v>3030635</v>
      </c>
      <c r="AO194" s="171">
        <v>1219871</v>
      </c>
      <c r="AP194" s="172">
        <v>1810765</v>
      </c>
      <c r="AQ194" s="170">
        <v>333885</v>
      </c>
      <c r="AR194" s="171">
        <v>454545</v>
      </c>
      <c r="AS194" s="171">
        <v>186945</v>
      </c>
      <c r="AT194" s="171">
        <v>517360</v>
      </c>
      <c r="AU194" s="172">
        <v>1537900</v>
      </c>
      <c r="AV194" s="171"/>
      <c r="AW194" s="164">
        <v>1068410</v>
      </c>
      <c r="AX194" s="165">
        <v>725820</v>
      </c>
      <c r="AY194" s="165">
        <v>342590</v>
      </c>
      <c r="AZ194" s="165">
        <v>820115</v>
      </c>
      <c r="BA194" s="166">
        <v>248295</v>
      </c>
      <c r="BB194" s="167"/>
      <c r="BC194" s="175">
        <v>2021020</v>
      </c>
    </row>
    <row r="195" spans="1:55" s="10" customFormat="1" x14ac:dyDescent="0.25">
      <c r="A195" s="104" t="s">
        <v>277</v>
      </c>
      <c r="B195" s="164">
        <v>18287381</v>
      </c>
      <c r="C195" s="165">
        <v>12994735</v>
      </c>
      <c r="D195" s="166">
        <v>5292641</v>
      </c>
      <c r="E195" s="167"/>
      <c r="F195" s="164">
        <v>16622427</v>
      </c>
      <c r="G195" s="165">
        <v>11959668</v>
      </c>
      <c r="H195" s="166">
        <v>4662753</v>
      </c>
      <c r="I195" s="165"/>
      <c r="J195" s="164">
        <v>7244164</v>
      </c>
      <c r="K195" s="165">
        <v>5884538</v>
      </c>
      <c r="L195" s="166">
        <v>1359621</v>
      </c>
      <c r="M195" s="165">
        <v>6226636</v>
      </c>
      <c r="N195" s="165">
        <v>5616785</v>
      </c>
      <c r="O195" s="165">
        <v>609848</v>
      </c>
      <c r="P195" s="164">
        <v>555984</v>
      </c>
      <c r="Q195" s="168">
        <v>461544</v>
      </c>
      <c r="R195" s="169"/>
      <c r="S195" s="170">
        <v>8561127</v>
      </c>
      <c r="T195" s="171">
        <v>5549398</v>
      </c>
      <c r="U195" s="172">
        <v>3011728</v>
      </c>
      <c r="V195" s="171">
        <v>1456240</v>
      </c>
      <c r="W195" s="171">
        <v>1237775</v>
      </c>
      <c r="X195" s="171">
        <v>218464</v>
      </c>
      <c r="Y195" s="170">
        <v>2074353</v>
      </c>
      <c r="Z195" s="171">
        <v>1643192</v>
      </c>
      <c r="AA195" s="172">
        <v>431160</v>
      </c>
      <c r="AB195" s="171">
        <v>68336</v>
      </c>
      <c r="AC195" s="173">
        <v>1766725</v>
      </c>
      <c r="AD195" s="169">
        <v>1461623</v>
      </c>
      <c r="AE195" s="174">
        <v>305100</v>
      </c>
      <c r="AF195" s="171">
        <v>239292</v>
      </c>
      <c r="AG195" s="170">
        <v>2426639</v>
      </c>
      <c r="AH195" s="171">
        <v>1605973</v>
      </c>
      <c r="AI195" s="172">
        <v>820668</v>
      </c>
      <c r="AJ195" s="171">
        <v>753260</v>
      </c>
      <c r="AK195" s="171">
        <v>670700</v>
      </c>
      <c r="AL195" s="171">
        <v>835091</v>
      </c>
      <c r="AM195" s="171">
        <v>167588</v>
      </c>
      <c r="AN195" s="170">
        <v>2603895</v>
      </c>
      <c r="AO195" s="171">
        <v>1062460</v>
      </c>
      <c r="AP195" s="172">
        <v>1541436</v>
      </c>
      <c r="AQ195" s="170">
        <v>270216</v>
      </c>
      <c r="AR195" s="171">
        <v>348600</v>
      </c>
      <c r="AS195" s="171">
        <v>145272</v>
      </c>
      <c r="AT195" s="171">
        <v>413948</v>
      </c>
      <c r="AU195" s="172">
        <v>1425859</v>
      </c>
      <c r="AV195" s="171"/>
      <c r="AW195" s="164">
        <v>817136</v>
      </c>
      <c r="AX195" s="165">
        <v>525732</v>
      </c>
      <c r="AY195" s="165">
        <v>291404</v>
      </c>
      <c r="AZ195" s="165">
        <v>619420</v>
      </c>
      <c r="BA195" s="166">
        <v>197716</v>
      </c>
      <c r="BB195" s="167"/>
      <c r="BC195" s="175">
        <v>1664954</v>
      </c>
    </row>
    <row r="196" spans="1:55" s="10" customFormat="1" x14ac:dyDescent="0.25">
      <c r="A196" s="104" t="s">
        <v>278</v>
      </c>
      <c r="B196" s="164">
        <v>18670002</v>
      </c>
      <c r="C196" s="165">
        <v>13129936</v>
      </c>
      <c r="D196" s="166">
        <v>5540076</v>
      </c>
      <c r="E196" s="167"/>
      <c r="F196" s="164">
        <v>16969880</v>
      </c>
      <c r="G196" s="165">
        <v>12075474</v>
      </c>
      <c r="H196" s="166">
        <v>4894412</v>
      </c>
      <c r="I196" s="165"/>
      <c r="J196" s="164">
        <v>7426524</v>
      </c>
      <c r="K196" s="165">
        <v>5987406</v>
      </c>
      <c r="L196" s="166">
        <v>1439123</v>
      </c>
      <c r="M196" s="165">
        <v>6350296</v>
      </c>
      <c r="N196" s="165">
        <v>5719152</v>
      </c>
      <c r="O196" s="165">
        <v>631144</v>
      </c>
      <c r="P196" s="164">
        <v>590984</v>
      </c>
      <c r="Q196" s="168">
        <v>485244</v>
      </c>
      <c r="R196" s="169"/>
      <c r="S196" s="170">
        <v>8687165</v>
      </c>
      <c r="T196" s="171">
        <v>5558543</v>
      </c>
      <c r="U196" s="172">
        <v>3128621</v>
      </c>
      <c r="V196" s="171">
        <v>1440215</v>
      </c>
      <c r="W196" s="171">
        <v>1222217</v>
      </c>
      <c r="X196" s="171">
        <v>218000</v>
      </c>
      <c r="Y196" s="170">
        <v>2246096</v>
      </c>
      <c r="Z196" s="171">
        <v>1768177</v>
      </c>
      <c r="AA196" s="172">
        <v>477920</v>
      </c>
      <c r="AB196" s="171">
        <v>63968</v>
      </c>
      <c r="AC196" s="173">
        <v>1908460</v>
      </c>
      <c r="AD196" s="169">
        <v>1568524</v>
      </c>
      <c r="AE196" s="174">
        <v>339936</v>
      </c>
      <c r="AF196" s="171">
        <v>273668</v>
      </c>
      <c r="AG196" s="170">
        <v>2328888</v>
      </c>
      <c r="AH196" s="171">
        <v>1523297</v>
      </c>
      <c r="AI196" s="172">
        <v>805592</v>
      </c>
      <c r="AJ196" s="171">
        <v>692447</v>
      </c>
      <c r="AK196" s="171">
        <v>594116</v>
      </c>
      <c r="AL196" s="171">
        <v>889077</v>
      </c>
      <c r="AM196" s="171">
        <v>153248</v>
      </c>
      <c r="AN196" s="170">
        <v>2671966</v>
      </c>
      <c r="AO196" s="171">
        <v>1044856</v>
      </c>
      <c r="AP196" s="172">
        <v>1627108</v>
      </c>
      <c r="AQ196" s="170">
        <v>278028</v>
      </c>
      <c r="AR196" s="171">
        <v>320748</v>
      </c>
      <c r="AS196" s="171">
        <v>134596</v>
      </c>
      <c r="AT196" s="171">
        <v>401248</v>
      </c>
      <c r="AU196" s="172">
        <v>1537346</v>
      </c>
      <c r="AV196" s="171"/>
      <c r="AW196" s="164">
        <v>856191</v>
      </c>
      <c r="AX196" s="165">
        <v>529525</v>
      </c>
      <c r="AY196" s="165">
        <v>326668</v>
      </c>
      <c r="AZ196" s="165">
        <v>650995</v>
      </c>
      <c r="BA196" s="166">
        <v>205196</v>
      </c>
      <c r="BB196" s="167"/>
      <c r="BC196" s="175">
        <v>1700122</v>
      </c>
    </row>
    <row r="197" spans="1:55" s="10" customFormat="1" x14ac:dyDescent="0.25">
      <c r="A197" s="104" t="s">
        <v>279</v>
      </c>
      <c r="B197" s="164">
        <v>23181323</v>
      </c>
      <c r="C197" s="165">
        <v>16370874</v>
      </c>
      <c r="D197" s="166">
        <v>6810452</v>
      </c>
      <c r="E197" s="167"/>
      <c r="F197" s="164">
        <v>20965379</v>
      </c>
      <c r="G197" s="165">
        <v>14984939</v>
      </c>
      <c r="H197" s="166">
        <v>5980442</v>
      </c>
      <c r="I197" s="165"/>
      <c r="J197" s="164">
        <v>9223154</v>
      </c>
      <c r="K197" s="165">
        <v>7491885</v>
      </c>
      <c r="L197" s="166">
        <v>1731269</v>
      </c>
      <c r="M197" s="165">
        <v>7926704</v>
      </c>
      <c r="N197" s="165">
        <v>7153034</v>
      </c>
      <c r="O197" s="165">
        <v>773675</v>
      </c>
      <c r="P197" s="164">
        <v>699380</v>
      </c>
      <c r="Q197" s="168">
        <v>597070</v>
      </c>
      <c r="R197" s="169"/>
      <c r="S197" s="170">
        <v>10701880</v>
      </c>
      <c r="T197" s="171">
        <v>6838415</v>
      </c>
      <c r="U197" s="172">
        <v>3863468</v>
      </c>
      <c r="V197" s="171">
        <v>1814381</v>
      </c>
      <c r="W197" s="171">
        <v>1541821</v>
      </c>
      <c r="X197" s="171">
        <v>272560</v>
      </c>
      <c r="Y197" s="170">
        <v>2748969</v>
      </c>
      <c r="Z197" s="171">
        <v>2160377</v>
      </c>
      <c r="AA197" s="172">
        <v>588595</v>
      </c>
      <c r="AB197" s="171">
        <v>84330</v>
      </c>
      <c r="AC197" s="173">
        <v>2349644</v>
      </c>
      <c r="AD197" s="169">
        <v>1921337</v>
      </c>
      <c r="AE197" s="174">
        <v>428310</v>
      </c>
      <c r="AF197" s="171">
        <v>314995</v>
      </c>
      <c r="AG197" s="170">
        <v>2822800</v>
      </c>
      <c r="AH197" s="171">
        <v>1858335</v>
      </c>
      <c r="AI197" s="172">
        <v>964465</v>
      </c>
      <c r="AJ197" s="171">
        <v>852265</v>
      </c>
      <c r="AK197" s="171">
        <v>786755</v>
      </c>
      <c r="AL197" s="171">
        <v>982885</v>
      </c>
      <c r="AM197" s="171">
        <v>200895</v>
      </c>
      <c r="AN197" s="170">
        <v>3315730</v>
      </c>
      <c r="AO197" s="171">
        <v>1277880</v>
      </c>
      <c r="AP197" s="172">
        <v>2037849</v>
      </c>
      <c r="AQ197" s="170">
        <v>335880</v>
      </c>
      <c r="AR197" s="171">
        <v>404510</v>
      </c>
      <c r="AS197" s="171">
        <v>152315</v>
      </c>
      <c r="AT197" s="171">
        <v>491790</v>
      </c>
      <c r="AU197" s="172">
        <v>1931235</v>
      </c>
      <c r="AV197" s="171"/>
      <c r="AW197" s="164">
        <v>1040345</v>
      </c>
      <c r="AX197" s="165">
        <v>654639</v>
      </c>
      <c r="AY197" s="165">
        <v>385705</v>
      </c>
      <c r="AZ197" s="165">
        <v>813140</v>
      </c>
      <c r="BA197" s="166">
        <v>227205</v>
      </c>
      <c r="BB197" s="167"/>
      <c r="BC197" s="175">
        <v>2215944</v>
      </c>
    </row>
    <row r="198" spans="1:55" s="10" customFormat="1" x14ac:dyDescent="0.25">
      <c r="A198" s="104" t="s">
        <v>280</v>
      </c>
      <c r="B198" s="164">
        <v>18835300</v>
      </c>
      <c r="C198" s="165">
        <v>13253922</v>
      </c>
      <c r="D198" s="166">
        <v>5581392</v>
      </c>
      <c r="E198" s="167"/>
      <c r="F198" s="164">
        <v>17114987</v>
      </c>
      <c r="G198" s="165">
        <v>12154277</v>
      </c>
      <c r="H198" s="166">
        <v>4960724</v>
      </c>
      <c r="I198" s="165"/>
      <c r="J198" s="164">
        <v>7354441</v>
      </c>
      <c r="K198" s="165">
        <v>5917042</v>
      </c>
      <c r="L198" s="166">
        <v>1437408</v>
      </c>
      <c r="M198" s="165">
        <v>6308589</v>
      </c>
      <c r="N198" s="165">
        <v>5651319</v>
      </c>
      <c r="O198" s="165">
        <v>657280</v>
      </c>
      <c r="P198" s="164">
        <v>560596</v>
      </c>
      <c r="Q198" s="168">
        <v>485256</v>
      </c>
      <c r="R198" s="169"/>
      <c r="S198" s="170">
        <v>8876430</v>
      </c>
      <c r="T198" s="171">
        <v>5680606</v>
      </c>
      <c r="U198" s="172">
        <v>3195828</v>
      </c>
      <c r="V198" s="171">
        <v>1543343</v>
      </c>
      <c r="W198" s="171">
        <v>1317028</v>
      </c>
      <c r="X198" s="171">
        <v>226316</v>
      </c>
      <c r="Y198" s="170">
        <v>2330853</v>
      </c>
      <c r="Z198" s="171">
        <v>1814596</v>
      </c>
      <c r="AA198" s="172">
        <v>516260</v>
      </c>
      <c r="AB198" s="171">
        <v>74380</v>
      </c>
      <c r="AC198" s="173">
        <v>1981141</v>
      </c>
      <c r="AD198" s="169">
        <v>1608671</v>
      </c>
      <c r="AE198" s="174">
        <v>372472</v>
      </c>
      <c r="AF198" s="171">
        <v>275332</v>
      </c>
      <c r="AG198" s="170">
        <v>2320963</v>
      </c>
      <c r="AH198" s="171">
        <v>1496989</v>
      </c>
      <c r="AI198" s="172">
        <v>823976</v>
      </c>
      <c r="AJ198" s="171">
        <v>732095</v>
      </c>
      <c r="AK198" s="171">
        <v>661536</v>
      </c>
      <c r="AL198" s="171">
        <v>756328</v>
      </c>
      <c r="AM198" s="171">
        <v>171004</v>
      </c>
      <c r="AN198" s="170">
        <v>2681271</v>
      </c>
      <c r="AO198" s="171">
        <v>1051996</v>
      </c>
      <c r="AP198" s="172">
        <v>1629275</v>
      </c>
      <c r="AQ198" s="170">
        <v>280812</v>
      </c>
      <c r="AR198" s="171">
        <v>352868</v>
      </c>
      <c r="AS198" s="171">
        <v>152248</v>
      </c>
      <c r="AT198" s="171">
        <v>375144</v>
      </c>
      <c r="AU198" s="172">
        <v>1520199</v>
      </c>
      <c r="AV198" s="171"/>
      <c r="AW198" s="164">
        <v>884116</v>
      </c>
      <c r="AX198" s="165">
        <v>556629</v>
      </c>
      <c r="AY198" s="165">
        <v>327488</v>
      </c>
      <c r="AZ198" s="165">
        <v>688680</v>
      </c>
      <c r="BA198" s="166">
        <v>195436</v>
      </c>
      <c r="BB198" s="167"/>
      <c r="BC198" s="175">
        <v>1720313</v>
      </c>
    </row>
    <row r="199" spans="1:55" s="10" customFormat="1" x14ac:dyDescent="0.25">
      <c r="A199" s="104" t="s">
        <v>281</v>
      </c>
      <c r="B199" s="164">
        <v>18363263</v>
      </c>
      <c r="C199" s="165">
        <v>12926329</v>
      </c>
      <c r="D199" s="166">
        <v>5436933</v>
      </c>
      <c r="E199" s="167"/>
      <c r="F199" s="164">
        <v>16670945</v>
      </c>
      <c r="G199" s="165">
        <v>11844222</v>
      </c>
      <c r="H199" s="166">
        <v>4826721</v>
      </c>
      <c r="I199" s="165"/>
      <c r="J199" s="164">
        <v>7268777</v>
      </c>
      <c r="K199" s="165">
        <v>5814187</v>
      </c>
      <c r="L199" s="166">
        <v>1454592</v>
      </c>
      <c r="M199" s="165">
        <v>6207817</v>
      </c>
      <c r="N199" s="165">
        <v>5548421</v>
      </c>
      <c r="O199" s="165">
        <v>659392</v>
      </c>
      <c r="P199" s="164">
        <v>575616</v>
      </c>
      <c r="Q199" s="168">
        <v>485344</v>
      </c>
      <c r="R199" s="169"/>
      <c r="S199" s="170">
        <v>8588192</v>
      </c>
      <c r="T199" s="171">
        <v>5509375</v>
      </c>
      <c r="U199" s="172">
        <v>3078813</v>
      </c>
      <c r="V199" s="171">
        <v>1468454</v>
      </c>
      <c r="W199" s="171">
        <v>1248951</v>
      </c>
      <c r="X199" s="171">
        <v>219500</v>
      </c>
      <c r="Y199" s="170">
        <v>2167341</v>
      </c>
      <c r="Z199" s="171">
        <v>1679215</v>
      </c>
      <c r="AA199" s="172">
        <v>488124</v>
      </c>
      <c r="AB199" s="171">
        <v>74252</v>
      </c>
      <c r="AC199" s="173">
        <v>1825893</v>
      </c>
      <c r="AD199" s="169">
        <v>1477843</v>
      </c>
      <c r="AE199" s="174">
        <v>348048</v>
      </c>
      <c r="AF199" s="171">
        <v>267196</v>
      </c>
      <c r="AG199" s="170">
        <v>2333349</v>
      </c>
      <c r="AH199" s="171">
        <v>1510644</v>
      </c>
      <c r="AI199" s="172">
        <v>822704</v>
      </c>
      <c r="AJ199" s="171">
        <v>711617</v>
      </c>
      <c r="AK199" s="171">
        <v>680600</v>
      </c>
      <c r="AL199" s="171">
        <v>772144</v>
      </c>
      <c r="AM199" s="171">
        <v>168988</v>
      </c>
      <c r="AN199" s="170">
        <v>2619048</v>
      </c>
      <c r="AO199" s="171">
        <v>1070564</v>
      </c>
      <c r="AP199" s="172">
        <v>1548485</v>
      </c>
      <c r="AQ199" s="170">
        <v>288352</v>
      </c>
      <c r="AR199" s="171">
        <v>353064</v>
      </c>
      <c r="AS199" s="171">
        <v>158432</v>
      </c>
      <c r="AT199" s="171">
        <v>362748</v>
      </c>
      <c r="AU199" s="172">
        <v>1456452</v>
      </c>
      <c r="AV199" s="171"/>
      <c r="AW199" s="164">
        <v>813976</v>
      </c>
      <c r="AX199" s="165">
        <v>520660</v>
      </c>
      <c r="AY199" s="165">
        <v>293316</v>
      </c>
      <c r="AZ199" s="165">
        <v>622576</v>
      </c>
      <c r="BA199" s="166">
        <v>191400</v>
      </c>
      <c r="BB199" s="167"/>
      <c r="BC199" s="175">
        <v>1692318</v>
      </c>
    </row>
    <row r="200" spans="1:55" s="10" customFormat="1" x14ac:dyDescent="0.25">
      <c r="A200" s="104" t="s">
        <v>282</v>
      </c>
      <c r="B200" s="164">
        <v>23098388</v>
      </c>
      <c r="C200" s="165">
        <v>16403196</v>
      </c>
      <c r="D200" s="166">
        <v>6695178</v>
      </c>
      <c r="E200" s="167"/>
      <c r="F200" s="164">
        <v>20970517</v>
      </c>
      <c r="G200" s="165">
        <v>15073662</v>
      </c>
      <c r="H200" s="166">
        <v>5896843</v>
      </c>
      <c r="I200" s="165"/>
      <c r="J200" s="164">
        <v>8947891</v>
      </c>
      <c r="K200" s="165">
        <v>7224932</v>
      </c>
      <c r="L200" s="166">
        <v>1722950</v>
      </c>
      <c r="M200" s="165">
        <v>7710602</v>
      </c>
      <c r="N200" s="165">
        <v>6909171</v>
      </c>
      <c r="O200" s="165">
        <v>801420</v>
      </c>
      <c r="P200" s="164">
        <v>677049</v>
      </c>
      <c r="Q200" s="168">
        <v>560240</v>
      </c>
      <c r="R200" s="169"/>
      <c r="S200" s="170">
        <v>10838089</v>
      </c>
      <c r="T200" s="171">
        <v>7076181</v>
      </c>
      <c r="U200" s="172">
        <v>3761908</v>
      </c>
      <c r="V200" s="171">
        <v>1826163</v>
      </c>
      <c r="W200" s="171">
        <v>1575206</v>
      </c>
      <c r="X200" s="171">
        <v>250960</v>
      </c>
      <c r="Y200" s="170">
        <v>2856426</v>
      </c>
      <c r="Z200" s="171">
        <v>2243312</v>
      </c>
      <c r="AA200" s="172">
        <v>613115</v>
      </c>
      <c r="AB200" s="171">
        <v>92920</v>
      </c>
      <c r="AC200" s="173">
        <v>2426981</v>
      </c>
      <c r="AD200" s="169">
        <v>1983192</v>
      </c>
      <c r="AE200" s="174">
        <v>443790</v>
      </c>
      <c r="AF200" s="171">
        <v>336525</v>
      </c>
      <c r="AG200" s="170">
        <v>2949644</v>
      </c>
      <c r="AH200" s="171">
        <v>1924464</v>
      </c>
      <c r="AI200" s="172">
        <v>1025180</v>
      </c>
      <c r="AJ200" s="171">
        <v>924669</v>
      </c>
      <c r="AK200" s="171">
        <v>870435</v>
      </c>
      <c r="AL200" s="171">
        <v>935865</v>
      </c>
      <c r="AM200" s="171">
        <v>218675</v>
      </c>
      <c r="AN200" s="170">
        <v>3205856</v>
      </c>
      <c r="AO200" s="171">
        <v>1333201</v>
      </c>
      <c r="AP200" s="172">
        <v>1872655</v>
      </c>
      <c r="AQ200" s="170">
        <v>323195</v>
      </c>
      <c r="AR200" s="171">
        <v>479240</v>
      </c>
      <c r="AS200" s="171">
        <v>204065</v>
      </c>
      <c r="AT200" s="171">
        <v>461060</v>
      </c>
      <c r="AU200" s="172">
        <v>1738296</v>
      </c>
      <c r="AV200" s="171"/>
      <c r="AW200" s="164">
        <v>1184537</v>
      </c>
      <c r="AX200" s="165">
        <v>772549</v>
      </c>
      <c r="AY200" s="165">
        <v>411985</v>
      </c>
      <c r="AZ200" s="165">
        <v>936262</v>
      </c>
      <c r="BA200" s="166">
        <v>248275</v>
      </c>
      <c r="BB200" s="167"/>
      <c r="BC200" s="175">
        <v>2127871</v>
      </c>
    </row>
    <row r="201" spans="1:55" s="10" customFormat="1" x14ac:dyDescent="0.25">
      <c r="A201" s="104" t="s">
        <v>283</v>
      </c>
      <c r="B201" s="164">
        <v>19161084</v>
      </c>
      <c r="C201" s="165">
        <v>13540612</v>
      </c>
      <c r="D201" s="166">
        <v>5620482</v>
      </c>
      <c r="E201" s="167"/>
      <c r="F201" s="164">
        <v>17506456</v>
      </c>
      <c r="G201" s="165">
        <v>12507458</v>
      </c>
      <c r="H201" s="166">
        <v>4999006</v>
      </c>
      <c r="I201" s="165"/>
      <c r="J201" s="164">
        <v>7285060</v>
      </c>
      <c r="K201" s="165">
        <v>5861199</v>
      </c>
      <c r="L201" s="166">
        <v>1423867</v>
      </c>
      <c r="M201" s="165">
        <v>6268988</v>
      </c>
      <c r="N201" s="165">
        <v>5607750</v>
      </c>
      <c r="O201" s="165">
        <v>661240</v>
      </c>
      <c r="P201" s="164">
        <v>549724</v>
      </c>
      <c r="Q201" s="168">
        <v>466348</v>
      </c>
      <c r="R201" s="169"/>
      <c r="S201" s="170">
        <v>9204171</v>
      </c>
      <c r="T201" s="171">
        <v>6030588</v>
      </c>
      <c r="U201" s="172">
        <v>3173583</v>
      </c>
      <c r="V201" s="171">
        <v>1576599</v>
      </c>
      <c r="W201" s="171">
        <v>1357888</v>
      </c>
      <c r="X201" s="171">
        <v>218712</v>
      </c>
      <c r="Y201" s="170">
        <v>2375595</v>
      </c>
      <c r="Z201" s="171">
        <v>1884816</v>
      </c>
      <c r="AA201" s="172">
        <v>490780</v>
      </c>
      <c r="AB201" s="171">
        <v>83176</v>
      </c>
      <c r="AC201" s="173">
        <v>2048603</v>
      </c>
      <c r="AD201" s="169">
        <v>1695076</v>
      </c>
      <c r="AE201" s="174">
        <v>353528</v>
      </c>
      <c r="AF201" s="171">
        <v>243816</v>
      </c>
      <c r="AG201" s="170">
        <v>2600533</v>
      </c>
      <c r="AH201" s="171">
        <v>1704204</v>
      </c>
      <c r="AI201" s="172">
        <v>896328</v>
      </c>
      <c r="AJ201" s="171">
        <v>821853</v>
      </c>
      <c r="AK201" s="171">
        <v>796392</v>
      </c>
      <c r="AL201" s="171">
        <v>779276</v>
      </c>
      <c r="AM201" s="171">
        <v>203012</v>
      </c>
      <c r="AN201" s="170">
        <v>2651444</v>
      </c>
      <c r="AO201" s="171">
        <v>1083681</v>
      </c>
      <c r="AP201" s="172">
        <v>1567764</v>
      </c>
      <c r="AQ201" s="170">
        <v>257192</v>
      </c>
      <c r="AR201" s="171">
        <v>400952</v>
      </c>
      <c r="AS201" s="171">
        <v>178856</v>
      </c>
      <c r="AT201" s="171">
        <v>414948</v>
      </c>
      <c r="AU201" s="172">
        <v>1399496</v>
      </c>
      <c r="AV201" s="171"/>
      <c r="AW201" s="164">
        <v>1017225</v>
      </c>
      <c r="AX201" s="165">
        <v>615671</v>
      </c>
      <c r="AY201" s="165">
        <v>401556</v>
      </c>
      <c r="AZ201" s="165">
        <v>800293</v>
      </c>
      <c r="BA201" s="166">
        <v>216932</v>
      </c>
      <c r="BB201" s="167"/>
      <c r="BC201" s="175">
        <v>1654628</v>
      </c>
    </row>
    <row r="202" spans="1:55" s="10" customFormat="1" x14ac:dyDescent="0.25">
      <c r="A202" s="104" t="s">
        <v>284</v>
      </c>
      <c r="B202" s="164">
        <v>20911821</v>
      </c>
      <c r="C202" s="165">
        <v>15058867</v>
      </c>
      <c r="D202" s="166">
        <v>5852953</v>
      </c>
      <c r="E202" s="167"/>
      <c r="F202" s="164">
        <v>19264570</v>
      </c>
      <c r="G202" s="165">
        <v>14024532</v>
      </c>
      <c r="H202" s="166">
        <v>5240037</v>
      </c>
      <c r="I202" s="165"/>
      <c r="J202" s="164">
        <v>7682107</v>
      </c>
      <c r="K202" s="165">
        <v>6225711</v>
      </c>
      <c r="L202" s="166">
        <v>1456401</v>
      </c>
      <c r="M202" s="165">
        <v>6648663</v>
      </c>
      <c r="N202" s="165">
        <v>5959699</v>
      </c>
      <c r="O202" s="165">
        <v>688964</v>
      </c>
      <c r="P202" s="164">
        <v>566604</v>
      </c>
      <c r="Q202" s="168">
        <v>466840</v>
      </c>
      <c r="R202" s="169"/>
      <c r="S202" s="170">
        <v>10493918</v>
      </c>
      <c r="T202" s="171">
        <v>7097233</v>
      </c>
      <c r="U202" s="172">
        <v>3396680</v>
      </c>
      <c r="V202" s="171">
        <v>2045233</v>
      </c>
      <c r="W202" s="171">
        <v>1811083</v>
      </c>
      <c r="X202" s="171">
        <v>234148</v>
      </c>
      <c r="Y202" s="170">
        <v>2761687</v>
      </c>
      <c r="Z202" s="171">
        <v>2223812</v>
      </c>
      <c r="AA202" s="172">
        <v>537872</v>
      </c>
      <c r="AB202" s="171">
        <v>88312</v>
      </c>
      <c r="AC202" s="173">
        <v>2426583</v>
      </c>
      <c r="AD202" s="169">
        <v>2033577</v>
      </c>
      <c r="AE202" s="174">
        <v>393004</v>
      </c>
      <c r="AF202" s="171">
        <v>246792</v>
      </c>
      <c r="AG202" s="170">
        <v>2693723</v>
      </c>
      <c r="AH202" s="171">
        <v>1761396</v>
      </c>
      <c r="AI202" s="172">
        <v>932328</v>
      </c>
      <c r="AJ202" s="171">
        <v>832591</v>
      </c>
      <c r="AK202" s="171">
        <v>876152</v>
      </c>
      <c r="AL202" s="171">
        <v>755016</v>
      </c>
      <c r="AM202" s="171">
        <v>229964</v>
      </c>
      <c r="AN202" s="170">
        <v>2993275</v>
      </c>
      <c r="AO202" s="171">
        <v>1300944</v>
      </c>
      <c r="AP202" s="172">
        <v>1692331</v>
      </c>
      <c r="AQ202" s="170">
        <v>300332</v>
      </c>
      <c r="AR202" s="171">
        <v>463416</v>
      </c>
      <c r="AS202" s="171">
        <v>202356</v>
      </c>
      <c r="AT202" s="171">
        <v>436792</v>
      </c>
      <c r="AU202" s="172">
        <v>1590379</v>
      </c>
      <c r="AV202" s="171"/>
      <c r="AW202" s="164">
        <v>1088545</v>
      </c>
      <c r="AX202" s="165">
        <v>701588</v>
      </c>
      <c r="AY202" s="165">
        <v>386956</v>
      </c>
      <c r="AZ202" s="165">
        <v>851753</v>
      </c>
      <c r="BA202" s="166">
        <v>236792</v>
      </c>
      <c r="BB202" s="167"/>
      <c r="BC202" s="175">
        <v>1647251</v>
      </c>
    </row>
    <row r="203" spans="1:55" s="10" customFormat="1" x14ac:dyDescent="0.25">
      <c r="A203" s="104" t="s">
        <v>286</v>
      </c>
      <c r="B203" s="164">
        <v>31312555</v>
      </c>
      <c r="C203" s="165">
        <v>23416459</v>
      </c>
      <c r="D203" s="166">
        <v>7896100</v>
      </c>
      <c r="E203" s="167"/>
      <c r="F203" s="164">
        <v>29284124</v>
      </c>
      <c r="G203" s="165">
        <v>22155876</v>
      </c>
      <c r="H203" s="166">
        <v>7128256</v>
      </c>
      <c r="I203" s="165"/>
      <c r="J203" s="164">
        <v>10909337</v>
      </c>
      <c r="K203" s="165">
        <v>8987511</v>
      </c>
      <c r="L203" s="166">
        <v>1921821</v>
      </c>
      <c r="M203" s="165">
        <v>9425137</v>
      </c>
      <c r="N203" s="165">
        <v>8550907</v>
      </c>
      <c r="O203" s="165">
        <v>874231</v>
      </c>
      <c r="P203" s="164">
        <v>831760</v>
      </c>
      <c r="Q203" s="168">
        <v>652440</v>
      </c>
      <c r="R203" s="169"/>
      <c r="S203" s="170">
        <v>17126991</v>
      </c>
      <c r="T203" s="171">
        <v>12364203</v>
      </c>
      <c r="U203" s="172">
        <v>4762800</v>
      </c>
      <c r="V203" s="171">
        <v>3602192</v>
      </c>
      <c r="W203" s="171">
        <v>3283522</v>
      </c>
      <c r="X203" s="171">
        <v>318675</v>
      </c>
      <c r="Y203" s="170">
        <v>4762383</v>
      </c>
      <c r="Z203" s="171">
        <v>3945127</v>
      </c>
      <c r="AA203" s="172">
        <v>817255</v>
      </c>
      <c r="AB203" s="171">
        <v>105780</v>
      </c>
      <c r="AC203" s="173">
        <v>4249053</v>
      </c>
      <c r="AD203" s="169">
        <v>3625251</v>
      </c>
      <c r="AE203" s="174">
        <v>623805</v>
      </c>
      <c r="AF203" s="171">
        <v>407550</v>
      </c>
      <c r="AG203" s="170">
        <v>4006230</v>
      </c>
      <c r="AH203" s="171">
        <v>2790819</v>
      </c>
      <c r="AI203" s="172">
        <v>1215410</v>
      </c>
      <c r="AJ203" s="171">
        <v>1027831</v>
      </c>
      <c r="AK203" s="171">
        <v>1622459</v>
      </c>
      <c r="AL203" s="171">
        <v>893580</v>
      </c>
      <c r="AM203" s="171">
        <v>462360</v>
      </c>
      <c r="AN203" s="170">
        <v>4756186</v>
      </c>
      <c r="AO203" s="171">
        <v>2344725</v>
      </c>
      <c r="AP203" s="172">
        <v>2411461</v>
      </c>
      <c r="AQ203" s="170">
        <v>530270</v>
      </c>
      <c r="AR203" s="171">
        <v>825140</v>
      </c>
      <c r="AS203" s="171">
        <v>175480</v>
      </c>
      <c r="AT203" s="171">
        <v>635695</v>
      </c>
      <c r="AU203" s="172">
        <v>2589601</v>
      </c>
      <c r="AV203" s="171"/>
      <c r="AW203" s="164">
        <v>1247796</v>
      </c>
      <c r="AX203" s="165">
        <v>804162</v>
      </c>
      <c r="AY203" s="165">
        <v>443635</v>
      </c>
      <c r="AZ203" s="165">
        <v>961811</v>
      </c>
      <c r="BA203" s="166">
        <v>285985</v>
      </c>
      <c r="BB203" s="167"/>
      <c r="BC203" s="175">
        <v>2028431</v>
      </c>
    </row>
    <row r="204" spans="1:55" s="10" customFormat="1" x14ac:dyDescent="0.25">
      <c r="A204" s="104" t="s">
        <v>287</v>
      </c>
      <c r="B204" s="164">
        <v>22517156</v>
      </c>
      <c r="C204" s="165">
        <v>16031451</v>
      </c>
      <c r="D204" s="166">
        <v>6485710</v>
      </c>
      <c r="E204" s="167"/>
      <c r="F204" s="164">
        <v>20564125</v>
      </c>
      <c r="G204" s="165">
        <v>14820058</v>
      </c>
      <c r="H204" s="166">
        <v>5744075</v>
      </c>
      <c r="I204" s="165"/>
      <c r="J204" s="164">
        <v>8816842</v>
      </c>
      <c r="K204" s="165">
        <v>7197358</v>
      </c>
      <c r="L204" s="166">
        <v>1619491</v>
      </c>
      <c r="M204" s="165">
        <v>7681307</v>
      </c>
      <c r="N204" s="165">
        <v>6913211</v>
      </c>
      <c r="O204" s="165">
        <v>768095</v>
      </c>
      <c r="P204" s="164">
        <v>620135</v>
      </c>
      <c r="Q204" s="168">
        <v>515400</v>
      </c>
      <c r="R204" s="169"/>
      <c r="S204" s="170">
        <v>10769833</v>
      </c>
      <c r="T204" s="171">
        <v>7022021</v>
      </c>
      <c r="U204" s="172">
        <v>3747815</v>
      </c>
      <c r="V204" s="171">
        <v>1832999</v>
      </c>
      <c r="W204" s="171">
        <v>1616195</v>
      </c>
      <c r="X204" s="171">
        <v>216805</v>
      </c>
      <c r="Y204" s="170">
        <v>2599130</v>
      </c>
      <c r="Z204" s="171">
        <v>2055249</v>
      </c>
      <c r="AA204" s="172">
        <v>543880</v>
      </c>
      <c r="AB204" s="171">
        <v>108525</v>
      </c>
      <c r="AC204" s="173">
        <v>2221060</v>
      </c>
      <c r="AD204" s="169">
        <v>1834815</v>
      </c>
      <c r="AE204" s="174">
        <v>386245</v>
      </c>
      <c r="AF204" s="171">
        <v>269545</v>
      </c>
      <c r="AG204" s="170">
        <v>3144599</v>
      </c>
      <c r="AH204" s="171">
        <v>2066930</v>
      </c>
      <c r="AI204" s="172">
        <v>1077670</v>
      </c>
      <c r="AJ204" s="171">
        <v>1032729</v>
      </c>
      <c r="AK204" s="171">
        <v>1004245</v>
      </c>
      <c r="AL204" s="171">
        <v>858625</v>
      </c>
      <c r="AM204" s="171">
        <v>249000</v>
      </c>
      <c r="AN204" s="170">
        <v>3193105</v>
      </c>
      <c r="AO204" s="171">
        <v>1283644</v>
      </c>
      <c r="AP204" s="172">
        <v>1909460</v>
      </c>
      <c r="AQ204" s="170">
        <v>323020</v>
      </c>
      <c r="AR204" s="171">
        <v>494035</v>
      </c>
      <c r="AS204" s="171">
        <v>187810</v>
      </c>
      <c r="AT204" s="171">
        <v>579980</v>
      </c>
      <c r="AU204" s="172">
        <v>1608260</v>
      </c>
      <c r="AV204" s="171"/>
      <c r="AW204" s="164">
        <v>977450</v>
      </c>
      <c r="AX204" s="165">
        <v>600679</v>
      </c>
      <c r="AY204" s="165">
        <v>376769</v>
      </c>
      <c r="AZ204" s="165">
        <v>730085</v>
      </c>
      <c r="BA204" s="166">
        <v>247365</v>
      </c>
      <c r="BB204" s="167"/>
      <c r="BC204" s="175">
        <v>1953031</v>
      </c>
    </row>
    <row r="205" spans="1:55" s="10" customFormat="1" x14ac:dyDescent="0.25">
      <c r="A205" s="104" t="s">
        <v>288</v>
      </c>
      <c r="B205" s="164">
        <v>18418938</v>
      </c>
      <c r="C205" s="165">
        <v>13041390</v>
      </c>
      <c r="D205" s="166">
        <v>5377547</v>
      </c>
      <c r="E205" s="167"/>
      <c r="F205" s="164">
        <v>16732108</v>
      </c>
      <c r="G205" s="165">
        <v>11988462</v>
      </c>
      <c r="H205" s="166">
        <v>4743647</v>
      </c>
      <c r="I205" s="165"/>
      <c r="J205" s="164">
        <v>7375280</v>
      </c>
      <c r="K205" s="165">
        <v>5984210</v>
      </c>
      <c r="L205" s="166">
        <v>1391071</v>
      </c>
      <c r="M205" s="165">
        <v>6402220</v>
      </c>
      <c r="N205" s="165">
        <v>5742579</v>
      </c>
      <c r="O205" s="165">
        <v>659636</v>
      </c>
      <c r="P205" s="164">
        <v>538812</v>
      </c>
      <c r="Q205" s="168">
        <v>434248</v>
      </c>
      <c r="R205" s="169"/>
      <c r="S205" s="170">
        <v>8483480</v>
      </c>
      <c r="T205" s="171">
        <v>5454464</v>
      </c>
      <c r="U205" s="172">
        <v>3029016</v>
      </c>
      <c r="V205" s="171">
        <v>1398487</v>
      </c>
      <c r="W205" s="171">
        <v>1212691</v>
      </c>
      <c r="X205" s="171">
        <v>185796</v>
      </c>
      <c r="Y205" s="170">
        <v>1972760</v>
      </c>
      <c r="Z205" s="171">
        <v>1555396</v>
      </c>
      <c r="AA205" s="172">
        <v>417364</v>
      </c>
      <c r="AB205" s="171">
        <v>71316</v>
      </c>
      <c r="AC205" s="173">
        <v>1706500</v>
      </c>
      <c r="AD205" s="169">
        <v>1401216</v>
      </c>
      <c r="AE205" s="174">
        <v>305284</v>
      </c>
      <c r="AF205" s="171">
        <v>194944</v>
      </c>
      <c r="AG205" s="170">
        <v>2445616</v>
      </c>
      <c r="AH205" s="171">
        <v>1613784</v>
      </c>
      <c r="AI205" s="172">
        <v>831832</v>
      </c>
      <c r="AJ205" s="171">
        <v>846896</v>
      </c>
      <c r="AK205" s="171">
        <v>699628</v>
      </c>
      <c r="AL205" s="171">
        <v>724856</v>
      </c>
      <c r="AM205" s="171">
        <v>174236</v>
      </c>
      <c r="AN205" s="170">
        <v>2666617</v>
      </c>
      <c r="AO205" s="171">
        <v>1072592</v>
      </c>
      <c r="AP205" s="172">
        <v>1594023</v>
      </c>
      <c r="AQ205" s="170">
        <v>254476</v>
      </c>
      <c r="AR205" s="171">
        <v>409140</v>
      </c>
      <c r="AS205" s="171">
        <v>173852</v>
      </c>
      <c r="AT205" s="171">
        <v>473140</v>
      </c>
      <c r="AU205" s="172">
        <v>1356009</v>
      </c>
      <c r="AV205" s="171"/>
      <c r="AW205" s="164">
        <v>873348</v>
      </c>
      <c r="AX205" s="165">
        <v>549788</v>
      </c>
      <c r="AY205" s="165">
        <v>323560</v>
      </c>
      <c r="AZ205" s="165">
        <v>665256</v>
      </c>
      <c r="BA205" s="166">
        <v>208092</v>
      </c>
      <c r="BB205" s="167"/>
      <c r="BC205" s="175">
        <v>1686830</v>
      </c>
    </row>
    <row r="206" spans="1:55" s="10" customFormat="1" x14ac:dyDescent="0.25">
      <c r="A206" s="104" t="s">
        <v>289</v>
      </c>
      <c r="B206" s="164">
        <v>23700835</v>
      </c>
      <c r="C206" s="165">
        <v>16876111</v>
      </c>
      <c r="D206" s="166">
        <v>6824717</v>
      </c>
      <c r="E206" s="167"/>
      <c r="F206" s="164">
        <v>21628056</v>
      </c>
      <c r="G206" s="165">
        <v>15585365</v>
      </c>
      <c r="H206" s="166">
        <v>6042682</v>
      </c>
      <c r="I206" s="165"/>
      <c r="J206" s="164">
        <v>9401066</v>
      </c>
      <c r="K206" s="165">
        <v>7659512</v>
      </c>
      <c r="L206" s="166">
        <v>1741540</v>
      </c>
      <c r="M206" s="165">
        <v>8150660</v>
      </c>
      <c r="N206" s="165">
        <v>7343426</v>
      </c>
      <c r="O206" s="165">
        <v>807236</v>
      </c>
      <c r="P206" s="164">
        <v>703366</v>
      </c>
      <c r="Q206" s="168">
        <v>547040</v>
      </c>
      <c r="R206" s="169"/>
      <c r="S206" s="170">
        <v>11184752</v>
      </c>
      <c r="T206" s="171">
        <v>7270836</v>
      </c>
      <c r="U206" s="172">
        <v>3913922</v>
      </c>
      <c r="V206" s="171">
        <v>1814901</v>
      </c>
      <c r="W206" s="171">
        <v>1582061</v>
      </c>
      <c r="X206" s="171">
        <v>232840</v>
      </c>
      <c r="Y206" s="170">
        <v>2679847</v>
      </c>
      <c r="Z206" s="171">
        <v>2162188</v>
      </c>
      <c r="AA206" s="172">
        <v>517660</v>
      </c>
      <c r="AB206" s="171">
        <v>98895</v>
      </c>
      <c r="AC206" s="173">
        <v>2334442</v>
      </c>
      <c r="AD206" s="169">
        <v>1952795</v>
      </c>
      <c r="AE206" s="174">
        <v>381650</v>
      </c>
      <c r="AF206" s="171">
        <v>246510</v>
      </c>
      <c r="AG206" s="170">
        <v>3192245</v>
      </c>
      <c r="AH206" s="171">
        <v>2154684</v>
      </c>
      <c r="AI206" s="172">
        <v>1037561</v>
      </c>
      <c r="AJ206" s="171">
        <v>1053545</v>
      </c>
      <c r="AK206" s="171">
        <v>817275</v>
      </c>
      <c r="AL206" s="171">
        <v>1113630</v>
      </c>
      <c r="AM206" s="171">
        <v>207795</v>
      </c>
      <c r="AN206" s="170">
        <v>3497759</v>
      </c>
      <c r="AO206" s="171">
        <v>1371901</v>
      </c>
      <c r="AP206" s="172">
        <v>2125860</v>
      </c>
      <c r="AQ206" s="170">
        <v>320750</v>
      </c>
      <c r="AR206" s="171">
        <v>490395</v>
      </c>
      <c r="AS206" s="171">
        <v>213750</v>
      </c>
      <c r="AT206" s="171">
        <v>597365</v>
      </c>
      <c r="AU206" s="172">
        <v>1875499</v>
      </c>
      <c r="AV206" s="171"/>
      <c r="AW206" s="164">
        <v>1042238</v>
      </c>
      <c r="AX206" s="165">
        <v>655017</v>
      </c>
      <c r="AY206" s="165">
        <v>387220</v>
      </c>
      <c r="AZ206" s="165">
        <v>787908</v>
      </c>
      <c r="BA206" s="166">
        <v>254330</v>
      </c>
      <c r="BB206" s="167"/>
      <c r="BC206" s="175">
        <v>2072779</v>
      </c>
    </row>
    <row r="207" spans="1:55" s="10" customFormat="1" x14ac:dyDescent="0.25">
      <c r="A207" s="104" t="s">
        <v>290</v>
      </c>
      <c r="B207" s="164">
        <v>19572656</v>
      </c>
      <c r="C207" s="165">
        <v>13856730</v>
      </c>
      <c r="D207" s="166">
        <v>5715943</v>
      </c>
      <c r="E207" s="167"/>
      <c r="F207" s="164">
        <v>17761827</v>
      </c>
      <c r="G207" s="165">
        <v>12719889</v>
      </c>
      <c r="H207" s="166">
        <v>5041955</v>
      </c>
      <c r="I207" s="165"/>
      <c r="J207" s="164">
        <v>7593865</v>
      </c>
      <c r="K207" s="165">
        <v>6200612</v>
      </c>
      <c r="L207" s="166">
        <v>1393268</v>
      </c>
      <c r="M207" s="165">
        <v>6594737</v>
      </c>
      <c r="N207" s="165">
        <v>5945772</v>
      </c>
      <c r="O207" s="165">
        <v>648972</v>
      </c>
      <c r="P207" s="164">
        <v>547144</v>
      </c>
      <c r="Q207" s="168">
        <v>451984</v>
      </c>
      <c r="R207" s="169"/>
      <c r="S207" s="170">
        <v>9303139</v>
      </c>
      <c r="T207" s="171">
        <v>5972668</v>
      </c>
      <c r="U207" s="172">
        <v>3330470</v>
      </c>
      <c r="V207" s="171">
        <v>1460687</v>
      </c>
      <c r="W207" s="171">
        <v>1267840</v>
      </c>
      <c r="X207" s="171">
        <v>192848</v>
      </c>
      <c r="Y207" s="170">
        <v>2325811</v>
      </c>
      <c r="Z207" s="171">
        <v>1888761</v>
      </c>
      <c r="AA207" s="172">
        <v>437052</v>
      </c>
      <c r="AB207" s="171">
        <v>82116</v>
      </c>
      <c r="AC207" s="173">
        <v>2011543</v>
      </c>
      <c r="AD207" s="169">
        <v>1694310</v>
      </c>
      <c r="AE207" s="174">
        <v>317236</v>
      </c>
      <c r="AF207" s="171">
        <v>232152</v>
      </c>
      <c r="AG207" s="170">
        <v>2506357</v>
      </c>
      <c r="AH207" s="171">
        <v>1665816</v>
      </c>
      <c r="AI207" s="172">
        <v>840540</v>
      </c>
      <c r="AJ207" s="171">
        <v>829776</v>
      </c>
      <c r="AK207" s="171">
        <v>619720</v>
      </c>
      <c r="AL207" s="171">
        <v>902045</v>
      </c>
      <c r="AM207" s="171">
        <v>154816</v>
      </c>
      <c r="AN207" s="170">
        <v>3010284</v>
      </c>
      <c r="AO207" s="171">
        <v>1150253</v>
      </c>
      <c r="AP207" s="172">
        <v>1860032</v>
      </c>
      <c r="AQ207" s="170">
        <v>290688</v>
      </c>
      <c r="AR207" s="171">
        <v>382176</v>
      </c>
      <c r="AS207" s="171">
        <v>173700</v>
      </c>
      <c r="AT207" s="171">
        <v>499692</v>
      </c>
      <c r="AU207" s="172">
        <v>1664028</v>
      </c>
      <c r="AV207" s="171"/>
      <c r="AW207" s="164">
        <v>864823</v>
      </c>
      <c r="AX207" s="165">
        <v>546609</v>
      </c>
      <c r="AY207" s="165">
        <v>318217</v>
      </c>
      <c r="AZ207" s="165">
        <v>652219</v>
      </c>
      <c r="BA207" s="166">
        <v>212604</v>
      </c>
      <c r="BB207" s="167"/>
      <c r="BC207" s="175">
        <v>1810829</v>
      </c>
    </row>
    <row r="208" spans="1:55" s="10" customFormat="1" x14ac:dyDescent="0.25">
      <c r="A208" s="104" t="s">
        <v>291</v>
      </c>
      <c r="B208" s="164">
        <v>19433790</v>
      </c>
      <c r="C208" s="165">
        <v>13789517</v>
      </c>
      <c r="D208" s="166">
        <v>5644275</v>
      </c>
      <c r="E208" s="167"/>
      <c r="F208" s="164">
        <v>17717463</v>
      </c>
      <c r="G208" s="165">
        <v>12714462</v>
      </c>
      <c r="H208" s="166">
        <v>5003003</v>
      </c>
      <c r="I208" s="165"/>
      <c r="J208" s="164">
        <v>7660267</v>
      </c>
      <c r="K208" s="165">
        <v>6265084</v>
      </c>
      <c r="L208" s="166">
        <v>1395184</v>
      </c>
      <c r="M208" s="165">
        <v>6657911</v>
      </c>
      <c r="N208" s="165">
        <v>6012357</v>
      </c>
      <c r="O208" s="165">
        <v>645560</v>
      </c>
      <c r="P208" s="164">
        <v>547700</v>
      </c>
      <c r="Q208" s="168">
        <v>454656</v>
      </c>
      <c r="R208" s="169"/>
      <c r="S208" s="170">
        <v>9206278</v>
      </c>
      <c r="T208" s="171">
        <v>5952879</v>
      </c>
      <c r="U208" s="172">
        <v>3253403</v>
      </c>
      <c r="V208" s="171">
        <v>1466231</v>
      </c>
      <c r="W208" s="171">
        <v>1259368</v>
      </c>
      <c r="X208" s="171">
        <v>206864</v>
      </c>
      <c r="Y208" s="170">
        <v>2296096</v>
      </c>
      <c r="Z208" s="171">
        <v>1867735</v>
      </c>
      <c r="AA208" s="172">
        <v>428360</v>
      </c>
      <c r="AB208" s="171">
        <v>74296</v>
      </c>
      <c r="AC208" s="173">
        <v>1965784</v>
      </c>
      <c r="AD208" s="169">
        <v>1673520</v>
      </c>
      <c r="AE208" s="174">
        <v>292264</v>
      </c>
      <c r="AF208" s="171">
        <v>256016</v>
      </c>
      <c r="AG208" s="170">
        <v>2484147</v>
      </c>
      <c r="AH208" s="171">
        <v>1660744</v>
      </c>
      <c r="AI208" s="172">
        <v>823404</v>
      </c>
      <c r="AJ208" s="171">
        <v>793932</v>
      </c>
      <c r="AK208" s="171">
        <v>634984</v>
      </c>
      <c r="AL208" s="171">
        <v>891371</v>
      </c>
      <c r="AM208" s="171">
        <v>163860</v>
      </c>
      <c r="AN208" s="170">
        <v>2959804</v>
      </c>
      <c r="AO208" s="171">
        <v>1165027</v>
      </c>
      <c r="AP208" s="172">
        <v>1794775</v>
      </c>
      <c r="AQ208" s="170">
        <v>270180</v>
      </c>
      <c r="AR208" s="171">
        <v>379684</v>
      </c>
      <c r="AS208" s="171">
        <v>168052</v>
      </c>
      <c r="AT208" s="171">
        <v>472552</v>
      </c>
      <c r="AU208" s="172">
        <v>1669336</v>
      </c>
      <c r="AV208" s="171"/>
      <c r="AW208" s="164">
        <v>850918</v>
      </c>
      <c r="AX208" s="165">
        <v>496499</v>
      </c>
      <c r="AY208" s="165">
        <v>354416</v>
      </c>
      <c r="AZ208" s="165">
        <v>625210</v>
      </c>
      <c r="BA208" s="166">
        <v>225708</v>
      </c>
      <c r="BB208" s="167"/>
      <c r="BC208" s="175">
        <v>1716327</v>
      </c>
    </row>
    <row r="209" spans="1:55" s="10" customFormat="1" x14ac:dyDescent="0.25">
      <c r="A209" s="104" t="s">
        <v>292</v>
      </c>
      <c r="B209" s="164">
        <v>23691581</v>
      </c>
      <c r="C209" s="165">
        <v>16865715</v>
      </c>
      <c r="D209" s="166">
        <v>6825850</v>
      </c>
      <c r="E209" s="167"/>
      <c r="F209" s="164">
        <v>21674547</v>
      </c>
      <c r="G209" s="165">
        <v>15591949</v>
      </c>
      <c r="H209" s="166">
        <v>6082580</v>
      </c>
      <c r="I209" s="165"/>
      <c r="J209" s="164">
        <v>9498372</v>
      </c>
      <c r="K209" s="165">
        <v>7755511</v>
      </c>
      <c r="L209" s="166">
        <v>1742849</v>
      </c>
      <c r="M209" s="165">
        <v>8259777</v>
      </c>
      <c r="N209" s="165">
        <v>7446587</v>
      </c>
      <c r="O209" s="165">
        <v>813185</v>
      </c>
      <c r="P209" s="164">
        <v>683730</v>
      </c>
      <c r="Q209" s="168">
        <v>554865</v>
      </c>
      <c r="R209" s="169"/>
      <c r="S209" s="170">
        <v>11088356</v>
      </c>
      <c r="T209" s="171">
        <v>7179372</v>
      </c>
      <c r="U209" s="172">
        <v>3908977</v>
      </c>
      <c r="V209" s="171">
        <v>1786732</v>
      </c>
      <c r="W209" s="171">
        <v>1518796</v>
      </c>
      <c r="X209" s="171">
        <v>267935</v>
      </c>
      <c r="Y209" s="170">
        <v>2892157</v>
      </c>
      <c r="Z209" s="171">
        <v>2324324</v>
      </c>
      <c r="AA209" s="172">
        <v>567830</v>
      </c>
      <c r="AB209" s="171">
        <v>101510</v>
      </c>
      <c r="AC209" s="173">
        <v>2453031</v>
      </c>
      <c r="AD209" s="169">
        <v>2071134</v>
      </c>
      <c r="AE209" s="174">
        <v>381895</v>
      </c>
      <c r="AF209" s="171">
        <v>337616</v>
      </c>
      <c r="AG209" s="170">
        <v>2888285</v>
      </c>
      <c r="AH209" s="171">
        <v>1933015</v>
      </c>
      <c r="AI209" s="172">
        <v>955270</v>
      </c>
      <c r="AJ209" s="171">
        <v>928155</v>
      </c>
      <c r="AK209" s="171">
        <v>748225</v>
      </c>
      <c r="AL209" s="171">
        <v>1020875</v>
      </c>
      <c r="AM209" s="171">
        <v>191030</v>
      </c>
      <c r="AN209" s="170">
        <v>3521182</v>
      </c>
      <c r="AO209" s="171">
        <v>1403241</v>
      </c>
      <c r="AP209" s="172">
        <v>2117940</v>
      </c>
      <c r="AQ209" s="170">
        <v>336970</v>
      </c>
      <c r="AR209" s="171">
        <v>440830</v>
      </c>
      <c r="AS209" s="171">
        <v>196685</v>
      </c>
      <c r="AT209" s="171">
        <v>556020</v>
      </c>
      <c r="AU209" s="172">
        <v>1990677</v>
      </c>
      <c r="AV209" s="171"/>
      <c r="AW209" s="164">
        <v>1087819</v>
      </c>
      <c r="AX209" s="165">
        <v>657066</v>
      </c>
      <c r="AY209" s="165">
        <v>430754</v>
      </c>
      <c r="AZ209" s="165">
        <v>797224</v>
      </c>
      <c r="BA209" s="166">
        <v>290595</v>
      </c>
      <c r="BB209" s="167"/>
      <c r="BC209" s="175">
        <v>2017034</v>
      </c>
    </row>
    <row r="210" spans="1:55" s="10" customFormat="1" x14ac:dyDescent="0.25">
      <c r="A210" s="104" t="s">
        <v>293</v>
      </c>
      <c r="B210" s="164">
        <v>19580743</v>
      </c>
      <c r="C210" s="165">
        <v>13945764</v>
      </c>
      <c r="D210" s="166">
        <v>5634972</v>
      </c>
      <c r="E210" s="167"/>
      <c r="F210" s="164">
        <v>18009354</v>
      </c>
      <c r="G210" s="165">
        <v>12931004</v>
      </c>
      <c r="H210" s="166">
        <v>5078344</v>
      </c>
      <c r="I210" s="165"/>
      <c r="J210" s="164">
        <v>7686873</v>
      </c>
      <c r="K210" s="165">
        <v>6233171</v>
      </c>
      <c r="L210" s="166">
        <v>1453696</v>
      </c>
      <c r="M210" s="165">
        <v>6672661</v>
      </c>
      <c r="N210" s="165">
        <v>5984179</v>
      </c>
      <c r="O210" s="165">
        <v>688476</v>
      </c>
      <c r="P210" s="164">
        <v>559228</v>
      </c>
      <c r="Q210" s="168">
        <v>454984</v>
      </c>
      <c r="R210" s="169"/>
      <c r="S210" s="170">
        <v>9419275</v>
      </c>
      <c r="T210" s="171">
        <v>6181241</v>
      </c>
      <c r="U210" s="172">
        <v>3238036</v>
      </c>
      <c r="V210" s="171">
        <v>1625559</v>
      </c>
      <c r="W210" s="171">
        <v>1401275</v>
      </c>
      <c r="X210" s="171">
        <v>224284</v>
      </c>
      <c r="Y210" s="170">
        <v>2519879</v>
      </c>
      <c r="Z210" s="171">
        <v>2021698</v>
      </c>
      <c r="AA210" s="172">
        <v>498184</v>
      </c>
      <c r="AB210" s="171">
        <v>93032</v>
      </c>
      <c r="AC210" s="173">
        <v>2138127</v>
      </c>
      <c r="AD210" s="169">
        <v>1805372</v>
      </c>
      <c r="AE210" s="174">
        <v>332756</v>
      </c>
      <c r="AF210" s="171">
        <v>288720</v>
      </c>
      <c r="AG210" s="170">
        <v>2412452</v>
      </c>
      <c r="AH210" s="171">
        <v>1603992</v>
      </c>
      <c r="AI210" s="172">
        <v>808460</v>
      </c>
      <c r="AJ210" s="171">
        <v>819656</v>
      </c>
      <c r="AK210" s="171">
        <v>607680</v>
      </c>
      <c r="AL210" s="171">
        <v>827956</v>
      </c>
      <c r="AM210" s="171">
        <v>157160</v>
      </c>
      <c r="AN210" s="170">
        <v>2861385</v>
      </c>
      <c r="AO210" s="171">
        <v>1154275</v>
      </c>
      <c r="AP210" s="172">
        <v>1707108</v>
      </c>
      <c r="AQ210" s="170">
        <v>290884</v>
      </c>
      <c r="AR210" s="171">
        <v>371737</v>
      </c>
      <c r="AS210" s="171">
        <v>182796</v>
      </c>
      <c r="AT210" s="171">
        <v>476196</v>
      </c>
      <c r="AU210" s="172">
        <v>1539772</v>
      </c>
      <c r="AV210" s="171"/>
      <c r="AW210" s="164">
        <v>903206</v>
      </c>
      <c r="AX210" s="165">
        <v>516592</v>
      </c>
      <c r="AY210" s="165">
        <v>386612</v>
      </c>
      <c r="AZ210" s="165">
        <v>653274</v>
      </c>
      <c r="BA210" s="166">
        <v>249932</v>
      </c>
      <c r="BB210" s="167"/>
      <c r="BC210" s="175">
        <v>1571389</v>
      </c>
    </row>
    <row r="211" spans="1:55" s="10" customFormat="1" x14ac:dyDescent="0.25">
      <c r="A211" s="104" t="s">
        <v>294</v>
      </c>
      <c r="B211" s="164">
        <v>18939219</v>
      </c>
      <c r="C211" s="165">
        <v>13549568</v>
      </c>
      <c r="D211" s="166">
        <v>5389643</v>
      </c>
      <c r="E211" s="167"/>
      <c r="F211" s="164">
        <v>17379265</v>
      </c>
      <c r="G211" s="165">
        <v>12541868</v>
      </c>
      <c r="H211" s="166">
        <v>4837387</v>
      </c>
      <c r="I211" s="165"/>
      <c r="J211" s="164">
        <v>7529542</v>
      </c>
      <c r="K211" s="165">
        <v>6112933</v>
      </c>
      <c r="L211" s="166">
        <v>1416604</v>
      </c>
      <c r="M211" s="165">
        <v>6542659</v>
      </c>
      <c r="N211" s="165">
        <v>5865348</v>
      </c>
      <c r="O211" s="165">
        <v>677300</v>
      </c>
      <c r="P211" s="164">
        <v>539139</v>
      </c>
      <c r="Q211" s="168">
        <v>447744</v>
      </c>
      <c r="R211" s="169"/>
      <c r="S211" s="170">
        <v>8951327</v>
      </c>
      <c r="T211" s="171">
        <v>5901372</v>
      </c>
      <c r="U211" s="172">
        <v>3049951</v>
      </c>
      <c r="V211" s="171">
        <v>1486220</v>
      </c>
      <c r="W211" s="171">
        <v>1272392</v>
      </c>
      <c r="X211" s="171">
        <v>213828</v>
      </c>
      <c r="Y211" s="170">
        <v>2367260</v>
      </c>
      <c r="Z211" s="171">
        <v>1871026</v>
      </c>
      <c r="AA211" s="172">
        <v>496232</v>
      </c>
      <c r="AB211" s="171">
        <v>92408</v>
      </c>
      <c r="AC211" s="173">
        <v>1980376</v>
      </c>
      <c r="AD211" s="169">
        <v>1645269</v>
      </c>
      <c r="AE211" s="174">
        <v>335108</v>
      </c>
      <c r="AF211" s="171">
        <v>294476</v>
      </c>
      <c r="AG211" s="170">
        <v>2397019</v>
      </c>
      <c r="AH211" s="171">
        <v>1603641</v>
      </c>
      <c r="AI211" s="172">
        <v>793380</v>
      </c>
      <c r="AJ211" s="171">
        <v>800540</v>
      </c>
      <c r="AK211" s="171">
        <v>630964</v>
      </c>
      <c r="AL211" s="171">
        <v>809251</v>
      </c>
      <c r="AM211" s="171">
        <v>156264</v>
      </c>
      <c r="AN211" s="170">
        <v>2700828</v>
      </c>
      <c r="AO211" s="171">
        <v>1154317</v>
      </c>
      <c r="AP211" s="172">
        <v>1546512</v>
      </c>
      <c r="AQ211" s="170">
        <v>259008</v>
      </c>
      <c r="AR211" s="171">
        <v>379040</v>
      </c>
      <c r="AS211" s="171">
        <v>158072</v>
      </c>
      <c r="AT211" s="171">
        <v>438484</v>
      </c>
      <c r="AU211" s="172">
        <v>1466224</v>
      </c>
      <c r="AV211" s="171"/>
      <c r="AW211" s="164">
        <v>898396</v>
      </c>
      <c r="AX211" s="165">
        <v>527563</v>
      </c>
      <c r="AY211" s="165">
        <v>370832</v>
      </c>
      <c r="AZ211" s="165">
        <v>663084</v>
      </c>
      <c r="BA211" s="166">
        <v>235312</v>
      </c>
      <c r="BB211" s="167"/>
      <c r="BC211" s="175">
        <v>1559954</v>
      </c>
    </row>
    <row r="212" spans="1:55" s="10" customFormat="1" x14ac:dyDescent="0.25">
      <c r="A212" s="104" t="s">
        <v>295</v>
      </c>
      <c r="B212" s="164">
        <v>23900809</v>
      </c>
      <c r="C212" s="165">
        <v>17057145</v>
      </c>
      <c r="D212" s="166">
        <v>6843667</v>
      </c>
      <c r="E212" s="167"/>
      <c r="F212" s="164">
        <v>21770688</v>
      </c>
      <c r="G212" s="165">
        <v>15711727</v>
      </c>
      <c r="H212" s="166">
        <v>6058967</v>
      </c>
      <c r="I212" s="165"/>
      <c r="J212" s="164">
        <v>9302577</v>
      </c>
      <c r="K212" s="165">
        <v>7609849</v>
      </c>
      <c r="L212" s="166">
        <v>1692735</v>
      </c>
      <c r="M212" s="165">
        <v>8121262</v>
      </c>
      <c r="N212" s="165">
        <v>7304826</v>
      </c>
      <c r="O212" s="165">
        <v>816451</v>
      </c>
      <c r="P212" s="164">
        <v>643355</v>
      </c>
      <c r="Q212" s="168">
        <v>537960</v>
      </c>
      <c r="R212" s="169"/>
      <c r="S212" s="170">
        <v>11285489</v>
      </c>
      <c r="T212" s="171">
        <v>7395619</v>
      </c>
      <c r="U212" s="172">
        <v>3889872</v>
      </c>
      <c r="V212" s="171">
        <v>1874768</v>
      </c>
      <c r="W212" s="171">
        <v>1614616</v>
      </c>
      <c r="X212" s="171">
        <v>260150</v>
      </c>
      <c r="Y212" s="170">
        <v>2882109</v>
      </c>
      <c r="Z212" s="171">
        <v>2316166</v>
      </c>
      <c r="AA212" s="172">
        <v>565945</v>
      </c>
      <c r="AB212" s="171">
        <v>109580</v>
      </c>
      <c r="AC212" s="173">
        <v>2454099</v>
      </c>
      <c r="AD212" s="169">
        <v>2066549</v>
      </c>
      <c r="AE212" s="174">
        <v>387550</v>
      </c>
      <c r="AF212" s="171">
        <v>318430</v>
      </c>
      <c r="AG212" s="170">
        <v>3088226</v>
      </c>
      <c r="AH212" s="171">
        <v>2006669</v>
      </c>
      <c r="AI212" s="172">
        <v>1081555</v>
      </c>
      <c r="AJ212" s="171">
        <v>1042911</v>
      </c>
      <c r="AK212" s="171">
        <v>837450</v>
      </c>
      <c r="AL212" s="171">
        <v>997640</v>
      </c>
      <c r="AM212" s="171">
        <v>210225</v>
      </c>
      <c r="AN212" s="170">
        <v>3440386</v>
      </c>
      <c r="AO212" s="171">
        <v>1458166</v>
      </c>
      <c r="AP212" s="172">
        <v>1982220</v>
      </c>
      <c r="AQ212" s="170">
        <v>328275</v>
      </c>
      <c r="AR212" s="171">
        <v>522870</v>
      </c>
      <c r="AS212" s="171">
        <v>237175</v>
      </c>
      <c r="AT212" s="171">
        <v>536075</v>
      </c>
      <c r="AU212" s="172">
        <v>1815991</v>
      </c>
      <c r="AV212" s="171"/>
      <c r="AW212" s="164">
        <v>1182622</v>
      </c>
      <c r="AX212" s="165">
        <v>706259</v>
      </c>
      <c r="AY212" s="165">
        <v>476360</v>
      </c>
      <c r="AZ212" s="165">
        <v>894872</v>
      </c>
      <c r="BA212" s="166">
        <v>287750</v>
      </c>
      <c r="BB212" s="167"/>
      <c r="BC212" s="175">
        <v>2130121</v>
      </c>
    </row>
    <row r="213" spans="1:55" s="10" customFormat="1" x14ac:dyDescent="0.25">
      <c r="A213" s="104" t="s">
        <v>296</v>
      </c>
      <c r="B213" s="164">
        <v>20055959</v>
      </c>
      <c r="C213" s="165">
        <v>14467838</v>
      </c>
      <c r="D213" s="166">
        <v>5588128</v>
      </c>
      <c r="E213" s="167"/>
      <c r="F213" s="164">
        <v>18396348</v>
      </c>
      <c r="G213" s="165">
        <v>13417907</v>
      </c>
      <c r="H213" s="166">
        <v>4978448</v>
      </c>
      <c r="I213" s="165"/>
      <c r="J213" s="164">
        <v>7602231</v>
      </c>
      <c r="K213" s="165">
        <v>6220165</v>
      </c>
      <c r="L213" s="166">
        <v>1382067</v>
      </c>
      <c r="M213" s="165">
        <v>6633667</v>
      </c>
      <c r="N213" s="165">
        <v>5979341</v>
      </c>
      <c r="O213" s="165">
        <v>654328</v>
      </c>
      <c r="P213" s="164">
        <v>543328</v>
      </c>
      <c r="Q213" s="168">
        <v>425236</v>
      </c>
      <c r="R213" s="169"/>
      <c r="S213" s="170">
        <v>9752094</v>
      </c>
      <c r="T213" s="171">
        <v>6556625</v>
      </c>
      <c r="U213" s="172">
        <v>3195474</v>
      </c>
      <c r="V213" s="171">
        <v>1681965</v>
      </c>
      <c r="W213" s="171">
        <v>1460905</v>
      </c>
      <c r="X213" s="171">
        <v>221060</v>
      </c>
      <c r="Y213" s="170">
        <v>2603654</v>
      </c>
      <c r="Z213" s="171">
        <v>2146913</v>
      </c>
      <c r="AA213" s="172">
        <v>456744</v>
      </c>
      <c r="AB213" s="171">
        <v>89684</v>
      </c>
      <c r="AC213" s="173">
        <v>2248870</v>
      </c>
      <c r="AD213" s="169">
        <v>1933920</v>
      </c>
      <c r="AE213" s="174">
        <v>314952</v>
      </c>
      <c r="AF213" s="171">
        <v>265100</v>
      </c>
      <c r="AG213" s="170">
        <v>2642084</v>
      </c>
      <c r="AH213" s="171">
        <v>1724468</v>
      </c>
      <c r="AI213" s="172">
        <v>917616</v>
      </c>
      <c r="AJ213" s="171">
        <v>938820</v>
      </c>
      <c r="AK213" s="171">
        <v>741760</v>
      </c>
      <c r="AL213" s="171">
        <v>772440</v>
      </c>
      <c r="AM213" s="171">
        <v>189064</v>
      </c>
      <c r="AN213" s="170">
        <v>2824391</v>
      </c>
      <c r="AO213" s="171">
        <v>1224339</v>
      </c>
      <c r="AP213" s="172">
        <v>1600053</v>
      </c>
      <c r="AQ213" s="170">
        <v>258312</v>
      </c>
      <c r="AR213" s="171">
        <v>450436</v>
      </c>
      <c r="AS213" s="171">
        <v>205408</v>
      </c>
      <c r="AT213" s="171">
        <v>431324</v>
      </c>
      <c r="AU213" s="172">
        <v>1478911</v>
      </c>
      <c r="AV213" s="171"/>
      <c r="AW213" s="164">
        <v>1042023</v>
      </c>
      <c r="AX213" s="165">
        <v>641117</v>
      </c>
      <c r="AY213" s="165">
        <v>400907</v>
      </c>
      <c r="AZ213" s="165">
        <v>794191</v>
      </c>
      <c r="BA213" s="166">
        <v>247832</v>
      </c>
      <c r="BB213" s="167"/>
      <c r="BC213" s="175">
        <v>1659611</v>
      </c>
    </row>
    <row r="214" spans="1:55" s="10" customFormat="1" x14ac:dyDescent="0.25">
      <c r="A214" s="104" t="s">
        <v>297</v>
      </c>
      <c r="B214" s="164">
        <v>21947772</v>
      </c>
      <c r="C214" s="165">
        <v>16216160</v>
      </c>
      <c r="D214" s="166">
        <v>5731613</v>
      </c>
      <c r="E214" s="167"/>
      <c r="F214" s="164">
        <v>20316350</v>
      </c>
      <c r="G214" s="165">
        <v>15178443</v>
      </c>
      <c r="H214" s="166">
        <v>5137909</v>
      </c>
      <c r="I214" s="165"/>
      <c r="J214" s="164">
        <v>7999872</v>
      </c>
      <c r="K214" s="165">
        <v>6590511</v>
      </c>
      <c r="L214" s="166">
        <v>1409368</v>
      </c>
      <c r="M214" s="165">
        <v>7010268</v>
      </c>
      <c r="N214" s="165">
        <v>6331084</v>
      </c>
      <c r="O214" s="165">
        <v>679196</v>
      </c>
      <c r="P214" s="164">
        <v>547608</v>
      </c>
      <c r="Q214" s="168">
        <v>441996</v>
      </c>
      <c r="R214" s="169"/>
      <c r="S214" s="170">
        <v>11175090</v>
      </c>
      <c r="T214" s="171">
        <v>7837397</v>
      </c>
      <c r="U214" s="172">
        <v>3337688</v>
      </c>
      <c r="V214" s="171">
        <v>2230316</v>
      </c>
      <c r="W214" s="171">
        <v>2009855</v>
      </c>
      <c r="X214" s="171">
        <v>220460</v>
      </c>
      <c r="Y214" s="170">
        <v>2878801</v>
      </c>
      <c r="Z214" s="171">
        <v>2389184</v>
      </c>
      <c r="AA214" s="172">
        <v>489616</v>
      </c>
      <c r="AB214" s="171">
        <v>93780</v>
      </c>
      <c r="AC214" s="173">
        <v>2524833</v>
      </c>
      <c r="AD214" s="169">
        <v>2181855</v>
      </c>
      <c r="AE214" s="174">
        <v>342976</v>
      </c>
      <c r="AF214" s="171">
        <v>260188</v>
      </c>
      <c r="AG214" s="170">
        <v>2856144</v>
      </c>
      <c r="AH214" s="171">
        <v>1939344</v>
      </c>
      <c r="AI214" s="172">
        <v>916800</v>
      </c>
      <c r="AJ214" s="171">
        <v>925691</v>
      </c>
      <c r="AK214" s="171">
        <v>920336</v>
      </c>
      <c r="AL214" s="171">
        <v>768293</v>
      </c>
      <c r="AM214" s="171">
        <v>241824</v>
      </c>
      <c r="AN214" s="170">
        <v>3209829</v>
      </c>
      <c r="AO214" s="171">
        <v>1499018</v>
      </c>
      <c r="AP214" s="172">
        <v>1710812</v>
      </c>
      <c r="AQ214" s="170">
        <v>295584</v>
      </c>
      <c r="AR214" s="171">
        <v>522168</v>
      </c>
      <c r="AS214" s="171">
        <v>224204</v>
      </c>
      <c r="AT214" s="171">
        <v>426080</v>
      </c>
      <c r="AU214" s="172">
        <v>1741793</v>
      </c>
      <c r="AV214" s="171"/>
      <c r="AW214" s="164">
        <v>1141388</v>
      </c>
      <c r="AX214" s="165">
        <v>750535</v>
      </c>
      <c r="AY214" s="165">
        <v>390853</v>
      </c>
      <c r="AZ214" s="165">
        <v>899652</v>
      </c>
      <c r="BA214" s="166">
        <v>241736</v>
      </c>
      <c r="BB214" s="167"/>
      <c r="BC214" s="175">
        <v>1631422</v>
      </c>
    </row>
    <row r="215" spans="1:55" s="10" customFormat="1" x14ac:dyDescent="0.25">
      <c r="A215" s="104" t="s">
        <v>299</v>
      </c>
      <c r="B215" s="164">
        <v>31543124</v>
      </c>
      <c r="C215" s="165">
        <v>23973279</v>
      </c>
      <c r="D215" s="166">
        <v>7569853</v>
      </c>
      <c r="E215" s="167"/>
      <c r="F215" s="164">
        <v>29524722</v>
      </c>
      <c r="G215" s="165">
        <v>22702182</v>
      </c>
      <c r="H215" s="166">
        <v>6822543</v>
      </c>
      <c r="I215" s="165"/>
      <c r="J215" s="164">
        <v>11092500</v>
      </c>
      <c r="K215" s="165">
        <v>9216772</v>
      </c>
      <c r="L215" s="166">
        <v>1875726</v>
      </c>
      <c r="M215" s="165">
        <v>9660355</v>
      </c>
      <c r="N215" s="165">
        <v>8811256</v>
      </c>
      <c r="O215" s="165">
        <v>849090</v>
      </c>
      <c r="P215" s="164">
        <v>804230</v>
      </c>
      <c r="Q215" s="168">
        <v>627915</v>
      </c>
      <c r="R215" s="169"/>
      <c r="S215" s="170">
        <v>17242541</v>
      </c>
      <c r="T215" s="171">
        <v>12730354</v>
      </c>
      <c r="U215" s="172">
        <v>4512191</v>
      </c>
      <c r="V215" s="171">
        <v>3584999</v>
      </c>
      <c r="W215" s="171">
        <v>3256920</v>
      </c>
      <c r="X215" s="171">
        <v>328080</v>
      </c>
      <c r="Y215" s="170">
        <v>4888253</v>
      </c>
      <c r="Z215" s="171">
        <v>4121533</v>
      </c>
      <c r="AA215" s="172">
        <v>766715</v>
      </c>
      <c r="AB215" s="171">
        <v>114570</v>
      </c>
      <c r="AC215" s="173">
        <v>4352963</v>
      </c>
      <c r="AD215" s="169">
        <v>3789640</v>
      </c>
      <c r="AE215" s="174">
        <v>563320</v>
      </c>
      <c r="AF215" s="171">
        <v>420720</v>
      </c>
      <c r="AG215" s="170">
        <v>4013835</v>
      </c>
      <c r="AH215" s="171">
        <v>2875045</v>
      </c>
      <c r="AI215" s="172">
        <v>1138790</v>
      </c>
      <c r="AJ215" s="171">
        <v>1116160</v>
      </c>
      <c r="AK215" s="171">
        <v>1598170</v>
      </c>
      <c r="AL215" s="171">
        <v>843430</v>
      </c>
      <c r="AM215" s="171">
        <v>456075</v>
      </c>
      <c r="AN215" s="170">
        <v>4755454</v>
      </c>
      <c r="AO215" s="171">
        <v>2476850</v>
      </c>
      <c r="AP215" s="172">
        <v>2278605</v>
      </c>
      <c r="AQ215" s="170">
        <v>491165</v>
      </c>
      <c r="AR215" s="171">
        <v>862315</v>
      </c>
      <c r="AS215" s="171">
        <v>167880</v>
      </c>
      <c r="AT215" s="171">
        <v>595040</v>
      </c>
      <c r="AU215" s="172">
        <v>2639054</v>
      </c>
      <c r="AV215" s="171"/>
      <c r="AW215" s="164">
        <v>1189681</v>
      </c>
      <c r="AX215" s="165">
        <v>755056</v>
      </c>
      <c r="AY215" s="165">
        <v>434626</v>
      </c>
      <c r="AZ215" s="165">
        <v>874731</v>
      </c>
      <c r="BA215" s="166">
        <v>314950</v>
      </c>
      <c r="BB215" s="167"/>
      <c r="BC215" s="175">
        <v>2018402</v>
      </c>
    </row>
    <row r="216" spans="1:55" s="10" customFormat="1" x14ac:dyDescent="0.25">
      <c r="A216" s="104" t="s">
        <v>300</v>
      </c>
      <c r="B216" s="164">
        <v>18461972</v>
      </c>
      <c r="C216" s="165">
        <v>13406338</v>
      </c>
      <c r="D216" s="166">
        <v>5055636</v>
      </c>
      <c r="E216" s="167"/>
      <c r="F216" s="164">
        <v>16767506</v>
      </c>
      <c r="G216" s="165">
        <v>12339041</v>
      </c>
      <c r="H216" s="166">
        <v>4428464</v>
      </c>
      <c r="I216" s="165"/>
      <c r="J216" s="164">
        <v>7328547</v>
      </c>
      <c r="K216" s="165">
        <v>6021468</v>
      </c>
      <c r="L216" s="166">
        <v>1307079</v>
      </c>
      <c r="M216" s="165">
        <v>6450436</v>
      </c>
      <c r="N216" s="165">
        <v>5817896</v>
      </c>
      <c r="O216" s="165">
        <v>632544</v>
      </c>
      <c r="P216" s="164">
        <v>506951</v>
      </c>
      <c r="Q216" s="168">
        <v>371160</v>
      </c>
      <c r="R216" s="169"/>
      <c r="S216" s="170">
        <v>8688285</v>
      </c>
      <c r="T216" s="171">
        <v>5829750</v>
      </c>
      <c r="U216" s="172">
        <v>2858537</v>
      </c>
      <c r="V216" s="171">
        <v>1488819</v>
      </c>
      <c r="W216" s="171">
        <v>1309597</v>
      </c>
      <c r="X216" s="171">
        <v>179224</v>
      </c>
      <c r="Y216" s="170">
        <v>2150861</v>
      </c>
      <c r="Z216" s="171">
        <v>1752981</v>
      </c>
      <c r="AA216" s="172">
        <v>397884</v>
      </c>
      <c r="AB216" s="171">
        <v>83560</v>
      </c>
      <c r="AC216" s="173">
        <v>1853157</v>
      </c>
      <c r="AD216" s="169">
        <v>1571585</v>
      </c>
      <c r="AE216" s="174">
        <v>281576</v>
      </c>
      <c r="AF216" s="171">
        <v>214144</v>
      </c>
      <c r="AG216" s="170">
        <v>2476201</v>
      </c>
      <c r="AH216" s="171">
        <v>1669192</v>
      </c>
      <c r="AI216" s="172">
        <v>807008</v>
      </c>
      <c r="AJ216" s="171">
        <v>799476</v>
      </c>
      <c r="AK216" s="171">
        <v>746413</v>
      </c>
      <c r="AL216" s="171">
        <v>745288</v>
      </c>
      <c r="AM216" s="171">
        <v>185024</v>
      </c>
      <c r="AN216" s="170">
        <v>2572404</v>
      </c>
      <c r="AO216" s="171">
        <v>1097983</v>
      </c>
      <c r="AP216" s="172">
        <v>1474419</v>
      </c>
      <c r="AQ216" s="170">
        <v>243988</v>
      </c>
      <c r="AR216" s="171">
        <v>394156</v>
      </c>
      <c r="AS216" s="171">
        <v>174208</v>
      </c>
      <c r="AT216" s="171">
        <v>367364</v>
      </c>
      <c r="AU216" s="172">
        <v>1392688</v>
      </c>
      <c r="AV216" s="171"/>
      <c r="AW216" s="164">
        <v>750674</v>
      </c>
      <c r="AX216" s="165">
        <v>487823</v>
      </c>
      <c r="AY216" s="165">
        <v>262848</v>
      </c>
      <c r="AZ216" s="165">
        <v>553426</v>
      </c>
      <c r="BA216" s="166">
        <v>197248</v>
      </c>
      <c r="BB216" s="167"/>
      <c r="BC216" s="175">
        <v>1694466</v>
      </c>
    </row>
    <row r="217" spans="1:55" s="10" customFormat="1" x14ac:dyDescent="0.25">
      <c r="A217" s="104" t="s">
        <v>301</v>
      </c>
      <c r="B217" s="164">
        <v>18751595</v>
      </c>
      <c r="C217" s="165">
        <v>13566694</v>
      </c>
      <c r="D217" s="166">
        <v>5184892</v>
      </c>
      <c r="E217" s="167"/>
      <c r="F217" s="164">
        <v>16905648</v>
      </c>
      <c r="G217" s="165">
        <v>12396880</v>
      </c>
      <c r="H217" s="166">
        <v>4508764</v>
      </c>
      <c r="I217" s="165"/>
      <c r="J217" s="164">
        <v>7549284</v>
      </c>
      <c r="K217" s="165">
        <v>6201926</v>
      </c>
      <c r="L217" s="166">
        <v>1347356</v>
      </c>
      <c r="M217" s="165">
        <v>6623592</v>
      </c>
      <c r="N217" s="165">
        <v>5972823</v>
      </c>
      <c r="O217" s="165">
        <v>650768</v>
      </c>
      <c r="P217" s="164">
        <v>527936</v>
      </c>
      <c r="Q217" s="168">
        <v>397756</v>
      </c>
      <c r="R217" s="169"/>
      <c r="S217" s="170">
        <v>8579636</v>
      </c>
      <c r="T217" s="171">
        <v>5649817</v>
      </c>
      <c r="U217" s="172">
        <v>2929816</v>
      </c>
      <c r="V217" s="171">
        <v>1405372</v>
      </c>
      <c r="W217" s="171">
        <v>1219636</v>
      </c>
      <c r="X217" s="171">
        <v>185736</v>
      </c>
      <c r="Y217" s="170">
        <v>2052008</v>
      </c>
      <c r="Z217" s="171">
        <v>1658477</v>
      </c>
      <c r="AA217" s="172">
        <v>393532</v>
      </c>
      <c r="AB217" s="171">
        <v>80968</v>
      </c>
      <c r="AC217" s="173">
        <v>1770612</v>
      </c>
      <c r="AD217" s="169">
        <v>1491448</v>
      </c>
      <c r="AE217" s="174">
        <v>279164</v>
      </c>
      <c r="AF217" s="171">
        <v>200428</v>
      </c>
      <c r="AG217" s="170">
        <v>2429796</v>
      </c>
      <c r="AH217" s="171">
        <v>1607339</v>
      </c>
      <c r="AI217" s="172">
        <v>822456</v>
      </c>
      <c r="AJ217" s="171">
        <v>824860</v>
      </c>
      <c r="AK217" s="171">
        <v>665576</v>
      </c>
      <c r="AL217" s="171">
        <v>773616</v>
      </c>
      <c r="AM217" s="171">
        <v>165744</v>
      </c>
      <c r="AN217" s="170">
        <v>2692460</v>
      </c>
      <c r="AO217" s="171">
        <v>1164368</v>
      </c>
      <c r="AP217" s="172">
        <v>1528092</v>
      </c>
      <c r="AQ217" s="170">
        <v>259824</v>
      </c>
      <c r="AR217" s="171">
        <v>394608</v>
      </c>
      <c r="AS217" s="171">
        <v>186164</v>
      </c>
      <c r="AT217" s="171">
        <v>403368</v>
      </c>
      <c r="AU217" s="172">
        <v>1448496</v>
      </c>
      <c r="AV217" s="171"/>
      <c r="AW217" s="164">
        <v>776728</v>
      </c>
      <c r="AX217" s="165">
        <v>545137</v>
      </c>
      <c r="AY217" s="165">
        <v>231592</v>
      </c>
      <c r="AZ217" s="165">
        <v>587560</v>
      </c>
      <c r="BA217" s="166">
        <v>189168</v>
      </c>
      <c r="BB217" s="167"/>
      <c r="BC217" s="175">
        <v>1845947</v>
      </c>
    </row>
    <row r="218" spans="1:55" s="10" customFormat="1" x14ac:dyDescent="0.25">
      <c r="A218" s="104" t="s">
        <v>302</v>
      </c>
      <c r="B218" s="164">
        <v>24031335</v>
      </c>
      <c r="C218" s="165">
        <v>17428911</v>
      </c>
      <c r="D218" s="166">
        <v>6602433</v>
      </c>
      <c r="E218" s="167"/>
      <c r="F218" s="164">
        <v>21681161</v>
      </c>
      <c r="G218" s="165">
        <v>15942981</v>
      </c>
      <c r="H218" s="166">
        <v>5738188</v>
      </c>
      <c r="I218" s="165"/>
      <c r="J218" s="164">
        <v>9621550</v>
      </c>
      <c r="K218" s="165">
        <v>7925949</v>
      </c>
      <c r="L218" s="166">
        <v>1695606</v>
      </c>
      <c r="M218" s="165">
        <v>8462434</v>
      </c>
      <c r="N218" s="165">
        <v>7646997</v>
      </c>
      <c r="O218" s="165">
        <v>815441</v>
      </c>
      <c r="P218" s="164">
        <v>662771</v>
      </c>
      <c r="Q218" s="168">
        <v>496345</v>
      </c>
      <c r="R218" s="169"/>
      <c r="S218" s="170">
        <v>11086475</v>
      </c>
      <c r="T218" s="171">
        <v>7320742</v>
      </c>
      <c r="U218" s="172">
        <v>3765736</v>
      </c>
      <c r="V218" s="171">
        <v>1809349</v>
      </c>
      <c r="W218" s="171">
        <v>1578429</v>
      </c>
      <c r="X218" s="171">
        <v>230920</v>
      </c>
      <c r="Y218" s="170">
        <v>2768411</v>
      </c>
      <c r="Z218" s="171">
        <v>2252399</v>
      </c>
      <c r="AA218" s="172">
        <v>516010</v>
      </c>
      <c r="AB218" s="171">
        <v>94530</v>
      </c>
      <c r="AC218" s="173">
        <v>2387131</v>
      </c>
      <c r="AD218" s="169">
        <v>2023764</v>
      </c>
      <c r="AE218" s="174">
        <v>363365</v>
      </c>
      <c r="AF218" s="171">
        <v>286750</v>
      </c>
      <c r="AG218" s="170">
        <v>3018409</v>
      </c>
      <c r="AH218" s="171">
        <v>1988260</v>
      </c>
      <c r="AI218" s="172">
        <v>1030150</v>
      </c>
      <c r="AJ218" s="171">
        <v>1023319</v>
      </c>
      <c r="AK218" s="171">
        <v>771590</v>
      </c>
      <c r="AL218" s="171">
        <v>1027300</v>
      </c>
      <c r="AM218" s="171">
        <v>196200</v>
      </c>
      <c r="AN218" s="170">
        <v>3490306</v>
      </c>
      <c r="AO218" s="171">
        <v>1501651</v>
      </c>
      <c r="AP218" s="172">
        <v>1988655</v>
      </c>
      <c r="AQ218" s="170">
        <v>337205</v>
      </c>
      <c r="AR218" s="171">
        <v>472125</v>
      </c>
      <c r="AS218" s="171">
        <v>201250</v>
      </c>
      <c r="AT218" s="171">
        <v>508635</v>
      </c>
      <c r="AU218" s="172">
        <v>1971091</v>
      </c>
      <c r="AV218" s="171"/>
      <c r="AW218" s="164">
        <v>973136</v>
      </c>
      <c r="AX218" s="165">
        <v>696290</v>
      </c>
      <c r="AY218" s="165">
        <v>276846</v>
      </c>
      <c r="AZ218" s="165">
        <v>755586</v>
      </c>
      <c r="BA218" s="166">
        <v>217550</v>
      </c>
      <c r="BB218" s="167"/>
      <c r="BC218" s="175">
        <v>2350174</v>
      </c>
    </row>
    <row r="219" spans="1:55" s="10" customFormat="1" x14ac:dyDescent="0.25">
      <c r="A219" s="104" t="s">
        <v>303</v>
      </c>
      <c r="B219" s="164">
        <v>19907574</v>
      </c>
      <c r="C219" s="165">
        <v>14508836</v>
      </c>
      <c r="D219" s="166">
        <v>5398740</v>
      </c>
      <c r="E219" s="167"/>
      <c r="F219" s="164">
        <v>18106541</v>
      </c>
      <c r="G219" s="165">
        <v>13373603</v>
      </c>
      <c r="H219" s="166">
        <v>4732940</v>
      </c>
      <c r="I219" s="165"/>
      <c r="J219" s="164">
        <v>7988232</v>
      </c>
      <c r="K219" s="165">
        <v>6578040</v>
      </c>
      <c r="L219" s="166">
        <v>1410196</v>
      </c>
      <c r="M219" s="165">
        <v>7018456</v>
      </c>
      <c r="N219" s="165">
        <v>6353568</v>
      </c>
      <c r="O219" s="165">
        <v>664896</v>
      </c>
      <c r="P219" s="164">
        <v>548252</v>
      </c>
      <c r="Q219" s="168">
        <v>421524</v>
      </c>
      <c r="R219" s="169"/>
      <c r="S219" s="170">
        <v>9354884</v>
      </c>
      <c r="T219" s="171">
        <v>6283859</v>
      </c>
      <c r="U219" s="172">
        <v>3071024</v>
      </c>
      <c r="V219" s="171">
        <v>1512414</v>
      </c>
      <c r="W219" s="171">
        <v>1315151</v>
      </c>
      <c r="X219" s="171">
        <v>197260</v>
      </c>
      <c r="Y219" s="170">
        <v>2394746</v>
      </c>
      <c r="Z219" s="171">
        <v>1937243</v>
      </c>
      <c r="AA219" s="172">
        <v>457504</v>
      </c>
      <c r="AB219" s="171">
        <v>74384</v>
      </c>
      <c r="AC219" s="173">
        <v>2040714</v>
      </c>
      <c r="AD219" s="169">
        <v>1723380</v>
      </c>
      <c r="AE219" s="174">
        <v>317336</v>
      </c>
      <c r="AF219" s="171">
        <v>279648</v>
      </c>
      <c r="AG219" s="170">
        <v>2571452</v>
      </c>
      <c r="AH219" s="171">
        <v>1774872</v>
      </c>
      <c r="AI219" s="172">
        <v>796580</v>
      </c>
      <c r="AJ219" s="171">
        <v>781444</v>
      </c>
      <c r="AK219" s="171">
        <v>647748</v>
      </c>
      <c r="AL219" s="171">
        <v>980488</v>
      </c>
      <c r="AM219" s="171">
        <v>161772</v>
      </c>
      <c r="AN219" s="170">
        <v>2876272</v>
      </c>
      <c r="AO219" s="171">
        <v>1256592</v>
      </c>
      <c r="AP219" s="172">
        <v>1619681</v>
      </c>
      <c r="AQ219" s="170">
        <v>276492</v>
      </c>
      <c r="AR219" s="171">
        <v>356364</v>
      </c>
      <c r="AS219" s="171">
        <v>166952</v>
      </c>
      <c r="AT219" s="171">
        <v>381460</v>
      </c>
      <c r="AU219" s="172">
        <v>1695004</v>
      </c>
      <c r="AV219" s="171"/>
      <c r="AW219" s="164">
        <v>763425</v>
      </c>
      <c r="AX219" s="165">
        <v>511704</v>
      </c>
      <c r="AY219" s="165">
        <v>251720</v>
      </c>
      <c r="AZ219" s="165">
        <v>562829</v>
      </c>
      <c r="BA219" s="166">
        <v>200596</v>
      </c>
      <c r="BB219" s="167"/>
      <c r="BC219" s="175">
        <v>1801033</v>
      </c>
    </row>
    <row r="220" spans="1:55" s="10" customFormat="1" x14ac:dyDescent="0.25">
      <c r="A220" s="104" t="s">
        <v>304</v>
      </c>
      <c r="B220" s="164">
        <v>19466957</v>
      </c>
      <c r="C220" s="165">
        <v>14206118</v>
      </c>
      <c r="D220" s="166">
        <v>5260839</v>
      </c>
      <c r="E220" s="167"/>
      <c r="F220" s="164">
        <v>17747638</v>
      </c>
      <c r="G220" s="165">
        <v>13118550</v>
      </c>
      <c r="H220" s="166">
        <v>4629087</v>
      </c>
      <c r="I220" s="165"/>
      <c r="J220" s="164">
        <v>7815315</v>
      </c>
      <c r="K220" s="165">
        <v>6423539</v>
      </c>
      <c r="L220" s="166">
        <v>1391773</v>
      </c>
      <c r="M220" s="165">
        <v>6866199</v>
      </c>
      <c r="N220" s="165">
        <v>6206916</v>
      </c>
      <c r="O220" s="165">
        <v>659280</v>
      </c>
      <c r="P220" s="164">
        <v>530640</v>
      </c>
      <c r="Q220" s="168">
        <v>418476</v>
      </c>
      <c r="R220" s="169"/>
      <c r="S220" s="170">
        <v>9186577</v>
      </c>
      <c r="T220" s="171">
        <v>6187032</v>
      </c>
      <c r="U220" s="172">
        <v>2999547</v>
      </c>
      <c r="V220" s="171">
        <v>1477505</v>
      </c>
      <c r="W220" s="171">
        <v>1280716</v>
      </c>
      <c r="X220" s="171">
        <v>196788</v>
      </c>
      <c r="Y220" s="170">
        <v>2371784</v>
      </c>
      <c r="Z220" s="171">
        <v>1934889</v>
      </c>
      <c r="AA220" s="172">
        <v>436896</v>
      </c>
      <c r="AB220" s="171">
        <v>70852</v>
      </c>
      <c r="AC220" s="173">
        <v>2035892</v>
      </c>
      <c r="AD220" s="169">
        <v>1732102</v>
      </c>
      <c r="AE220" s="174">
        <v>303788</v>
      </c>
      <c r="AF220" s="171">
        <v>265040</v>
      </c>
      <c r="AG220" s="170">
        <v>2491344</v>
      </c>
      <c r="AH220" s="171">
        <v>1735897</v>
      </c>
      <c r="AI220" s="172">
        <v>755448</v>
      </c>
      <c r="AJ220" s="171">
        <v>790064</v>
      </c>
      <c r="AK220" s="171">
        <v>613940</v>
      </c>
      <c r="AL220" s="171">
        <v>928852</v>
      </c>
      <c r="AM220" s="171">
        <v>158488</v>
      </c>
      <c r="AN220" s="170">
        <v>2845944</v>
      </c>
      <c r="AO220" s="171">
        <v>1235528</v>
      </c>
      <c r="AP220" s="172">
        <v>1610415</v>
      </c>
      <c r="AQ220" s="170">
        <v>275168</v>
      </c>
      <c r="AR220" s="171">
        <v>329592</v>
      </c>
      <c r="AS220" s="171">
        <v>153944</v>
      </c>
      <c r="AT220" s="171">
        <v>386048</v>
      </c>
      <c r="AU220" s="172">
        <v>1701192</v>
      </c>
      <c r="AV220" s="171"/>
      <c r="AW220" s="164">
        <v>745746</v>
      </c>
      <c r="AX220" s="165">
        <v>507979</v>
      </c>
      <c r="AY220" s="165">
        <v>237767</v>
      </c>
      <c r="AZ220" s="165">
        <v>555906</v>
      </c>
      <c r="BA220" s="166">
        <v>189840</v>
      </c>
      <c r="BB220" s="167"/>
      <c r="BC220" s="175">
        <v>1719319</v>
      </c>
    </row>
    <row r="221" spans="1:55" s="10" customFormat="1" x14ac:dyDescent="0.25">
      <c r="A221" s="104" t="s">
        <v>305</v>
      </c>
      <c r="B221" s="164">
        <v>24691824</v>
      </c>
      <c r="C221" s="165">
        <v>18012389</v>
      </c>
      <c r="D221" s="166">
        <v>6679431</v>
      </c>
      <c r="E221" s="167"/>
      <c r="F221" s="164">
        <v>22398752</v>
      </c>
      <c r="G221" s="165">
        <v>16565836</v>
      </c>
      <c r="H221" s="166">
        <v>5832916</v>
      </c>
      <c r="I221" s="165"/>
      <c r="J221" s="164">
        <v>9942589</v>
      </c>
      <c r="K221" s="165">
        <v>8229078</v>
      </c>
      <c r="L221" s="166">
        <v>1713510</v>
      </c>
      <c r="M221" s="165">
        <v>8754949</v>
      </c>
      <c r="N221" s="165">
        <v>7942665</v>
      </c>
      <c r="O221" s="165">
        <v>812280</v>
      </c>
      <c r="P221" s="164">
        <v>664935</v>
      </c>
      <c r="Q221" s="168">
        <v>522705</v>
      </c>
      <c r="R221" s="169"/>
      <c r="S221" s="170">
        <v>11489094</v>
      </c>
      <c r="T221" s="171">
        <v>7655582</v>
      </c>
      <c r="U221" s="172">
        <v>3833510</v>
      </c>
      <c r="V221" s="171">
        <v>1880239</v>
      </c>
      <c r="W221" s="171">
        <v>1638390</v>
      </c>
      <c r="X221" s="171">
        <v>241850</v>
      </c>
      <c r="Y221" s="170">
        <v>3076271</v>
      </c>
      <c r="Z221" s="171">
        <v>2504459</v>
      </c>
      <c r="AA221" s="172">
        <v>571810</v>
      </c>
      <c r="AB221" s="171">
        <v>83220</v>
      </c>
      <c r="AC221" s="173">
        <v>2623531</v>
      </c>
      <c r="AD221" s="169">
        <v>2227146</v>
      </c>
      <c r="AE221" s="174">
        <v>396385</v>
      </c>
      <c r="AF221" s="171">
        <v>369520</v>
      </c>
      <c r="AG221" s="170">
        <v>2911056</v>
      </c>
      <c r="AH221" s="171">
        <v>1986009</v>
      </c>
      <c r="AI221" s="172">
        <v>925044</v>
      </c>
      <c r="AJ221" s="171">
        <v>905395</v>
      </c>
      <c r="AK221" s="171">
        <v>740200</v>
      </c>
      <c r="AL221" s="171">
        <v>1076486</v>
      </c>
      <c r="AM221" s="171">
        <v>188975</v>
      </c>
      <c r="AN221" s="170">
        <v>3621528</v>
      </c>
      <c r="AO221" s="171">
        <v>1526720</v>
      </c>
      <c r="AP221" s="172">
        <v>2094805</v>
      </c>
      <c r="AQ221" s="170">
        <v>378896</v>
      </c>
      <c r="AR221" s="171">
        <v>445240</v>
      </c>
      <c r="AS221" s="171">
        <v>205715</v>
      </c>
      <c r="AT221" s="171">
        <v>502876</v>
      </c>
      <c r="AU221" s="172">
        <v>2088801</v>
      </c>
      <c r="AV221" s="171"/>
      <c r="AW221" s="164">
        <v>967069</v>
      </c>
      <c r="AX221" s="165">
        <v>681176</v>
      </c>
      <c r="AY221" s="165">
        <v>285896</v>
      </c>
      <c r="AZ221" s="165">
        <v>754464</v>
      </c>
      <c r="BA221" s="166">
        <v>212605</v>
      </c>
      <c r="BB221" s="167"/>
      <c r="BC221" s="175">
        <v>2293072</v>
      </c>
    </row>
    <row r="222" spans="1:55" s="10" customFormat="1" x14ac:dyDescent="0.25">
      <c r="A222" s="104" t="s">
        <v>306</v>
      </c>
      <c r="B222" s="164">
        <v>20084359</v>
      </c>
      <c r="C222" s="165">
        <v>14702950</v>
      </c>
      <c r="D222" s="166">
        <v>5381420</v>
      </c>
      <c r="E222" s="167"/>
      <c r="F222" s="164">
        <v>18248073</v>
      </c>
      <c r="G222" s="165">
        <v>13536725</v>
      </c>
      <c r="H222" s="166">
        <v>4711356</v>
      </c>
      <c r="I222" s="165"/>
      <c r="J222" s="164">
        <v>7929683</v>
      </c>
      <c r="K222" s="165">
        <v>6522921</v>
      </c>
      <c r="L222" s="166">
        <v>1406768</v>
      </c>
      <c r="M222" s="165">
        <v>6963355</v>
      </c>
      <c r="N222" s="165">
        <v>6292070</v>
      </c>
      <c r="O222" s="165">
        <v>671284</v>
      </c>
      <c r="P222" s="164">
        <v>545440</v>
      </c>
      <c r="Q222" s="168">
        <v>420888</v>
      </c>
      <c r="R222" s="169"/>
      <c r="S222" s="170">
        <v>9536124</v>
      </c>
      <c r="T222" s="171">
        <v>6480948</v>
      </c>
      <c r="U222" s="172">
        <v>3055176</v>
      </c>
      <c r="V222" s="171">
        <v>1618633</v>
      </c>
      <c r="W222" s="171">
        <v>1428213</v>
      </c>
      <c r="X222" s="171">
        <v>190420</v>
      </c>
      <c r="Y222" s="170">
        <v>2628977</v>
      </c>
      <c r="Z222" s="171">
        <v>2139423</v>
      </c>
      <c r="AA222" s="172">
        <v>489552</v>
      </c>
      <c r="AB222" s="171">
        <v>78740</v>
      </c>
      <c r="AC222" s="173">
        <v>2241869</v>
      </c>
      <c r="AD222" s="169">
        <v>1915692</v>
      </c>
      <c r="AE222" s="174">
        <v>326176</v>
      </c>
      <c r="AF222" s="171">
        <v>308368</v>
      </c>
      <c r="AG222" s="170">
        <v>2427014</v>
      </c>
      <c r="AH222" s="171">
        <v>1660891</v>
      </c>
      <c r="AI222" s="172">
        <v>766120</v>
      </c>
      <c r="AJ222" s="171">
        <v>784453</v>
      </c>
      <c r="AK222" s="171">
        <v>635292</v>
      </c>
      <c r="AL222" s="171">
        <v>842953</v>
      </c>
      <c r="AM222" s="171">
        <v>164316</v>
      </c>
      <c r="AN222" s="170">
        <v>2861500</v>
      </c>
      <c r="AO222" s="171">
        <v>1252417</v>
      </c>
      <c r="AP222" s="172">
        <v>1609084</v>
      </c>
      <c r="AQ222" s="170">
        <v>292292</v>
      </c>
      <c r="AR222" s="171">
        <v>372280</v>
      </c>
      <c r="AS222" s="171">
        <v>166484</v>
      </c>
      <c r="AT222" s="171">
        <v>409532</v>
      </c>
      <c r="AU222" s="172">
        <v>1620912</v>
      </c>
      <c r="AV222" s="171"/>
      <c r="AW222" s="164">
        <v>782266</v>
      </c>
      <c r="AX222" s="165">
        <v>532856</v>
      </c>
      <c r="AY222" s="165">
        <v>249412</v>
      </c>
      <c r="AZ222" s="165">
        <v>593058</v>
      </c>
      <c r="BA222" s="166">
        <v>189208</v>
      </c>
      <c r="BB222" s="167"/>
      <c r="BC222" s="175">
        <v>1836286</v>
      </c>
    </row>
    <row r="223" spans="1:55" s="10" customFormat="1" x14ac:dyDescent="0.25">
      <c r="A223" s="104" t="s">
        <v>307</v>
      </c>
      <c r="B223" s="164">
        <v>19563965</v>
      </c>
      <c r="C223" s="165">
        <v>14330685</v>
      </c>
      <c r="D223" s="166">
        <v>5233271</v>
      </c>
      <c r="E223" s="167"/>
      <c r="F223" s="164">
        <v>17719119</v>
      </c>
      <c r="G223" s="165">
        <v>13170733</v>
      </c>
      <c r="H223" s="166">
        <v>4548379</v>
      </c>
      <c r="I223" s="165"/>
      <c r="J223" s="164">
        <v>7895134</v>
      </c>
      <c r="K223" s="165">
        <v>6501641</v>
      </c>
      <c r="L223" s="166">
        <v>1393484</v>
      </c>
      <c r="M223" s="165">
        <v>6963278</v>
      </c>
      <c r="N223" s="165">
        <v>6277439</v>
      </c>
      <c r="O223" s="165">
        <v>685836</v>
      </c>
      <c r="P223" s="164">
        <v>538680</v>
      </c>
      <c r="Q223" s="168">
        <v>393176</v>
      </c>
      <c r="R223" s="169"/>
      <c r="S223" s="170">
        <v>9072853</v>
      </c>
      <c r="T223" s="171">
        <v>6171188</v>
      </c>
      <c r="U223" s="172">
        <v>2901666</v>
      </c>
      <c r="V223" s="171">
        <v>1528935</v>
      </c>
      <c r="W223" s="171">
        <v>1335981</v>
      </c>
      <c r="X223" s="171">
        <v>192956</v>
      </c>
      <c r="Y223" s="170">
        <v>2380750</v>
      </c>
      <c r="Z223" s="171">
        <v>1898879</v>
      </c>
      <c r="AA223" s="172">
        <v>481872</v>
      </c>
      <c r="AB223" s="171">
        <v>76476</v>
      </c>
      <c r="AC223" s="173">
        <v>2005134</v>
      </c>
      <c r="AD223" s="169">
        <v>1673109</v>
      </c>
      <c r="AE223" s="174">
        <v>332028</v>
      </c>
      <c r="AF223" s="171">
        <v>299140</v>
      </c>
      <c r="AG223" s="170">
        <v>2402520</v>
      </c>
      <c r="AH223" s="171">
        <v>1655341</v>
      </c>
      <c r="AI223" s="172">
        <v>747180</v>
      </c>
      <c r="AJ223" s="171">
        <v>744603</v>
      </c>
      <c r="AK223" s="171">
        <v>666676</v>
      </c>
      <c r="AL223" s="171">
        <v>826085</v>
      </c>
      <c r="AM223" s="171">
        <v>165156</v>
      </c>
      <c r="AN223" s="170">
        <v>2760648</v>
      </c>
      <c r="AO223" s="171">
        <v>1280987</v>
      </c>
      <c r="AP223" s="172">
        <v>1479661</v>
      </c>
      <c r="AQ223" s="170">
        <v>288900</v>
      </c>
      <c r="AR223" s="171">
        <v>364164</v>
      </c>
      <c r="AS223" s="171">
        <v>136216</v>
      </c>
      <c r="AT223" s="171">
        <v>407948</v>
      </c>
      <c r="AU223" s="172">
        <v>1563420</v>
      </c>
      <c r="AV223" s="171"/>
      <c r="AW223" s="164">
        <v>751132</v>
      </c>
      <c r="AX223" s="165">
        <v>497904</v>
      </c>
      <c r="AY223" s="165">
        <v>253229</v>
      </c>
      <c r="AZ223" s="165">
        <v>574804</v>
      </c>
      <c r="BA223" s="166">
        <v>176328</v>
      </c>
      <c r="BB223" s="167"/>
      <c r="BC223" s="175">
        <v>1844846</v>
      </c>
    </row>
    <row r="224" spans="1:55" s="10" customFormat="1" x14ac:dyDescent="0.25">
      <c r="A224" s="104" t="s">
        <v>308</v>
      </c>
      <c r="B224" s="164">
        <v>24761446</v>
      </c>
      <c r="C224" s="165">
        <v>18068547</v>
      </c>
      <c r="D224" s="166">
        <v>6692907</v>
      </c>
      <c r="E224" s="167"/>
      <c r="F224" s="164">
        <v>22361222</v>
      </c>
      <c r="G224" s="165">
        <v>16557522</v>
      </c>
      <c r="H224" s="166">
        <v>5803707</v>
      </c>
      <c r="I224" s="165"/>
      <c r="J224" s="164">
        <v>9701708</v>
      </c>
      <c r="K224" s="165">
        <v>8013528</v>
      </c>
      <c r="L224" s="166">
        <v>1688181</v>
      </c>
      <c r="M224" s="165">
        <v>8569923</v>
      </c>
      <c r="N224" s="165">
        <v>7743298</v>
      </c>
      <c r="O224" s="165">
        <v>826625</v>
      </c>
      <c r="P224" s="164">
        <v>656035</v>
      </c>
      <c r="Q224" s="168">
        <v>475750</v>
      </c>
      <c r="R224" s="169"/>
      <c r="S224" s="170">
        <v>11608119</v>
      </c>
      <c r="T224" s="171">
        <v>7837819</v>
      </c>
      <c r="U224" s="172">
        <v>3770306</v>
      </c>
      <c r="V224" s="171">
        <v>1908708</v>
      </c>
      <c r="W224" s="171">
        <v>1691879</v>
      </c>
      <c r="X224" s="171">
        <v>216830</v>
      </c>
      <c r="Y224" s="170">
        <v>3114952</v>
      </c>
      <c r="Z224" s="171">
        <v>2491985</v>
      </c>
      <c r="AA224" s="172">
        <v>622965</v>
      </c>
      <c r="AB224" s="171">
        <v>99100</v>
      </c>
      <c r="AC224" s="173">
        <v>2645127</v>
      </c>
      <c r="AD224" s="169">
        <v>2229774</v>
      </c>
      <c r="AE224" s="174">
        <v>415350</v>
      </c>
      <c r="AF224" s="171">
        <v>370725</v>
      </c>
      <c r="AG224" s="170">
        <v>3065474</v>
      </c>
      <c r="AH224" s="171">
        <v>2084046</v>
      </c>
      <c r="AI224" s="172">
        <v>981430</v>
      </c>
      <c r="AJ224" s="171">
        <v>1004920</v>
      </c>
      <c r="AK224" s="171">
        <v>842590</v>
      </c>
      <c r="AL224" s="171">
        <v>1006464</v>
      </c>
      <c r="AM224" s="171">
        <v>211500</v>
      </c>
      <c r="AN224" s="170">
        <v>3518985</v>
      </c>
      <c r="AO224" s="171">
        <v>1569906</v>
      </c>
      <c r="AP224" s="172">
        <v>1949080</v>
      </c>
      <c r="AQ224" s="170">
        <v>377410</v>
      </c>
      <c r="AR224" s="171">
        <v>491740</v>
      </c>
      <c r="AS224" s="171">
        <v>195680</v>
      </c>
      <c r="AT224" s="171">
        <v>530830</v>
      </c>
      <c r="AU224" s="172">
        <v>1923325</v>
      </c>
      <c r="AV224" s="171"/>
      <c r="AW224" s="164">
        <v>1051395</v>
      </c>
      <c r="AX224" s="165">
        <v>706175</v>
      </c>
      <c r="AY224" s="165">
        <v>345220</v>
      </c>
      <c r="AZ224" s="165">
        <v>813440</v>
      </c>
      <c r="BA224" s="166">
        <v>237955</v>
      </c>
      <c r="BB224" s="167"/>
      <c r="BC224" s="175">
        <v>2400224</v>
      </c>
    </row>
    <row r="225" spans="1:55" s="10" customFormat="1" x14ac:dyDescent="0.25">
      <c r="A225" s="104" t="s">
        <v>309</v>
      </c>
      <c r="B225" s="164">
        <v>20695686</v>
      </c>
      <c r="C225" s="165">
        <v>15252970</v>
      </c>
      <c r="D225" s="166">
        <v>5442711</v>
      </c>
      <c r="E225" s="167"/>
      <c r="F225" s="164">
        <v>18837555</v>
      </c>
      <c r="G225" s="165">
        <v>14064146</v>
      </c>
      <c r="H225" s="166">
        <v>4773403</v>
      </c>
      <c r="I225" s="165"/>
      <c r="J225" s="164">
        <v>7906490</v>
      </c>
      <c r="K225" s="165">
        <v>6536817</v>
      </c>
      <c r="L225" s="166">
        <v>1369663</v>
      </c>
      <c r="M225" s="165">
        <v>6980482</v>
      </c>
      <c r="N225" s="165">
        <v>6318556</v>
      </c>
      <c r="O225" s="165">
        <v>661917</v>
      </c>
      <c r="P225" s="164">
        <v>526976</v>
      </c>
      <c r="Q225" s="168">
        <v>399032</v>
      </c>
      <c r="R225" s="169"/>
      <c r="S225" s="170">
        <v>9986983</v>
      </c>
      <c r="T225" s="171">
        <v>6869789</v>
      </c>
      <c r="U225" s="172">
        <v>3117195</v>
      </c>
      <c r="V225" s="171">
        <v>1738721</v>
      </c>
      <c r="W225" s="171">
        <v>1557044</v>
      </c>
      <c r="X225" s="171">
        <v>181676</v>
      </c>
      <c r="Y225" s="170">
        <v>2707335</v>
      </c>
      <c r="Z225" s="171">
        <v>2214892</v>
      </c>
      <c r="AA225" s="172">
        <v>492444</v>
      </c>
      <c r="AB225" s="171">
        <v>88680</v>
      </c>
      <c r="AC225" s="173">
        <v>2322335</v>
      </c>
      <c r="AD225" s="169">
        <v>1992889</v>
      </c>
      <c r="AE225" s="174">
        <v>329448</v>
      </c>
      <c r="AF225" s="171">
        <v>296320</v>
      </c>
      <c r="AG225" s="170">
        <v>2640144</v>
      </c>
      <c r="AH225" s="171">
        <v>1763216</v>
      </c>
      <c r="AI225" s="172">
        <v>876928</v>
      </c>
      <c r="AJ225" s="171">
        <v>898564</v>
      </c>
      <c r="AK225" s="171">
        <v>728664</v>
      </c>
      <c r="AL225" s="171">
        <v>827188</v>
      </c>
      <c r="AM225" s="171">
        <v>185728</v>
      </c>
      <c r="AN225" s="170">
        <v>2900783</v>
      </c>
      <c r="AO225" s="171">
        <v>1334636</v>
      </c>
      <c r="AP225" s="172">
        <v>1566148</v>
      </c>
      <c r="AQ225" s="170">
        <v>285324</v>
      </c>
      <c r="AR225" s="171">
        <v>409588</v>
      </c>
      <c r="AS225" s="171">
        <v>169176</v>
      </c>
      <c r="AT225" s="171">
        <v>433688</v>
      </c>
      <c r="AU225" s="172">
        <v>1603007</v>
      </c>
      <c r="AV225" s="171"/>
      <c r="AW225" s="164">
        <v>944082</v>
      </c>
      <c r="AX225" s="165">
        <v>657540</v>
      </c>
      <c r="AY225" s="165">
        <v>286545</v>
      </c>
      <c r="AZ225" s="165">
        <v>744706</v>
      </c>
      <c r="BA225" s="166">
        <v>199376</v>
      </c>
      <c r="BB225" s="167"/>
      <c r="BC225" s="175">
        <v>1858131</v>
      </c>
    </row>
    <row r="226" spans="1:55" s="10" customFormat="1" x14ac:dyDescent="0.25">
      <c r="A226" s="104" t="s">
        <v>310</v>
      </c>
      <c r="B226" s="164">
        <v>22507256</v>
      </c>
      <c r="C226" s="165">
        <v>16937800</v>
      </c>
      <c r="D226" s="166">
        <v>5569460</v>
      </c>
      <c r="E226" s="167"/>
      <c r="F226" s="164">
        <v>20695697</v>
      </c>
      <c r="G226" s="165">
        <v>15781381</v>
      </c>
      <c r="H226" s="166">
        <v>4914325</v>
      </c>
      <c r="I226" s="165"/>
      <c r="J226" s="164">
        <v>8264281</v>
      </c>
      <c r="K226" s="165">
        <v>6911072</v>
      </c>
      <c r="L226" s="166">
        <v>1353220</v>
      </c>
      <c r="M226" s="165">
        <v>7334609</v>
      </c>
      <c r="N226" s="165">
        <v>6681004</v>
      </c>
      <c r="O226" s="165">
        <v>653612</v>
      </c>
      <c r="P226" s="164">
        <v>524928</v>
      </c>
      <c r="Q226" s="168">
        <v>404744</v>
      </c>
      <c r="R226" s="169"/>
      <c r="S226" s="170">
        <v>11332509</v>
      </c>
      <c r="T226" s="171">
        <v>8091468</v>
      </c>
      <c r="U226" s="172">
        <v>3241041</v>
      </c>
      <c r="V226" s="171">
        <v>2236898</v>
      </c>
      <c r="W226" s="171">
        <v>2046468</v>
      </c>
      <c r="X226" s="171">
        <v>190428</v>
      </c>
      <c r="Y226" s="170">
        <v>2945679</v>
      </c>
      <c r="Z226" s="171">
        <v>2476373</v>
      </c>
      <c r="AA226" s="172">
        <v>469308</v>
      </c>
      <c r="AB226" s="171">
        <v>93576</v>
      </c>
      <c r="AC226" s="173">
        <v>2577279</v>
      </c>
      <c r="AD226" s="169">
        <v>2261791</v>
      </c>
      <c r="AE226" s="174">
        <v>315488</v>
      </c>
      <c r="AF226" s="171">
        <v>274824</v>
      </c>
      <c r="AG226" s="170">
        <v>2806983</v>
      </c>
      <c r="AH226" s="171">
        <v>1954621</v>
      </c>
      <c r="AI226" s="172">
        <v>852364</v>
      </c>
      <c r="AJ226" s="171">
        <v>912751</v>
      </c>
      <c r="AK226" s="171">
        <v>884064</v>
      </c>
      <c r="AL226" s="171">
        <v>777792</v>
      </c>
      <c r="AM226" s="171">
        <v>232376</v>
      </c>
      <c r="AN226" s="170">
        <v>3342949</v>
      </c>
      <c r="AO226" s="171">
        <v>1614007</v>
      </c>
      <c r="AP226" s="172">
        <v>1728939</v>
      </c>
      <c r="AQ226" s="170">
        <v>332484</v>
      </c>
      <c r="AR226" s="171">
        <v>483948</v>
      </c>
      <c r="AS226" s="171">
        <v>185904</v>
      </c>
      <c r="AT226" s="171">
        <v>469284</v>
      </c>
      <c r="AU226" s="172">
        <v>1871329</v>
      </c>
      <c r="AV226" s="171"/>
      <c r="AW226" s="164">
        <v>1098907</v>
      </c>
      <c r="AX226" s="165">
        <v>778841</v>
      </c>
      <c r="AY226" s="165">
        <v>320064</v>
      </c>
      <c r="AZ226" s="165">
        <v>876607</v>
      </c>
      <c r="BA226" s="166">
        <v>222300</v>
      </c>
      <c r="BB226" s="167"/>
      <c r="BC226" s="175">
        <v>1811559</v>
      </c>
    </row>
    <row r="227" spans="1:55" s="10" customFormat="1" x14ac:dyDescent="0.25">
      <c r="A227" s="104" t="s">
        <v>312</v>
      </c>
      <c r="B227" s="164">
        <v>32410873</v>
      </c>
      <c r="C227" s="165">
        <v>25186410</v>
      </c>
      <c r="D227" s="166">
        <v>7224460</v>
      </c>
      <c r="E227" s="167"/>
      <c r="F227" s="164">
        <v>30290417</v>
      </c>
      <c r="G227" s="165">
        <v>23834465</v>
      </c>
      <c r="H227" s="166">
        <v>6455950</v>
      </c>
      <c r="I227" s="165"/>
      <c r="J227" s="164">
        <v>11446811</v>
      </c>
      <c r="K227" s="165">
        <v>9705482</v>
      </c>
      <c r="L227" s="166">
        <v>1741329</v>
      </c>
      <c r="M227" s="165">
        <v>10152156</v>
      </c>
      <c r="N227" s="165">
        <v>9363085</v>
      </c>
      <c r="O227" s="165">
        <v>789069</v>
      </c>
      <c r="P227" s="164">
        <v>720075</v>
      </c>
      <c r="Q227" s="168">
        <v>574580</v>
      </c>
      <c r="R227" s="169"/>
      <c r="S227" s="170">
        <v>17657077</v>
      </c>
      <c r="T227" s="171">
        <v>13305920</v>
      </c>
      <c r="U227" s="172">
        <v>4351156</v>
      </c>
      <c r="V227" s="171">
        <v>3702474</v>
      </c>
      <c r="W227" s="171">
        <v>3439026</v>
      </c>
      <c r="X227" s="171">
        <v>263450</v>
      </c>
      <c r="Y227" s="170">
        <v>4881139</v>
      </c>
      <c r="Z227" s="171">
        <v>4206683</v>
      </c>
      <c r="AA227" s="172">
        <v>674455</v>
      </c>
      <c r="AB227" s="171">
        <v>113755</v>
      </c>
      <c r="AC227" s="173">
        <v>4304514</v>
      </c>
      <c r="AD227" s="169">
        <v>3850689</v>
      </c>
      <c r="AE227" s="174">
        <v>453825</v>
      </c>
      <c r="AF227" s="171">
        <v>462870</v>
      </c>
      <c r="AG227" s="170">
        <v>4046844</v>
      </c>
      <c r="AH227" s="171">
        <v>2970039</v>
      </c>
      <c r="AI227" s="172">
        <v>1076805</v>
      </c>
      <c r="AJ227" s="171">
        <v>1111885</v>
      </c>
      <c r="AK227" s="171">
        <v>1577270</v>
      </c>
      <c r="AL227" s="171">
        <v>906424</v>
      </c>
      <c r="AM227" s="171">
        <v>451265</v>
      </c>
      <c r="AN227" s="170">
        <v>5026620</v>
      </c>
      <c r="AO227" s="171">
        <v>2690177</v>
      </c>
      <c r="AP227" s="172">
        <v>2336445</v>
      </c>
      <c r="AQ227" s="170">
        <v>550990</v>
      </c>
      <c r="AR227" s="171">
        <v>833825</v>
      </c>
      <c r="AS227" s="171">
        <v>160930</v>
      </c>
      <c r="AT227" s="171">
        <v>642085</v>
      </c>
      <c r="AU227" s="172">
        <v>2838790</v>
      </c>
      <c r="AV227" s="171"/>
      <c r="AW227" s="164">
        <v>1186529</v>
      </c>
      <c r="AX227" s="165">
        <v>823063</v>
      </c>
      <c r="AY227" s="165">
        <v>363465</v>
      </c>
      <c r="AZ227" s="165">
        <v>919864</v>
      </c>
      <c r="BA227" s="166">
        <v>266665</v>
      </c>
      <c r="BB227" s="167"/>
      <c r="BC227" s="175">
        <v>2120456</v>
      </c>
    </row>
    <row r="228" spans="1:55" s="10" customFormat="1" x14ac:dyDescent="0.25">
      <c r="A228" s="104" t="s">
        <v>313</v>
      </c>
      <c r="B228" s="164">
        <v>19399409</v>
      </c>
      <c r="C228" s="165">
        <v>14312559</v>
      </c>
      <c r="D228" s="166">
        <v>5086841</v>
      </c>
      <c r="E228" s="167"/>
      <c r="F228" s="164">
        <v>17750411</v>
      </c>
      <c r="G228" s="165">
        <v>13255660</v>
      </c>
      <c r="H228" s="166">
        <v>4494745</v>
      </c>
      <c r="I228" s="165"/>
      <c r="J228" s="164">
        <v>7673890</v>
      </c>
      <c r="K228" s="165">
        <v>6382283</v>
      </c>
      <c r="L228" s="166">
        <v>1291601</v>
      </c>
      <c r="M228" s="165">
        <v>6833198</v>
      </c>
      <c r="N228" s="165">
        <v>6185929</v>
      </c>
      <c r="O228" s="165">
        <v>647260</v>
      </c>
      <c r="P228" s="164">
        <v>506228</v>
      </c>
      <c r="Q228" s="168">
        <v>334464</v>
      </c>
      <c r="R228" s="169"/>
      <c r="S228" s="170">
        <v>9271427</v>
      </c>
      <c r="T228" s="171">
        <v>6343308</v>
      </c>
      <c r="U228" s="172">
        <v>2928120</v>
      </c>
      <c r="V228" s="171">
        <v>1523609</v>
      </c>
      <c r="W228" s="171">
        <v>1367783</v>
      </c>
      <c r="X228" s="171">
        <v>155824</v>
      </c>
      <c r="Y228" s="170">
        <v>2310487</v>
      </c>
      <c r="Z228" s="171">
        <v>1917462</v>
      </c>
      <c r="AA228" s="172">
        <v>393024</v>
      </c>
      <c r="AB228" s="171">
        <v>77084</v>
      </c>
      <c r="AC228" s="173">
        <v>1996671</v>
      </c>
      <c r="AD228" s="169">
        <v>1718553</v>
      </c>
      <c r="AE228" s="174">
        <v>278120</v>
      </c>
      <c r="AF228" s="171">
        <v>236732</v>
      </c>
      <c r="AG228" s="170">
        <v>2630455</v>
      </c>
      <c r="AH228" s="171">
        <v>1822636</v>
      </c>
      <c r="AI228" s="172">
        <v>807820</v>
      </c>
      <c r="AJ228" s="171">
        <v>874779</v>
      </c>
      <c r="AK228" s="171">
        <v>771204</v>
      </c>
      <c r="AL228" s="171">
        <v>793400</v>
      </c>
      <c r="AM228" s="171">
        <v>191072</v>
      </c>
      <c r="AN228" s="170">
        <v>2806876</v>
      </c>
      <c r="AO228" s="171">
        <v>1235423</v>
      </c>
      <c r="AP228" s="172">
        <v>1571451</v>
      </c>
      <c r="AQ228" s="170">
        <v>260420</v>
      </c>
      <c r="AR228" s="171">
        <v>397516</v>
      </c>
      <c r="AS228" s="171">
        <v>161772</v>
      </c>
      <c r="AT228" s="171">
        <v>554900</v>
      </c>
      <c r="AU228" s="172">
        <v>1432268</v>
      </c>
      <c r="AV228" s="171"/>
      <c r="AW228" s="164">
        <v>805094</v>
      </c>
      <c r="AX228" s="165">
        <v>530069</v>
      </c>
      <c r="AY228" s="165">
        <v>275024</v>
      </c>
      <c r="AZ228" s="165">
        <v>613602</v>
      </c>
      <c r="BA228" s="166">
        <v>191492</v>
      </c>
      <c r="BB228" s="167"/>
      <c r="BC228" s="175">
        <v>1648998</v>
      </c>
    </row>
    <row r="229" spans="1:55" s="10" customFormat="1" x14ac:dyDescent="0.25">
      <c r="A229" s="104" t="s">
        <v>314</v>
      </c>
      <c r="B229" s="164">
        <v>19448560</v>
      </c>
      <c r="C229" s="165">
        <v>14290336</v>
      </c>
      <c r="D229" s="166">
        <v>5158218</v>
      </c>
      <c r="E229" s="167"/>
      <c r="F229" s="164">
        <v>17671680</v>
      </c>
      <c r="G229" s="165">
        <v>13142668</v>
      </c>
      <c r="H229" s="166">
        <v>4529006</v>
      </c>
      <c r="I229" s="165"/>
      <c r="J229" s="164">
        <v>7863644</v>
      </c>
      <c r="K229" s="165">
        <v>6552039</v>
      </c>
      <c r="L229" s="166">
        <v>1311603</v>
      </c>
      <c r="M229" s="165">
        <v>7003060</v>
      </c>
      <c r="N229" s="165">
        <v>6342060</v>
      </c>
      <c r="O229" s="165">
        <v>660999</v>
      </c>
      <c r="P229" s="164">
        <v>502848</v>
      </c>
      <c r="Q229" s="168">
        <v>357736</v>
      </c>
      <c r="R229" s="169"/>
      <c r="S229" s="170">
        <v>8966944</v>
      </c>
      <c r="T229" s="171">
        <v>6022705</v>
      </c>
      <c r="U229" s="172">
        <v>2944235</v>
      </c>
      <c r="V229" s="171">
        <v>1455932</v>
      </c>
      <c r="W229" s="171">
        <v>1295744</v>
      </c>
      <c r="X229" s="171">
        <v>160188</v>
      </c>
      <c r="Y229" s="170">
        <v>2133901</v>
      </c>
      <c r="Z229" s="171">
        <v>1744953</v>
      </c>
      <c r="AA229" s="172">
        <v>388948</v>
      </c>
      <c r="AB229" s="171">
        <v>75700</v>
      </c>
      <c r="AC229" s="173">
        <v>1852845</v>
      </c>
      <c r="AD229" s="169">
        <v>1570852</v>
      </c>
      <c r="AE229" s="174">
        <v>281992</v>
      </c>
      <c r="AF229" s="171">
        <v>205356</v>
      </c>
      <c r="AG229" s="170">
        <v>2524762</v>
      </c>
      <c r="AH229" s="171">
        <v>1735105</v>
      </c>
      <c r="AI229" s="172">
        <v>789656</v>
      </c>
      <c r="AJ229" s="171">
        <v>876393</v>
      </c>
      <c r="AK229" s="171">
        <v>667280</v>
      </c>
      <c r="AL229" s="171">
        <v>815061</v>
      </c>
      <c r="AM229" s="171">
        <v>166028</v>
      </c>
      <c r="AN229" s="170">
        <v>2852349</v>
      </c>
      <c r="AO229" s="171">
        <v>1246904</v>
      </c>
      <c r="AP229" s="172">
        <v>1605444</v>
      </c>
      <c r="AQ229" s="170">
        <v>263396</v>
      </c>
      <c r="AR229" s="171">
        <v>395012</v>
      </c>
      <c r="AS229" s="171">
        <v>146664</v>
      </c>
      <c r="AT229" s="171">
        <v>530132</v>
      </c>
      <c r="AU229" s="172">
        <v>1517145</v>
      </c>
      <c r="AV229" s="171"/>
      <c r="AW229" s="164">
        <v>841092</v>
      </c>
      <c r="AX229" s="165">
        <v>567924</v>
      </c>
      <c r="AY229" s="165">
        <v>273168</v>
      </c>
      <c r="AZ229" s="165">
        <v>650312</v>
      </c>
      <c r="BA229" s="166">
        <v>190780</v>
      </c>
      <c r="BB229" s="167"/>
      <c r="BC229" s="175">
        <v>1776880</v>
      </c>
    </row>
    <row r="230" spans="1:55" s="10" customFormat="1" x14ac:dyDescent="0.25">
      <c r="A230" s="104" t="s">
        <v>315</v>
      </c>
      <c r="B230" s="164">
        <v>25015655</v>
      </c>
      <c r="C230" s="165">
        <v>18391664</v>
      </c>
      <c r="D230" s="166">
        <v>6624005</v>
      </c>
      <c r="E230" s="167"/>
      <c r="F230" s="164">
        <v>22717030</v>
      </c>
      <c r="G230" s="165">
        <v>16878722</v>
      </c>
      <c r="H230" s="166">
        <v>5838320</v>
      </c>
      <c r="I230" s="165"/>
      <c r="J230" s="164">
        <v>10007235</v>
      </c>
      <c r="K230" s="165">
        <v>8319524</v>
      </c>
      <c r="L230" s="166">
        <v>1687720</v>
      </c>
      <c r="M230" s="165">
        <v>8901471</v>
      </c>
      <c r="N230" s="165">
        <v>8054680</v>
      </c>
      <c r="O230" s="165">
        <v>846796</v>
      </c>
      <c r="P230" s="164">
        <v>642944</v>
      </c>
      <c r="Q230" s="168">
        <v>462820</v>
      </c>
      <c r="R230" s="169"/>
      <c r="S230" s="170">
        <v>11620548</v>
      </c>
      <c r="T230" s="171">
        <v>7830334</v>
      </c>
      <c r="U230" s="172">
        <v>3790220</v>
      </c>
      <c r="V230" s="171">
        <v>1868040</v>
      </c>
      <c r="W230" s="171">
        <v>1674270</v>
      </c>
      <c r="X230" s="171">
        <v>193770</v>
      </c>
      <c r="Y230" s="170">
        <v>2915201</v>
      </c>
      <c r="Z230" s="171">
        <v>2375150</v>
      </c>
      <c r="AA230" s="172">
        <v>540050</v>
      </c>
      <c r="AB230" s="171">
        <v>99510</v>
      </c>
      <c r="AC230" s="173">
        <v>2520526</v>
      </c>
      <c r="AD230" s="169">
        <v>2141999</v>
      </c>
      <c r="AE230" s="174">
        <v>378525</v>
      </c>
      <c r="AF230" s="171">
        <v>295165</v>
      </c>
      <c r="AG230" s="170">
        <v>3111018</v>
      </c>
      <c r="AH230" s="171">
        <v>2156254</v>
      </c>
      <c r="AI230" s="172">
        <v>954765</v>
      </c>
      <c r="AJ230" s="171">
        <v>1058629</v>
      </c>
      <c r="AK230" s="171">
        <v>792585</v>
      </c>
      <c r="AL230" s="171">
        <v>1058334</v>
      </c>
      <c r="AM230" s="171">
        <v>201470</v>
      </c>
      <c r="AN230" s="170">
        <v>3726289</v>
      </c>
      <c r="AO230" s="171">
        <v>1624655</v>
      </c>
      <c r="AP230" s="172">
        <v>2101635</v>
      </c>
      <c r="AQ230" s="170">
        <v>346290</v>
      </c>
      <c r="AR230" s="171">
        <v>500765</v>
      </c>
      <c r="AS230" s="171">
        <v>188335</v>
      </c>
      <c r="AT230" s="171">
        <v>672340</v>
      </c>
      <c r="AU230" s="172">
        <v>2018559</v>
      </c>
      <c r="AV230" s="171"/>
      <c r="AW230" s="164">
        <v>1089247</v>
      </c>
      <c r="AX230" s="165">
        <v>728864</v>
      </c>
      <c r="AY230" s="165">
        <v>360380</v>
      </c>
      <c r="AZ230" s="165">
        <v>836782</v>
      </c>
      <c r="BA230" s="166">
        <v>252465</v>
      </c>
      <c r="BB230" s="167"/>
      <c r="BC230" s="175">
        <v>2298625</v>
      </c>
    </row>
    <row r="231" spans="1:55" s="10" customFormat="1" x14ac:dyDescent="0.25">
      <c r="A231" s="104" t="s">
        <v>316</v>
      </c>
      <c r="B231" s="164">
        <v>20745769</v>
      </c>
      <c r="C231" s="165">
        <v>15261487</v>
      </c>
      <c r="D231" s="166">
        <v>5484275</v>
      </c>
      <c r="E231" s="167"/>
      <c r="F231" s="164">
        <v>18890581</v>
      </c>
      <c r="G231" s="165">
        <v>14035260</v>
      </c>
      <c r="H231" s="166">
        <v>4855315</v>
      </c>
      <c r="I231" s="165"/>
      <c r="J231" s="164">
        <v>8204294</v>
      </c>
      <c r="K231" s="165">
        <v>6798049</v>
      </c>
      <c r="L231" s="166">
        <v>1406244</v>
      </c>
      <c r="M231" s="165">
        <v>7276498</v>
      </c>
      <c r="N231" s="165">
        <v>6577510</v>
      </c>
      <c r="O231" s="165">
        <v>698996</v>
      </c>
      <c r="P231" s="164">
        <v>536392</v>
      </c>
      <c r="Q231" s="168">
        <v>391404</v>
      </c>
      <c r="R231" s="169"/>
      <c r="S231" s="170">
        <v>9830021</v>
      </c>
      <c r="T231" s="171">
        <v>6685762</v>
      </c>
      <c r="U231" s="172">
        <v>3144252</v>
      </c>
      <c r="V231" s="171">
        <v>1545973</v>
      </c>
      <c r="W231" s="171">
        <v>1370337</v>
      </c>
      <c r="X231" s="171">
        <v>175636</v>
      </c>
      <c r="Y231" s="170">
        <v>2529171</v>
      </c>
      <c r="Z231" s="171">
        <v>2068387</v>
      </c>
      <c r="AA231" s="172">
        <v>460784</v>
      </c>
      <c r="AB231" s="171">
        <v>80568</v>
      </c>
      <c r="AC231" s="173">
        <v>2171315</v>
      </c>
      <c r="AD231" s="169">
        <v>1847843</v>
      </c>
      <c r="AE231" s="174">
        <v>323472</v>
      </c>
      <c r="AF231" s="171">
        <v>277288</v>
      </c>
      <c r="AG231" s="170">
        <v>2664468</v>
      </c>
      <c r="AH231" s="171">
        <v>1912955</v>
      </c>
      <c r="AI231" s="172">
        <v>751512</v>
      </c>
      <c r="AJ231" s="171">
        <v>807792</v>
      </c>
      <c r="AK231" s="171">
        <v>642728</v>
      </c>
      <c r="AL231" s="171">
        <v>1053604</v>
      </c>
      <c r="AM231" s="171">
        <v>160344</v>
      </c>
      <c r="AN231" s="170">
        <v>3090409</v>
      </c>
      <c r="AO231" s="171">
        <v>1334089</v>
      </c>
      <c r="AP231" s="172">
        <v>1756319</v>
      </c>
      <c r="AQ231" s="170">
        <v>275640</v>
      </c>
      <c r="AR231" s="171">
        <v>371592</v>
      </c>
      <c r="AS231" s="171">
        <v>161512</v>
      </c>
      <c r="AT231" s="171">
        <v>493476</v>
      </c>
      <c r="AU231" s="172">
        <v>1788189</v>
      </c>
      <c r="AV231" s="171"/>
      <c r="AW231" s="164">
        <v>856266</v>
      </c>
      <c r="AX231" s="165">
        <v>551449</v>
      </c>
      <c r="AY231" s="165">
        <v>304819</v>
      </c>
      <c r="AZ231" s="165">
        <v>636990</v>
      </c>
      <c r="BA231" s="166">
        <v>219276</v>
      </c>
      <c r="BB231" s="167"/>
      <c r="BC231" s="175">
        <v>1855188</v>
      </c>
    </row>
    <row r="232" spans="1:55" s="10" customFormat="1" x14ac:dyDescent="0.25">
      <c r="A232" s="104" t="s">
        <v>317</v>
      </c>
      <c r="B232" s="164">
        <v>20823070</v>
      </c>
      <c r="C232" s="165">
        <v>15265452</v>
      </c>
      <c r="D232" s="166">
        <v>5557620</v>
      </c>
      <c r="E232" s="167"/>
      <c r="F232" s="164">
        <v>18966051</v>
      </c>
      <c r="G232" s="165">
        <v>14063660</v>
      </c>
      <c r="H232" s="166">
        <v>4902392</v>
      </c>
      <c r="I232" s="165"/>
      <c r="J232" s="164">
        <v>8257081</v>
      </c>
      <c r="K232" s="165">
        <v>6834684</v>
      </c>
      <c r="L232" s="166">
        <v>1422396</v>
      </c>
      <c r="M232" s="165">
        <v>7326497</v>
      </c>
      <c r="N232" s="165">
        <v>6609745</v>
      </c>
      <c r="O232" s="165">
        <v>716748</v>
      </c>
      <c r="P232" s="164">
        <v>541772</v>
      </c>
      <c r="Q232" s="168">
        <v>388812</v>
      </c>
      <c r="R232" s="169"/>
      <c r="S232" s="170">
        <v>9833585</v>
      </c>
      <c r="T232" s="171">
        <v>6655416</v>
      </c>
      <c r="U232" s="172">
        <v>3178172</v>
      </c>
      <c r="V232" s="171">
        <v>1554858</v>
      </c>
      <c r="W232" s="171">
        <v>1372133</v>
      </c>
      <c r="X232" s="171">
        <v>182728</v>
      </c>
      <c r="Y232" s="170">
        <v>2614004</v>
      </c>
      <c r="Z232" s="171">
        <v>2139149</v>
      </c>
      <c r="AA232" s="172">
        <v>474856</v>
      </c>
      <c r="AB232" s="171">
        <v>76640</v>
      </c>
      <c r="AC232" s="173">
        <v>2239064</v>
      </c>
      <c r="AD232" s="169">
        <v>1912258</v>
      </c>
      <c r="AE232" s="174">
        <v>326808</v>
      </c>
      <c r="AF232" s="171">
        <v>298300</v>
      </c>
      <c r="AG232" s="170">
        <v>2543495</v>
      </c>
      <c r="AH232" s="171">
        <v>1794640</v>
      </c>
      <c r="AI232" s="172">
        <v>748856</v>
      </c>
      <c r="AJ232" s="171">
        <v>796319</v>
      </c>
      <c r="AK232" s="171">
        <v>592272</v>
      </c>
      <c r="AL232" s="171">
        <v>1001992</v>
      </c>
      <c r="AM232" s="171">
        <v>152912</v>
      </c>
      <c r="AN232" s="170">
        <v>3121228</v>
      </c>
      <c r="AO232" s="171">
        <v>1349496</v>
      </c>
      <c r="AP232" s="172">
        <v>1771732</v>
      </c>
      <c r="AQ232" s="170">
        <v>289624</v>
      </c>
      <c r="AR232" s="171">
        <v>364128</v>
      </c>
      <c r="AS232" s="171">
        <v>164884</v>
      </c>
      <c r="AT232" s="171">
        <v>498300</v>
      </c>
      <c r="AU232" s="172">
        <v>1804292</v>
      </c>
      <c r="AV232" s="171"/>
      <c r="AW232" s="164">
        <v>875385</v>
      </c>
      <c r="AX232" s="165">
        <v>573560</v>
      </c>
      <c r="AY232" s="165">
        <v>301824</v>
      </c>
      <c r="AZ232" s="165">
        <v>661457</v>
      </c>
      <c r="BA232" s="166">
        <v>213928</v>
      </c>
      <c r="BB232" s="167"/>
      <c r="BC232" s="175">
        <v>1857019</v>
      </c>
    </row>
    <row r="233" spans="1:55" s="10" customFormat="1" x14ac:dyDescent="0.25">
      <c r="A233" s="104" t="s">
        <v>318</v>
      </c>
      <c r="B233" s="164">
        <v>26172817</v>
      </c>
      <c r="C233" s="165">
        <v>19076055</v>
      </c>
      <c r="D233" s="166">
        <v>7096770</v>
      </c>
      <c r="E233" s="167"/>
      <c r="F233" s="164">
        <v>23711054</v>
      </c>
      <c r="G233" s="165">
        <v>17486977</v>
      </c>
      <c r="H233" s="166">
        <v>6224085</v>
      </c>
      <c r="I233" s="165"/>
      <c r="J233" s="164">
        <v>10335921</v>
      </c>
      <c r="K233" s="165">
        <v>8546084</v>
      </c>
      <c r="L233" s="166">
        <v>1789840</v>
      </c>
      <c r="M233" s="165">
        <v>9174871</v>
      </c>
      <c r="N233" s="165">
        <v>8264729</v>
      </c>
      <c r="O233" s="165">
        <v>910136</v>
      </c>
      <c r="P233" s="164">
        <v>671970</v>
      </c>
      <c r="Q233" s="168">
        <v>489080</v>
      </c>
      <c r="R233" s="169"/>
      <c r="S233" s="170">
        <v>12257781</v>
      </c>
      <c r="T233" s="171">
        <v>8221444</v>
      </c>
      <c r="U233" s="172">
        <v>4036340</v>
      </c>
      <c r="V233" s="171">
        <v>1952110</v>
      </c>
      <c r="W233" s="171">
        <v>1724683</v>
      </c>
      <c r="X233" s="171">
        <v>227425</v>
      </c>
      <c r="Y233" s="170">
        <v>3242741</v>
      </c>
      <c r="Z233" s="171">
        <v>2651475</v>
      </c>
      <c r="AA233" s="172">
        <v>591265</v>
      </c>
      <c r="AB233" s="171">
        <v>97010</v>
      </c>
      <c r="AC233" s="173">
        <v>2764516</v>
      </c>
      <c r="AD233" s="169">
        <v>2363800</v>
      </c>
      <c r="AE233" s="174">
        <v>400715</v>
      </c>
      <c r="AF233" s="171">
        <v>381215</v>
      </c>
      <c r="AG233" s="170">
        <v>3065096</v>
      </c>
      <c r="AH233" s="171">
        <v>2149840</v>
      </c>
      <c r="AI233" s="172">
        <v>915255</v>
      </c>
      <c r="AJ233" s="171">
        <v>947851</v>
      </c>
      <c r="AK233" s="171">
        <v>786415</v>
      </c>
      <c r="AL233" s="171">
        <v>1130055</v>
      </c>
      <c r="AM233" s="171">
        <v>200775</v>
      </c>
      <c r="AN233" s="170">
        <v>3997834</v>
      </c>
      <c r="AO233" s="171">
        <v>1695440</v>
      </c>
      <c r="AP233" s="172">
        <v>2302395</v>
      </c>
      <c r="AQ233" s="170">
        <v>373085</v>
      </c>
      <c r="AR233" s="171">
        <v>463270</v>
      </c>
      <c r="AS233" s="171">
        <v>211695</v>
      </c>
      <c r="AT233" s="171">
        <v>654930</v>
      </c>
      <c r="AU233" s="172">
        <v>2294854</v>
      </c>
      <c r="AV233" s="171"/>
      <c r="AW233" s="164">
        <v>1117352</v>
      </c>
      <c r="AX233" s="165">
        <v>719449</v>
      </c>
      <c r="AY233" s="165">
        <v>397905</v>
      </c>
      <c r="AZ233" s="165">
        <v>840502</v>
      </c>
      <c r="BA233" s="166">
        <v>276850</v>
      </c>
      <c r="BB233" s="167"/>
      <c r="BC233" s="175">
        <v>2461763</v>
      </c>
    </row>
    <row r="234" spans="1:55" s="10" customFormat="1" x14ac:dyDescent="0.25">
      <c r="A234" s="104" t="s">
        <v>319</v>
      </c>
      <c r="B234" s="164">
        <v>21087868</v>
      </c>
      <c r="C234" s="165">
        <v>15366929</v>
      </c>
      <c r="D234" s="166">
        <v>5720943</v>
      </c>
      <c r="E234" s="167"/>
      <c r="F234" s="164">
        <v>19119401</v>
      </c>
      <c r="G234" s="165">
        <v>14090460</v>
      </c>
      <c r="H234" s="166">
        <v>5028943</v>
      </c>
      <c r="I234" s="165"/>
      <c r="J234" s="164">
        <v>8206156</v>
      </c>
      <c r="K234" s="165">
        <v>6753887</v>
      </c>
      <c r="L234" s="166">
        <v>1452272</v>
      </c>
      <c r="M234" s="165">
        <v>7264628</v>
      </c>
      <c r="N234" s="165">
        <v>6524396</v>
      </c>
      <c r="O234" s="165">
        <v>740237</v>
      </c>
      <c r="P234" s="164">
        <v>550600</v>
      </c>
      <c r="Q234" s="168">
        <v>390928</v>
      </c>
      <c r="R234" s="169"/>
      <c r="S234" s="170">
        <v>10033122</v>
      </c>
      <c r="T234" s="171">
        <v>6762514</v>
      </c>
      <c r="U234" s="172">
        <v>3270607</v>
      </c>
      <c r="V234" s="171">
        <v>1633652</v>
      </c>
      <c r="W234" s="171">
        <v>1449028</v>
      </c>
      <c r="X234" s="171">
        <v>184624</v>
      </c>
      <c r="Y234" s="170">
        <v>2676910</v>
      </c>
      <c r="Z234" s="171">
        <v>2195266</v>
      </c>
      <c r="AA234" s="172">
        <v>481640</v>
      </c>
      <c r="AB234" s="171">
        <v>82028</v>
      </c>
      <c r="AC234" s="173">
        <v>2292942</v>
      </c>
      <c r="AD234" s="169">
        <v>1955605</v>
      </c>
      <c r="AE234" s="174">
        <v>337336</v>
      </c>
      <c r="AF234" s="171">
        <v>301940</v>
      </c>
      <c r="AG234" s="170">
        <v>2568636</v>
      </c>
      <c r="AH234" s="171">
        <v>1764132</v>
      </c>
      <c r="AI234" s="172">
        <v>804504</v>
      </c>
      <c r="AJ234" s="171">
        <v>844988</v>
      </c>
      <c r="AK234" s="171">
        <v>646244</v>
      </c>
      <c r="AL234" s="171">
        <v>910236</v>
      </c>
      <c r="AM234" s="171">
        <v>167168</v>
      </c>
      <c r="AN234" s="170">
        <v>3153924</v>
      </c>
      <c r="AO234" s="171">
        <v>1354084</v>
      </c>
      <c r="AP234" s="172">
        <v>1799840</v>
      </c>
      <c r="AQ234" s="170">
        <v>298052</v>
      </c>
      <c r="AR234" s="171">
        <v>363500</v>
      </c>
      <c r="AS234" s="171">
        <v>183880</v>
      </c>
      <c r="AT234" s="171">
        <v>562144</v>
      </c>
      <c r="AU234" s="172">
        <v>1746348</v>
      </c>
      <c r="AV234" s="171"/>
      <c r="AW234" s="164">
        <v>880123</v>
      </c>
      <c r="AX234" s="165">
        <v>574059</v>
      </c>
      <c r="AY234" s="165">
        <v>306064</v>
      </c>
      <c r="AZ234" s="165">
        <v>660375</v>
      </c>
      <c r="BA234" s="166">
        <v>219748</v>
      </c>
      <c r="BB234" s="167"/>
      <c r="BC234" s="175">
        <v>1968467</v>
      </c>
    </row>
    <row r="235" spans="1:55" s="10" customFormat="1" x14ac:dyDescent="0.25">
      <c r="A235" s="104" t="s">
        <v>320</v>
      </c>
      <c r="B235" s="164">
        <v>20615578</v>
      </c>
      <c r="C235" s="165">
        <v>15142591</v>
      </c>
      <c r="D235" s="166">
        <v>5472975</v>
      </c>
      <c r="E235" s="167"/>
      <c r="F235" s="164">
        <v>18615711</v>
      </c>
      <c r="G235" s="165">
        <v>13858034</v>
      </c>
      <c r="H235" s="166">
        <v>4757667</v>
      </c>
      <c r="I235" s="165"/>
      <c r="J235" s="164">
        <v>8196627</v>
      </c>
      <c r="K235" s="165">
        <v>6737441</v>
      </c>
      <c r="L235" s="166">
        <v>1459180</v>
      </c>
      <c r="M235" s="165">
        <v>7256736</v>
      </c>
      <c r="N235" s="165">
        <v>6508625</v>
      </c>
      <c r="O235" s="165">
        <v>748112</v>
      </c>
      <c r="P235" s="164">
        <v>532711</v>
      </c>
      <c r="Q235" s="168">
        <v>407180</v>
      </c>
      <c r="R235" s="169"/>
      <c r="S235" s="170">
        <v>9617639</v>
      </c>
      <c r="T235" s="171">
        <v>6570604</v>
      </c>
      <c r="U235" s="172">
        <v>3047030</v>
      </c>
      <c r="V235" s="171">
        <v>1609516</v>
      </c>
      <c r="W235" s="171">
        <v>1403760</v>
      </c>
      <c r="X235" s="171">
        <v>205756</v>
      </c>
      <c r="Y235" s="170">
        <v>2542355</v>
      </c>
      <c r="Z235" s="171">
        <v>2045774</v>
      </c>
      <c r="AA235" s="172">
        <v>496584</v>
      </c>
      <c r="AB235" s="171">
        <v>85020</v>
      </c>
      <c r="AC235" s="173">
        <v>2157107</v>
      </c>
      <c r="AD235" s="169">
        <v>1801127</v>
      </c>
      <c r="AE235" s="174">
        <v>355980</v>
      </c>
      <c r="AF235" s="171">
        <v>300228</v>
      </c>
      <c r="AG235" s="170">
        <v>2510540</v>
      </c>
      <c r="AH235" s="171">
        <v>1725000</v>
      </c>
      <c r="AI235" s="172">
        <v>785540</v>
      </c>
      <c r="AJ235" s="171">
        <v>800248</v>
      </c>
      <c r="AK235" s="171">
        <v>656204</v>
      </c>
      <c r="AL235" s="171">
        <v>891476</v>
      </c>
      <c r="AM235" s="171">
        <v>162612</v>
      </c>
      <c r="AN235" s="170">
        <v>2955228</v>
      </c>
      <c r="AO235" s="171">
        <v>1396080</v>
      </c>
      <c r="AP235" s="172">
        <v>1559148</v>
      </c>
      <c r="AQ235" s="170">
        <v>296492</v>
      </c>
      <c r="AR235" s="171">
        <v>362936</v>
      </c>
      <c r="AS235" s="171">
        <v>165684</v>
      </c>
      <c r="AT235" s="171">
        <v>490636</v>
      </c>
      <c r="AU235" s="172">
        <v>1639480</v>
      </c>
      <c r="AV235" s="171"/>
      <c r="AW235" s="164">
        <v>801445</v>
      </c>
      <c r="AX235" s="165">
        <v>549989</v>
      </c>
      <c r="AY235" s="165">
        <v>251457</v>
      </c>
      <c r="AZ235" s="165">
        <v>618389</v>
      </c>
      <c r="BA235" s="166">
        <v>183056</v>
      </c>
      <c r="BB235" s="167"/>
      <c r="BC235" s="175">
        <v>1999867</v>
      </c>
    </row>
    <row r="236" spans="1:55" s="10" customFormat="1" x14ac:dyDescent="0.25">
      <c r="A236" s="104" t="s">
        <v>321</v>
      </c>
      <c r="B236" s="164">
        <v>25948115</v>
      </c>
      <c r="C236" s="165">
        <v>19077425</v>
      </c>
      <c r="D236" s="166">
        <v>6870687</v>
      </c>
      <c r="E236" s="167"/>
      <c r="F236" s="164">
        <v>23435397</v>
      </c>
      <c r="G236" s="165">
        <v>17461557</v>
      </c>
      <c r="H236" s="166">
        <v>5973837</v>
      </c>
      <c r="I236" s="165"/>
      <c r="J236" s="164">
        <v>10055796</v>
      </c>
      <c r="K236" s="165">
        <v>8332134</v>
      </c>
      <c r="L236" s="166">
        <v>1723655</v>
      </c>
      <c r="M236" s="165">
        <v>8939936</v>
      </c>
      <c r="N236" s="165">
        <v>8062638</v>
      </c>
      <c r="O236" s="165">
        <v>877285</v>
      </c>
      <c r="P236" s="164">
        <v>641975</v>
      </c>
      <c r="Q236" s="168">
        <v>473885</v>
      </c>
      <c r="R236" s="169"/>
      <c r="S236" s="170">
        <v>12202083</v>
      </c>
      <c r="T236" s="171">
        <v>8348792</v>
      </c>
      <c r="U236" s="172">
        <v>3853293</v>
      </c>
      <c r="V236" s="171">
        <v>1969704</v>
      </c>
      <c r="W236" s="171">
        <v>1730426</v>
      </c>
      <c r="X236" s="171">
        <v>239280</v>
      </c>
      <c r="Y236" s="170">
        <v>3250840</v>
      </c>
      <c r="Z236" s="171">
        <v>2667020</v>
      </c>
      <c r="AA236" s="172">
        <v>583820</v>
      </c>
      <c r="AB236" s="171">
        <v>87125</v>
      </c>
      <c r="AC236" s="173">
        <v>2786955</v>
      </c>
      <c r="AD236" s="169">
        <v>2377930</v>
      </c>
      <c r="AE236" s="174">
        <v>409025</v>
      </c>
      <c r="AF236" s="171">
        <v>376760</v>
      </c>
      <c r="AG236" s="170">
        <v>3236469</v>
      </c>
      <c r="AH236" s="171">
        <v>2226415</v>
      </c>
      <c r="AI236" s="172">
        <v>1010055</v>
      </c>
      <c r="AJ236" s="171">
        <v>1079899</v>
      </c>
      <c r="AK236" s="171">
        <v>882365</v>
      </c>
      <c r="AL236" s="171">
        <v>1052790</v>
      </c>
      <c r="AM236" s="171">
        <v>221415</v>
      </c>
      <c r="AN236" s="170">
        <v>3745070</v>
      </c>
      <c r="AO236" s="171">
        <v>1724931</v>
      </c>
      <c r="AP236" s="172">
        <v>2020141</v>
      </c>
      <c r="AQ236" s="170">
        <v>375105</v>
      </c>
      <c r="AR236" s="171">
        <v>499855</v>
      </c>
      <c r="AS236" s="171">
        <v>227585</v>
      </c>
      <c r="AT236" s="171">
        <v>633900</v>
      </c>
      <c r="AU236" s="172">
        <v>2008625</v>
      </c>
      <c r="AV236" s="171"/>
      <c r="AW236" s="164">
        <v>1177518</v>
      </c>
      <c r="AX236" s="165">
        <v>780631</v>
      </c>
      <c r="AY236" s="165">
        <v>396889</v>
      </c>
      <c r="AZ236" s="165">
        <v>901128</v>
      </c>
      <c r="BA236" s="166">
        <v>276390</v>
      </c>
      <c r="BB236" s="167"/>
      <c r="BC236" s="175">
        <v>2512718</v>
      </c>
    </row>
    <row r="237" spans="1:55" s="10" customFormat="1" x14ac:dyDescent="0.25">
      <c r="A237" s="104" t="s">
        <v>322</v>
      </c>
      <c r="B237" s="164">
        <v>21705157</v>
      </c>
      <c r="C237" s="165">
        <v>15992169</v>
      </c>
      <c r="D237" s="166">
        <v>5713001</v>
      </c>
      <c r="E237" s="167"/>
      <c r="F237" s="164">
        <v>19547763</v>
      </c>
      <c r="G237" s="165">
        <v>14610834</v>
      </c>
      <c r="H237" s="166">
        <v>4936941</v>
      </c>
      <c r="I237" s="165"/>
      <c r="J237" s="164">
        <v>8197166</v>
      </c>
      <c r="K237" s="165">
        <v>6764120</v>
      </c>
      <c r="L237" s="166">
        <v>1433057</v>
      </c>
      <c r="M237" s="165">
        <v>7282194</v>
      </c>
      <c r="N237" s="165">
        <v>6548550</v>
      </c>
      <c r="O237" s="165">
        <v>733648</v>
      </c>
      <c r="P237" s="164">
        <v>533712</v>
      </c>
      <c r="Q237" s="168">
        <v>381260</v>
      </c>
      <c r="R237" s="169"/>
      <c r="S237" s="170">
        <v>10334873</v>
      </c>
      <c r="T237" s="171">
        <v>7167919</v>
      </c>
      <c r="U237" s="172">
        <v>3166956</v>
      </c>
      <c r="V237" s="171">
        <v>1726853</v>
      </c>
      <c r="W237" s="171">
        <v>1541844</v>
      </c>
      <c r="X237" s="171">
        <v>185008</v>
      </c>
      <c r="Y237" s="170">
        <v>2845602</v>
      </c>
      <c r="Z237" s="171">
        <v>2340501</v>
      </c>
      <c r="AA237" s="172">
        <v>505104</v>
      </c>
      <c r="AB237" s="171">
        <v>91144</v>
      </c>
      <c r="AC237" s="173">
        <v>2438598</v>
      </c>
      <c r="AD237" s="169">
        <v>2095433</v>
      </c>
      <c r="AE237" s="174">
        <v>343168</v>
      </c>
      <c r="AF237" s="171">
        <v>315860</v>
      </c>
      <c r="AG237" s="170">
        <v>2702516</v>
      </c>
      <c r="AH237" s="171">
        <v>1845164</v>
      </c>
      <c r="AI237" s="172">
        <v>857352</v>
      </c>
      <c r="AJ237" s="171">
        <v>915041</v>
      </c>
      <c r="AK237" s="171">
        <v>732584</v>
      </c>
      <c r="AL237" s="171">
        <v>868183</v>
      </c>
      <c r="AM237" s="171">
        <v>186708</v>
      </c>
      <c r="AN237" s="170">
        <v>3059902</v>
      </c>
      <c r="AO237" s="171">
        <v>1440409</v>
      </c>
      <c r="AP237" s="172">
        <v>1619492</v>
      </c>
      <c r="AQ237" s="170">
        <v>296760</v>
      </c>
      <c r="AR237" s="171">
        <v>427128</v>
      </c>
      <c r="AS237" s="171">
        <v>189284</v>
      </c>
      <c r="AT237" s="171">
        <v>530988</v>
      </c>
      <c r="AU237" s="172">
        <v>1615742</v>
      </c>
      <c r="AV237" s="171"/>
      <c r="AW237" s="164">
        <v>1015724</v>
      </c>
      <c r="AX237" s="165">
        <v>678795</v>
      </c>
      <c r="AY237" s="165">
        <v>336928</v>
      </c>
      <c r="AZ237" s="165">
        <v>796632</v>
      </c>
      <c r="BA237" s="166">
        <v>219092</v>
      </c>
      <c r="BB237" s="167"/>
      <c r="BC237" s="175">
        <v>2157394</v>
      </c>
    </row>
    <row r="238" spans="1:55" s="10" customFormat="1" x14ac:dyDescent="0.25">
      <c r="A238" s="104" t="s">
        <v>323</v>
      </c>
      <c r="B238" s="164">
        <v>23532097</v>
      </c>
      <c r="C238" s="165">
        <v>17648282</v>
      </c>
      <c r="D238" s="166">
        <v>5883795</v>
      </c>
      <c r="E238" s="167"/>
      <c r="F238" s="164">
        <v>21528015</v>
      </c>
      <c r="G238" s="165">
        <v>16367987</v>
      </c>
      <c r="H238" s="166">
        <v>5160011</v>
      </c>
      <c r="I238" s="165"/>
      <c r="J238" s="164">
        <v>8614695</v>
      </c>
      <c r="K238" s="165">
        <v>7176647</v>
      </c>
      <c r="L238" s="166">
        <v>1438036</v>
      </c>
      <c r="M238" s="165">
        <v>7683051</v>
      </c>
      <c r="N238" s="165">
        <v>6949719</v>
      </c>
      <c r="O238" s="165">
        <v>733324</v>
      </c>
      <c r="P238" s="164">
        <v>534276</v>
      </c>
      <c r="Q238" s="168">
        <v>397368</v>
      </c>
      <c r="R238" s="169"/>
      <c r="S238" s="170">
        <v>11749187</v>
      </c>
      <c r="T238" s="171">
        <v>8396503</v>
      </c>
      <c r="U238" s="172">
        <v>3352679</v>
      </c>
      <c r="V238" s="171">
        <v>2273900</v>
      </c>
      <c r="W238" s="171">
        <v>2072795</v>
      </c>
      <c r="X238" s="171">
        <v>201104</v>
      </c>
      <c r="Y238" s="170">
        <v>3098727</v>
      </c>
      <c r="Z238" s="171">
        <v>2606375</v>
      </c>
      <c r="AA238" s="172">
        <v>492352</v>
      </c>
      <c r="AB238" s="171">
        <v>90556</v>
      </c>
      <c r="AC238" s="173">
        <v>2711675</v>
      </c>
      <c r="AD238" s="169">
        <v>2375551</v>
      </c>
      <c r="AE238" s="174">
        <v>336124</v>
      </c>
      <c r="AF238" s="171">
        <v>296496</v>
      </c>
      <c r="AG238" s="170">
        <v>2944748</v>
      </c>
      <c r="AH238" s="171">
        <v>2038312</v>
      </c>
      <c r="AI238" s="172">
        <v>906436</v>
      </c>
      <c r="AJ238" s="171">
        <v>986736</v>
      </c>
      <c r="AK238" s="171">
        <v>879368</v>
      </c>
      <c r="AL238" s="171">
        <v>847520</v>
      </c>
      <c r="AM238" s="171">
        <v>231124</v>
      </c>
      <c r="AN238" s="170">
        <v>3431812</v>
      </c>
      <c r="AO238" s="171">
        <v>1679025</v>
      </c>
      <c r="AP238" s="172">
        <v>1752789</v>
      </c>
      <c r="AQ238" s="170">
        <v>335388</v>
      </c>
      <c r="AR238" s="171">
        <v>491492</v>
      </c>
      <c r="AS238" s="171">
        <v>218548</v>
      </c>
      <c r="AT238" s="171">
        <v>575636</v>
      </c>
      <c r="AU238" s="172">
        <v>1810748</v>
      </c>
      <c r="AV238" s="171"/>
      <c r="AW238" s="164">
        <v>1164133</v>
      </c>
      <c r="AX238" s="165">
        <v>794837</v>
      </c>
      <c r="AY238" s="165">
        <v>369296</v>
      </c>
      <c r="AZ238" s="165">
        <v>946645</v>
      </c>
      <c r="BA238" s="166">
        <v>217488</v>
      </c>
      <c r="BB238" s="167"/>
      <c r="BC238" s="175">
        <v>2004082</v>
      </c>
    </row>
    <row r="239" spans="1:55" s="10" customFormat="1" x14ac:dyDescent="0.25">
      <c r="A239" s="104" t="s">
        <v>325</v>
      </c>
      <c r="B239" s="164">
        <v>33355253</v>
      </c>
      <c r="C239" s="165">
        <v>25874582</v>
      </c>
      <c r="D239" s="166">
        <v>7480675</v>
      </c>
      <c r="E239" s="167"/>
      <c r="F239" s="164">
        <v>30999076</v>
      </c>
      <c r="G239" s="165">
        <v>24382866</v>
      </c>
      <c r="H239" s="166">
        <v>6616215</v>
      </c>
      <c r="I239" s="165"/>
      <c r="J239" s="164">
        <v>11904805</v>
      </c>
      <c r="K239" s="165">
        <v>10099043</v>
      </c>
      <c r="L239" s="166">
        <v>1805755</v>
      </c>
      <c r="M239" s="165">
        <v>10630860</v>
      </c>
      <c r="N239" s="165">
        <v>9755297</v>
      </c>
      <c r="O239" s="165">
        <v>875555</v>
      </c>
      <c r="P239" s="164">
        <v>711545</v>
      </c>
      <c r="Q239" s="168">
        <v>562400</v>
      </c>
      <c r="R239" s="169"/>
      <c r="S239" s="170">
        <v>17806890</v>
      </c>
      <c r="T239" s="171">
        <v>13408753</v>
      </c>
      <c r="U239" s="172">
        <v>4398144</v>
      </c>
      <c r="V239" s="171">
        <v>3659914</v>
      </c>
      <c r="W239" s="171">
        <v>3390540</v>
      </c>
      <c r="X239" s="171">
        <v>269375</v>
      </c>
      <c r="Y239" s="170">
        <v>5024797</v>
      </c>
      <c r="Z239" s="171">
        <v>4298808</v>
      </c>
      <c r="AA239" s="172">
        <v>725990</v>
      </c>
      <c r="AB239" s="171">
        <v>105310</v>
      </c>
      <c r="AC239" s="173">
        <v>4431552</v>
      </c>
      <c r="AD239" s="169">
        <v>3932560</v>
      </c>
      <c r="AE239" s="174">
        <v>498995</v>
      </c>
      <c r="AF239" s="171">
        <v>487935</v>
      </c>
      <c r="AG239" s="170">
        <v>3977909</v>
      </c>
      <c r="AH239" s="171">
        <v>2914810</v>
      </c>
      <c r="AI239" s="172">
        <v>1063100</v>
      </c>
      <c r="AJ239" s="171">
        <v>1093764</v>
      </c>
      <c r="AK239" s="171">
        <v>1510965</v>
      </c>
      <c r="AL239" s="171">
        <v>940900</v>
      </c>
      <c r="AM239" s="171">
        <v>432280</v>
      </c>
      <c r="AN239" s="170">
        <v>5144270</v>
      </c>
      <c r="AO239" s="171">
        <v>2804589</v>
      </c>
      <c r="AP239" s="172">
        <v>2339679</v>
      </c>
      <c r="AQ239" s="170">
        <v>576600</v>
      </c>
      <c r="AR239" s="171">
        <v>858040</v>
      </c>
      <c r="AS239" s="171">
        <v>193380</v>
      </c>
      <c r="AT239" s="171">
        <v>711360</v>
      </c>
      <c r="AU239" s="172">
        <v>2804890</v>
      </c>
      <c r="AV239" s="171"/>
      <c r="AW239" s="164">
        <v>1287381</v>
      </c>
      <c r="AX239" s="165">
        <v>875070</v>
      </c>
      <c r="AY239" s="165">
        <v>412316</v>
      </c>
      <c r="AZ239" s="165">
        <v>1028701</v>
      </c>
      <c r="BA239" s="166">
        <v>258680</v>
      </c>
      <c r="BB239" s="167"/>
      <c r="BC239" s="175">
        <v>2356177</v>
      </c>
    </row>
    <row r="240" spans="1:55" s="10" customFormat="1" x14ac:dyDescent="0.25">
      <c r="A240" s="104" t="s">
        <v>326</v>
      </c>
      <c r="B240" s="164">
        <v>19643632</v>
      </c>
      <c r="C240" s="165">
        <v>14811342</v>
      </c>
      <c r="D240" s="166">
        <v>4832292</v>
      </c>
      <c r="E240" s="167"/>
      <c r="F240" s="164">
        <v>17949980</v>
      </c>
      <c r="G240" s="165">
        <v>13666425</v>
      </c>
      <c r="H240" s="166">
        <v>4283556</v>
      </c>
      <c r="I240" s="165"/>
      <c r="J240" s="164">
        <v>7905252</v>
      </c>
      <c r="K240" s="165">
        <v>6643682</v>
      </c>
      <c r="L240" s="166">
        <v>1261579</v>
      </c>
      <c r="M240" s="165">
        <v>7118493</v>
      </c>
      <c r="N240" s="165">
        <v>6447431</v>
      </c>
      <c r="O240" s="165">
        <v>671068</v>
      </c>
      <c r="P240" s="164">
        <v>479267</v>
      </c>
      <c r="Q240" s="168">
        <v>307492</v>
      </c>
      <c r="R240" s="169"/>
      <c r="S240" s="170">
        <v>9203698</v>
      </c>
      <c r="T240" s="171">
        <v>6483592</v>
      </c>
      <c r="U240" s="172">
        <v>2720101</v>
      </c>
      <c r="V240" s="171">
        <v>1544594</v>
      </c>
      <c r="W240" s="171">
        <v>1401636</v>
      </c>
      <c r="X240" s="171">
        <v>142956</v>
      </c>
      <c r="Y240" s="170">
        <v>2300703</v>
      </c>
      <c r="Z240" s="171">
        <v>1902573</v>
      </c>
      <c r="AA240" s="172">
        <v>398132</v>
      </c>
      <c r="AB240" s="171">
        <v>74684</v>
      </c>
      <c r="AC240" s="173">
        <v>1952179</v>
      </c>
      <c r="AD240" s="169">
        <v>1681101</v>
      </c>
      <c r="AE240" s="174">
        <v>271080</v>
      </c>
      <c r="AF240" s="171">
        <v>273840</v>
      </c>
      <c r="AG240" s="170">
        <v>2671901</v>
      </c>
      <c r="AH240" s="171">
        <v>1888892</v>
      </c>
      <c r="AI240" s="172">
        <v>783008</v>
      </c>
      <c r="AJ240" s="171">
        <v>851204</v>
      </c>
      <c r="AK240" s="171">
        <v>805912</v>
      </c>
      <c r="AL240" s="171">
        <v>815189</v>
      </c>
      <c r="AM240" s="171">
        <v>199596</v>
      </c>
      <c r="AN240" s="170">
        <v>2686500</v>
      </c>
      <c r="AO240" s="171">
        <v>1290496</v>
      </c>
      <c r="AP240" s="172">
        <v>1396004</v>
      </c>
      <c r="AQ240" s="170">
        <v>265100</v>
      </c>
      <c r="AR240" s="171">
        <v>373824</v>
      </c>
      <c r="AS240" s="171">
        <v>156540</v>
      </c>
      <c r="AT240" s="171">
        <v>517888</v>
      </c>
      <c r="AU240" s="172">
        <v>1373148</v>
      </c>
      <c r="AV240" s="171"/>
      <c r="AW240" s="164">
        <v>841030</v>
      </c>
      <c r="AX240" s="165">
        <v>539151</v>
      </c>
      <c r="AY240" s="165">
        <v>301876</v>
      </c>
      <c r="AZ240" s="165">
        <v>666686</v>
      </c>
      <c r="BA240" s="166">
        <v>174344</v>
      </c>
      <c r="BB240" s="167"/>
      <c r="BC240" s="175">
        <v>1693652</v>
      </c>
    </row>
    <row r="241" spans="1:55" s="10" customFormat="1" x14ac:dyDescent="0.25">
      <c r="A241" s="104" t="s">
        <v>327</v>
      </c>
      <c r="B241" s="164">
        <v>19833146</v>
      </c>
      <c r="C241" s="165">
        <v>14710025</v>
      </c>
      <c r="D241" s="166">
        <v>5123125</v>
      </c>
      <c r="E241" s="167"/>
      <c r="F241" s="164">
        <v>17943886</v>
      </c>
      <c r="G241" s="165">
        <v>13455136</v>
      </c>
      <c r="H241" s="166">
        <v>4488753</v>
      </c>
      <c r="I241" s="165"/>
      <c r="J241" s="164">
        <v>8121182</v>
      </c>
      <c r="K241" s="165">
        <v>6802159</v>
      </c>
      <c r="L241" s="166">
        <v>1319020</v>
      </c>
      <c r="M241" s="165">
        <v>7291442</v>
      </c>
      <c r="N241" s="165">
        <v>6591035</v>
      </c>
      <c r="O241" s="165">
        <v>700404</v>
      </c>
      <c r="P241" s="164">
        <v>497168</v>
      </c>
      <c r="Q241" s="168">
        <v>332572</v>
      </c>
      <c r="R241" s="169"/>
      <c r="S241" s="170">
        <v>8911866</v>
      </c>
      <c r="T241" s="171">
        <v>6080960</v>
      </c>
      <c r="U241" s="172">
        <v>2830908</v>
      </c>
      <c r="V241" s="171">
        <v>1467645</v>
      </c>
      <c r="W241" s="171">
        <v>1311618</v>
      </c>
      <c r="X241" s="171">
        <v>156028</v>
      </c>
      <c r="Y241" s="170">
        <v>2208336</v>
      </c>
      <c r="Z241" s="171">
        <v>1808333</v>
      </c>
      <c r="AA241" s="172">
        <v>400004</v>
      </c>
      <c r="AB241" s="171">
        <v>65580</v>
      </c>
      <c r="AC241" s="173">
        <v>1891668</v>
      </c>
      <c r="AD241" s="169">
        <v>1624624</v>
      </c>
      <c r="AE241" s="174">
        <v>267044</v>
      </c>
      <c r="AF241" s="171">
        <v>251088</v>
      </c>
      <c r="AG241" s="170">
        <v>2469624</v>
      </c>
      <c r="AH241" s="171">
        <v>1688181</v>
      </c>
      <c r="AI241" s="172">
        <v>781444</v>
      </c>
      <c r="AJ241" s="171">
        <v>869864</v>
      </c>
      <c r="AK241" s="171">
        <v>633896</v>
      </c>
      <c r="AL241" s="171">
        <v>808008</v>
      </c>
      <c r="AM241" s="171">
        <v>157856</v>
      </c>
      <c r="AN241" s="170">
        <v>2766261</v>
      </c>
      <c r="AO241" s="171">
        <v>1272828</v>
      </c>
      <c r="AP241" s="172">
        <v>1493432</v>
      </c>
      <c r="AQ241" s="170">
        <v>280012</v>
      </c>
      <c r="AR241" s="171">
        <v>377624</v>
      </c>
      <c r="AS241" s="171">
        <v>163656</v>
      </c>
      <c r="AT241" s="171">
        <v>529668</v>
      </c>
      <c r="AU241" s="172">
        <v>1415301</v>
      </c>
      <c r="AV241" s="171"/>
      <c r="AW241" s="164">
        <v>910838</v>
      </c>
      <c r="AX241" s="165">
        <v>572017</v>
      </c>
      <c r="AY241" s="165">
        <v>338825</v>
      </c>
      <c r="AZ241" s="165">
        <v>705994</v>
      </c>
      <c r="BA241" s="166">
        <v>204844</v>
      </c>
      <c r="BB241" s="167"/>
      <c r="BC241" s="175">
        <v>1889260</v>
      </c>
    </row>
    <row r="242" spans="1:55" s="10" customFormat="1" x14ac:dyDescent="0.25">
      <c r="A242" s="104" t="s">
        <v>328</v>
      </c>
      <c r="B242" s="164">
        <v>25629741</v>
      </c>
      <c r="C242" s="165">
        <v>19134857</v>
      </c>
      <c r="D242" s="166">
        <v>6494888</v>
      </c>
      <c r="E242" s="167"/>
      <c r="F242" s="164">
        <v>23270132</v>
      </c>
      <c r="G242" s="165">
        <v>17600537</v>
      </c>
      <c r="H242" s="166">
        <v>5669598</v>
      </c>
      <c r="I242" s="165"/>
      <c r="J242" s="164">
        <v>10413894</v>
      </c>
      <c r="K242" s="165">
        <v>8762385</v>
      </c>
      <c r="L242" s="166">
        <v>1651515</v>
      </c>
      <c r="M242" s="165">
        <v>9348879</v>
      </c>
      <c r="N242" s="165">
        <v>8496784</v>
      </c>
      <c r="O242" s="165">
        <v>852105</v>
      </c>
      <c r="P242" s="164">
        <v>631710</v>
      </c>
      <c r="Q242" s="168">
        <v>433305</v>
      </c>
      <c r="R242" s="169"/>
      <c r="S242" s="170">
        <v>11769133</v>
      </c>
      <c r="T242" s="171">
        <v>8162523</v>
      </c>
      <c r="U242" s="172">
        <v>3606609</v>
      </c>
      <c r="V242" s="171">
        <v>1967073</v>
      </c>
      <c r="W242" s="171">
        <v>1764704</v>
      </c>
      <c r="X242" s="171">
        <v>202370</v>
      </c>
      <c r="Y242" s="170">
        <v>2978150</v>
      </c>
      <c r="Z242" s="171">
        <v>2482473</v>
      </c>
      <c r="AA242" s="172">
        <v>495675</v>
      </c>
      <c r="AB242" s="171">
        <v>81635</v>
      </c>
      <c r="AC242" s="173">
        <v>2589430</v>
      </c>
      <c r="AD242" s="169">
        <v>2240888</v>
      </c>
      <c r="AE242" s="174">
        <v>348540</v>
      </c>
      <c r="AF242" s="171">
        <v>307085</v>
      </c>
      <c r="AG242" s="170">
        <v>3126414</v>
      </c>
      <c r="AH242" s="171">
        <v>2211744</v>
      </c>
      <c r="AI242" s="172">
        <v>914670</v>
      </c>
      <c r="AJ242" s="171">
        <v>1055024</v>
      </c>
      <c r="AK242" s="171">
        <v>777145</v>
      </c>
      <c r="AL242" s="171">
        <v>1096680</v>
      </c>
      <c r="AM242" s="171">
        <v>197565</v>
      </c>
      <c r="AN242" s="170">
        <v>3697496</v>
      </c>
      <c r="AO242" s="171">
        <v>1703599</v>
      </c>
      <c r="AP242" s="172">
        <v>1993895</v>
      </c>
      <c r="AQ242" s="170">
        <v>339660</v>
      </c>
      <c r="AR242" s="171">
        <v>486495</v>
      </c>
      <c r="AS242" s="171">
        <v>197345</v>
      </c>
      <c r="AT242" s="171">
        <v>686275</v>
      </c>
      <c r="AU242" s="172">
        <v>1987721</v>
      </c>
      <c r="AV242" s="171"/>
      <c r="AW242" s="164">
        <v>1087105</v>
      </c>
      <c r="AX242" s="165">
        <v>675629</v>
      </c>
      <c r="AY242" s="165">
        <v>411474</v>
      </c>
      <c r="AZ242" s="165">
        <v>841710</v>
      </c>
      <c r="BA242" s="166">
        <v>245395</v>
      </c>
      <c r="BB242" s="167"/>
      <c r="BC242" s="175">
        <v>2359609</v>
      </c>
    </row>
    <row r="243" spans="1:55" s="10" customFormat="1" x14ac:dyDescent="0.25">
      <c r="A243" s="104" t="s">
        <v>329</v>
      </c>
      <c r="B243" s="164">
        <v>20878020</v>
      </c>
      <c r="C243" s="165">
        <v>15404489</v>
      </c>
      <c r="D243" s="166">
        <v>5473525</v>
      </c>
      <c r="E243" s="167"/>
      <c r="F243" s="164">
        <v>18813870</v>
      </c>
      <c r="G243" s="165">
        <v>14025823</v>
      </c>
      <c r="H243" s="166">
        <v>4788041</v>
      </c>
      <c r="I243" s="165"/>
      <c r="J243" s="164">
        <v>8391849</v>
      </c>
      <c r="K243" s="165">
        <v>6986613</v>
      </c>
      <c r="L243" s="166">
        <v>1405232</v>
      </c>
      <c r="M243" s="165">
        <v>7484877</v>
      </c>
      <c r="N243" s="165">
        <v>6760615</v>
      </c>
      <c r="O243" s="165">
        <v>724269</v>
      </c>
      <c r="P243" s="164">
        <v>531868</v>
      </c>
      <c r="Q243" s="168">
        <v>375104</v>
      </c>
      <c r="R243" s="169"/>
      <c r="S243" s="170">
        <v>9500407</v>
      </c>
      <c r="T243" s="171">
        <v>6436999</v>
      </c>
      <c r="U243" s="172">
        <v>3063409</v>
      </c>
      <c r="V243" s="171">
        <v>1490434</v>
      </c>
      <c r="W243" s="171">
        <v>1328536</v>
      </c>
      <c r="X243" s="171">
        <v>161900</v>
      </c>
      <c r="Y243" s="170">
        <v>2491036</v>
      </c>
      <c r="Z243" s="171">
        <v>2067955</v>
      </c>
      <c r="AA243" s="172">
        <v>423080</v>
      </c>
      <c r="AB243" s="171">
        <v>71216</v>
      </c>
      <c r="AC243" s="173">
        <v>2149380</v>
      </c>
      <c r="AD243" s="169">
        <v>1852723</v>
      </c>
      <c r="AE243" s="174">
        <v>296656</v>
      </c>
      <c r="AF243" s="171">
        <v>270440</v>
      </c>
      <c r="AG243" s="170">
        <v>2503236</v>
      </c>
      <c r="AH243" s="171">
        <v>1727892</v>
      </c>
      <c r="AI243" s="172">
        <v>775344</v>
      </c>
      <c r="AJ243" s="171">
        <v>829416</v>
      </c>
      <c r="AK243" s="171">
        <v>584252</v>
      </c>
      <c r="AL243" s="171">
        <v>943576</v>
      </c>
      <c r="AM243" s="171">
        <v>145992</v>
      </c>
      <c r="AN243" s="170">
        <v>3015701</v>
      </c>
      <c r="AO243" s="171">
        <v>1312617</v>
      </c>
      <c r="AP243" s="172">
        <v>1703083</v>
      </c>
      <c r="AQ243" s="170">
        <v>271300</v>
      </c>
      <c r="AR243" s="171">
        <v>364360</v>
      </c>
      <c r="AS243" s="171">
        <v>161864</v>
      </c>
      <c r="AT243" s="171">
        <v>557392</v>
      </c>
      <c r="AU243" s="172">
        <v>1660785</v>
      </c>
      <c r="AV243" s="171"/>
      <c r="AW243" s="164">
        <v>921614</v>
      </c>
      <c r="AX243" s="165">
        <v>602211</v>
      </c>
      <c r="AY243" s="165">
        <v>319400</v>
      </c>
      <c r="AZ243" s="165">
        <v>735674</v>
      </c>
      <c r="BA243" s="166">
        <v>185940</v>
      </c>
      <c r="BB243" s="167"/>
      <c r="BC243" s="175">
        <v>2064150</v>
      </c>
    </row>
    <row r="244" spans="1:55" s="10" customFormat="1" x14ac:dyDescent="0.25">
      <c r="A244" s="104" t="s">
        <v>330</v>
      </c>
      <c r="B244" s="164">
        <v>20930968</v>
      </c>
      <c r="C244" s="165">
        <v>15482713</v>
      </c>
      <c r="D244" s="166">
        <v>5448255</v>
      </c>
      <c r="E244" s="167"/>
      <c r="F244" s="164">
        <v>18889100</v>
      </c>
      <c r="G244" s="165">
        <v>14133184</v>
      </c>
      <c r="H244" s="166">
        <v>4755915</v>
      </c>
      <c r="I244" s="165"/>
      <c r="J244" s="164">
        <v>8463187</v>
      </c>
      <c r="K244" s="165">
        <v>7072187</v>
      </c>
      <c r="L244" s="166">
        <v>1390992</v>
      </c>
      <c r="M244" s="165">
        <v>7553423</v>
      </c>
      <c r="N244" s="165">
        <v>6843253</v>
      </c>
      <c r="O244" s="165">
        <v>710159</v>
      </c>
      <c r="P244" s="164">
        <v>533340</v>
      </c>
      <c r="Q244" s="168">
        <v>376424</v>
      </c>
      <c r="R244" s="169"/>
      <c r="S244" s="170">
        <v>9571127</v>
      </c>
      <c r="T244" s="171">
        <v>6524533</v>
      </c>
      <c r="U244" s="172">
        <v>3046599</v>
      </c>
      <c r="V244" s="171">
        <v>1485321</v>
      </c>
      <c r="W244" s="171">
        <v>1320576</v>
      </c>
      <c r="X244" s="171">
        <v>164744</v>
      </c>
      <c r="Y244" s="170">
        <v>2587455</v>
      </c>
      <c r="Z244" s="171">
        <v>2159907</v>
      </c>
      <c r="AA244" s="172">
        <v>427548</v>
      </c>
      <c r="AB244" s="171">
        <v>63428</v>
      </c>
      <c r="AC244" s="173">
        <v>2232519</v>
      </c>
      <c r="AD244" s="169">
        <v>1935585</v>
      </c>
      <c r="AE244" s="174">
        <v>296936</v>
      </c>
      <c r="AF244" s="171">
        <v>291508</v>
      </c>
      <c r="AG244" s="170">
        <v>2445807</v>
      </c>
      <c r="AH244" s="171">
        <v>1706060</v>
      </c>
      <c r="AI244" s="172">
        <v>739748</v>
      </c>
      <c r="AJ244" s="171">
        <v>757715</v>
      </c>
      <c r="AK244" s="171">
        <v>575076</v>
      </c>
      <c r="AL244" s="171">
        <v>964628</v>
      </c>
      <c r="AM244" s="171">
        <v>148388</v>
      </c>
      <c r="AN244" s="170">
        <v>3052544</v>
      </c>
      <c r="AO244" s="171">
        <v>1337984</v>
      </c>
      <c r="AP244" s="172">
        <v>1714561</v>
      </c>
      <c r="AQ244" s="170">
        <v>287580</v>
      </c>
      <c r="AR244" s="171">
        <v>357372</v>
      </c>
      <c r="AS244" s="171">
        <v>158720</v>
      </c>
      <c r="AT244" s="171">
        <v>519564</v>
      </c>
      <c r="AU244" s="172">
        <v>1729308</v>
      </c>
      <c r="AV244" s="171"/>
      <c r="AW244" s="164">
        <v>854786</v>
      </c>
      <c r="AX244" s="165">
        <v>536464</v>
      </c>
      <c r="AY244" s="165">
        <v>318324</v>
      </c>
      <c r="AZ244" s="165">
        <v>665082</v>
      </c>
      <c r="BA244" s="166">
        <v>189704</v>
      </c>
      <c r="BB244" s="167"/>
      <c r="BC244" s="175">
        <v>2041868</v>
      </c>
    </row>
    <row r="245" spans="1:55" s="10" customFormat="1" x14ac:dyDescent="0.25">
      <c r="A245" s="104" t="s">
        <v>331</v>
      </c>
      <c r="B245" s="164">
        <v>26525514</v>
      </c>
      <c r="C245" s="165">
        <v>19580865</v>
      </c>
      <c r="D245" s="166">
        <v>6944658</v>
      </c>
      <c r="E245" s="167"/>
      <c r="F245" s="164">
        <v>23893991</v>
      </c>
      <c r="G245" s="165">
        <v>17829305</v>
      </c>
      <c r="H245" s="166">
        <v>6064698</v>
      </c>
      <c r="I245" s="165"/>
      <c r="J245" s="164">
        <v>10701921</v>
      </c>
      <c r="K245" s="165">
        <v>8958282</v>
      </c>
      <c r="L245" s="166">
        <v>1743651</v>
      </c>
      <c r="M245" s="165">
        <v>9557231</v>
      </c>
      <c r="N245" s="165">
        <v>8671395</v>
      </c>
      <c r="O245" s="165">
        <v>885840</v>
      </c>
      <c r="P245" s="164">
        <v>655670</v>
      </c>
      <c r="Q245" s="168">
        <v>489020</v>
      </c>
      <c r="R245" s="169"/>
      <c r="S245" s="170">
        <v>12120004</v>
      </c>
      <c r="T245" s="171">
        <v>8195387</v>
      </c>
      <c r="U245" s="172">
        <v>3924616</v>
      </c>
      <c r="V245" s="171">
        <v>1924930</v>
      </c>
      <c r="W245" s="171">
        <v>1716409</v>
      </c>
      <c r="X245" s="171">
        <v>208520</v>
      </c>
      <c r="Y245" s="170">
        <v>3324243</v>
      </c>
      <c r="Z245" s="171">
        <v>2770856</v>
      </c>
      <c r="AA245" s="172">
        <v>553390</v>
      </c>
      <c r="AB245" s="171">
        <v>82580</v>
      </c>
      <c r="AC245" s="173">
        <v>2869158</v>
      </c>
      <c r="AD245" s="169">
        <v>2472759</v>
      </c>
      <c r="AE245" s="174">
        <v>396400</v>
      </c>
      <c r="AF245" s="171">
        <v>372505</v>
      </c>
      <c r="AG245" s="170">
        <v>2949721</v>
      </c>
      <c r="AH245" s="171">
        <v>2055165</v>
      </c>
      <c r="AI245" s="172">
        <v>894555</v>
      </c>
      <c r="AJ245" s="171">
        <v>903896</v>
      </c>
      <c r="AK245" s="171">
        <v>720120</v>
      </c>
      <c r="AL245" s="171">
        <v>1141855</v>
      </c>
      <c r="AM245" s="171">
        <v>183850</v>
      </c>
      <c r="AN245" s="170">
        <v>3921110</v>
      </c>
      <c r="AO245" s="171">
        <v>1652960</v>
      </c>
      <c r="AP245" s="172">
        <v>2268150</v>
      </c>
      <c r="AQ245" s="170">
        <v>387841</v>
      </c>
      <c r="AR245" s="171">
        <v>457390</v>
      </c>
      <c r="AS245" s="171">
        <v>200125</v>
      </c>
      <c r="AT245" s="171">
        <v>658795</v>
      </c>
      <c r="AU245" s="172">
        <v>2216959</v>
      </c>
      <c r="AV245" s="171"/>
      <c r="AW245" s="164">
        <v>1072066</v>
      </c>
      <c r="AX245" s="165">
        <v>675636</v>
      </c>
      <c r="AY245" s="165">
        <v>396431</v>
      </c>
      <c r="AZ245" s="165">
        <v>845296</v>
      </c>
      <c r="BA245" s="166">
        <v>226770</v>
      </c>
      <c r="BB245" s="167"/>
      <c r="BC245" s="175">
        <v>2631523</v>
      </c>
    </row>
    <row r="246" spans="1:55" s="10" customFormat="1" x14ac:dyDescent="0.25">
      <c r="A246" s="104" t="s">
        <v>332</v>
      </c>
      <c r="B246" s="164">
        <v>21379069</v>
      </c>
      <c r="C246" s="165">
        <v>15696046</v>
      </c>
      <c r="D246" s="166">
        <v>5683024</v>
      </c>
      <c r="E246" s="167"/>
      <c r="F246" s="164">
        <v>19231169</v>
      </c>
      <c r="G246" s="165">
        <v>14288241</v>
      </c>
      <c r="H246" s="166">
        <v>4942928</v>
      </c>
      <c r="I246" s="165"/>
      <c r="J246" s="164">
        <v>8522523</v>
      </c>
      <c r="K246" s="165">
        <v>7082387</v>
      </c>
      <c r="L246" s="166">
        <v>1440136</v>
      </c>
      <c r="M246" s="165">
        <v>7612851</v>
      </c>
      <c r="N246" s="165">
        <v>6861995</v>
      </c>
      <c r="O246" s="165">
        <v>750860</v>
      </c>
      <c r="P246" s="164">
        <v>537116</v>
      </c>
      <c r="Q246" s="168">
        <v>372556</v>
      </c>
      <c r="R246" s="169"/>
      <c r="S246" s="170">
        <v>9855464</v>
      </c>
      <c r="T246" s="171">
        <v>6683878</v>
      </c>
      <c r="U246" s="172">
        <v>3171584</v>
      </c>
      <c r="V246" s="171">
        <v>1580158</v>
      </c>
      <c r="W246" s="171">
        <v>1409484</v>
      </c>
      <c r="X246" s="171">
        <v>170676</v>
      </c>
      <c r="Y246" s="170">
        <v>2717622</v>
      </c>
      <c r="Z246" s="171">
        <v>2271789</v>
      </c>
      <c r="AA246" s="172">
        <v>445832</v>
      </c>
      <c r="AB246" s="171">
        <v>69832</v>
      </c>
      <c r="AC246" s="173">
        <v>2344126</v>
      </c>
      <c r="AD246" s="169">
        <v>2029093</v>
      </c>
      <c r="AE246" s="174">
        <v>315032</v>
      </c>
      <c r="AF246" s="171">
        <v>303664</v>
      </c>
      <c r="AG246" s="170">
        <v>2423136</v>
      </c>
      <c r="AH246" s="171">
        <v>1644021</v>
      </c>
      <c r="AI246" s="172">
        <v>779116</v>
      </c>
      <c r="AJ246" s="171">
        <v>785548</v>
      </c>
      <c r="AK246" s="171">
        <v>610444</v>
      </c>
      <c r="AL246" s="171">
        <v>869280</v>
      </c>
      <c r="AM246" s="171">
        <v>157864</v>
      </c>
      <c r="AN246" s="170">
        <v>3134548</v>
      </c>
      <c r="AO246" s="171">
        <v>1358588</v>
      </c>
      <c r="AP246" s="172">
        <v>1775960</v>
      </c>
      <c r="AQ246" s="170">
        <v>316992</v>
      </c>
      <c r="AR246" s="171">
        <v>394268</v>
      </c>
      <c r="AS246" s="171">
        <v>166304</v>
      </c>
      <c r="AT246" s="171">
        <v>539168</v>
      </c>
      <c r="AU246" s="172">
        <v>1717816</v>
      </c>
      <c r="AV246" s="171"/>
      <c r="AW246" s="164">
        <v>853182</v>
      </c>
      <c r="AX246" s="165">
        <v>521976</v>
      </c>
      <c r="AY246" s="165">
        <v>331208</v>
      </c>
      <c r="AZ246" s="165">
        <v>665118</v>
      </c>
      <c r="BA246" s="166">
        <v>188064</v>
      </c>
      <c r="BB246" s="167"/>
      <c r="BC246" s="175">
        <v>2147900</v>
      </c>
    </row>
    <row r="247" spans="1:55" s="10" customFormat="1" x14ac:dyDescent="0.25">
      <c r="A247" s="104" t="s">
        <v>333</v>
      </c>
      <c r="B247" s="164">
        <v>20705083</v>
      </c>
      <c r="C247" s="165">
        <v>15125625</v>
      </c>
      <c r="D247" s="166">
        <v>5579457</v>
      </c>
      <c r="E247" s="167"/>
      <c r="F247" s="164">
        <v>18698322</v>
      </c>
      <c r="G247" s="165">
        <v>13801275</v>
      </c>
      <c r="H247" s="166">
        <v>4897049</v>
      </c>
      <c r="I247" s="165"/>
      <c r="J247" s="164">
        <v>8334234</v>
      </c>
      <c r="K247" s="165">
        <v>6898968</v>
      </c>
      <c r="L247" s="166">
        <v>1435264</v>
      </c>
      <c r="M247" s="165">
        <v>7423537</v>
      </c>
      <c r="N247" s="165">
        <v>6669052</v>
      </c>
      <c r="O247" s="165">
        <v>754487</v>
      </c>
      <c r="P247" s="164">
        <v>545061</v>
      </c>
      <c r="Q247" s="168">
        <v>365636</v>
      </c>
      <c r="R247" s="169"/>
      <c r="S247" s="170">
        <v>9543807</v>
      </c>
      <c r="T247" s="171">
        <v>6418767</v>
      </c>
      <c r="U247" s="172">
        <v>3125045</v>
      </c>
      <c r="V247" s="171">
        <v>1551625</v>
      </c>
      <c r="W247" s="171">
        <v>1379228</v>
      </c>
      <c r="X247" s="171">
        <v>172396</v>
      </c>
      <c r="Y247" s="170">
        <v>2518696</v>
      </c>
      <c r="Z247" s="171">
        <v>2064548</v>
      </c>
      <c r="AA247" s="172">
        <v>454152</v>
      </c>
      <c r="AB247" s="171">
        <v>70428</v>
      </c>
      <c r="AC247" s="173">
        <v>2147761</v>
      </c>
      <c r="AD247" s="169">
        <v>1825416</v>
      </c>
      <c r="AE247" s="174">
        <v>322348</v>
      </c>
      <c r="AF247" s="171">
        <v>300507</v>
      </c>
      <c r="AG247" s="170">
        <v>2373855</v>
      </c>
      <c r="AH247" s="171">
        <v>1623680</v>
      </c>
      <c r="AI247" s="172">
        <v>750176</v>
      </c>
      <c r="AJ247" s="171">
        <v>782168</v>
      </c>
      <c r="AK247" s="171">
        <v>598288</v>
      </c>
      <c r="AL247" s="171">
        <v>845167</v>
      </c>
      <c r="AM247" s="171">
        <v>148232</v>
      </c>
      <c r="AN247" s="170">
        <v>3099631</v>
      </c>
      <c r="AO247" s="171">
        <v>1351312</v>
      </c>
      <c r="AP247" s="172">
        <v>1748320</v>
      </c>
      <c r="AQ247" s="170">
        <v>308928</v>
      </c>
      <c r="AR247" s="171">
        <v>379888</v>
      </c>
      <c r="AS247" s="171">
        <v>189220</v>
      </c>
      <c r="AT247" s="171">
        <v>542084</v>
      </c>
      <c r="AU247" s="172">
        <v>1679511</v>
      </c>
      <c r="AV247" s="171"/>
      <c r="AW247" s="164">
        <v>820281</v>
      </c>
      <c r="AX247" s="165">
        <v>483540</v>
      </c>
      <c r="AY247" s="165">
        <v>336740</v>
      </c>
      <c r="AZ247" s="165">
        <v>640553</v>
      </c>
      <c r="BA247" s="166">
        <v>179728</v>
      </c>
      <c r="BB247" s="167"/>
      <c r="BC247" s="175">
        <v>2006761</v>
      </c>
    </row>
    <row r="248" spans="1:55" s="10" customFormat="1" x14ac:dyDescent="0.25">
      <c r="A248" s="104" t="s">
        <v>334</v>
      </c>
      <c r="B248" s="164">
        <v>26029471</v>
      </c>
      <c r="C248" s="165">
        <v>19153714</v>
      </c>
      <c r="D248" s="166">
        <v>6875763</v>
      </c>
      <c r="E248" s="167"/>
      <c r="F248" s="164">
        <v>23382641</v>
      </c>
      <c r="G248" s="165">
        <v>17378374</v>
      </c>
      <c r="H248" s="166">
        <v>6004274</v>
      </c>
      <c r="I248" s="165"/>
      <c r="J248" s="164">
        <v>10335386</v>
      </c>
      <c r="K248" s="165">
        <v>8591376</v>
      </c>
      <c r="L248" s="166">
        <v>1744010</v>
      </c>
      <c r="M248" s="165">
        <v>9232426</v>
      </c>
      <c r="N248" s="165">
        <v>8318947</v>
      </c>
      <c r="O248" s="165">
        <v>913470</v>
      </c>
      <c r="P248" s="164">
        <v>662150</v>
      </c>
      <c r="Q248" s="168">
        <v>440810</v>
      </c>
      <c r="R248" s="169"/>
      <c r="S248" s="170">
        <v>11969591</v>
      </c>
      <c r="T248" s="171">
        <v>8122297</v>
      </c>
      <c r="U248" s="172">
        <v>3847300</v>
      </c>
      <c r="V248" s="171">
        <v>1915946</v>
      </c>
      <c r="W248" s="171">
        <v>1701054</v>
      </c>
      <c r="X248" s="171">
        <v>214890</v>
      </c>
      <c r="Y248" s="170">
        <v>3235931</v>
      </c>
      <c r="Z248" s="171">
        <v>2656753</v>
      </c>
      <c r="AA248" s="172">
        <v>579175</v>
      </c>
      <c r="AB248" s="171">
        <v>90135</v>
      </c>
      <c r="AC248" s="173">
        <v>2764236</v>
      </c>
      <c r="AD248" s="169">
        <v>2364129</v>
      </c>
      <c r="AE248" s="174">
        <v>400105</v>
      </c>
      <c r="AF248" s="171">
        <v>381560</v>
      </c>
      <c r="AG248" s="170">
        <v>3025728</v>
      </c>
      <c r="AH248" s="171">
        <v>2089809</v>
      </c>
      <c r="AI248" s="172">
        <v>935920</v>
      </c>
      <c r="AJ248" s="171">
        <v>1007444</v>
      </c>
      <c r="AK248" s="171">
        <v>804799</v>
      </c>
      <c r="AL248" s="171">
        <v>1011575</v>
      </c>
      <c r="AM248" s="171">
        <v>201910</v>
      </c>
      <c r="AN248" s="170">
        <v>3791986</v>
      </c>
      <c r="AO248" s="171">
        <v>1674669</v>
      </c>
      <c r="AP248" s="172">
        <v>2117315</v>
      </c>
      <c r="AQ248" s="170">
        <v>381295</v>
      </c>
      <c r="AR248" s="171">
        <v>517460</v>
      </c>
      <c r="AS248" s="171">
        <v>207325</v>
      </c>
      <c r="AT248" s="171">
        <v>685650</v>
      </c>
      <c r="AU248" s="172">
        <v>2000256</v>
      </c>
      <c r="AV248" s="171"/>
      <c r="AW248" s="164">
        <v>1077664</v>
      </c>
      <c r="AX248" s="165">
        <v>664701</v>
      </c>
      <c r="AY248" s="165">
        <v>412964</v>
      </c>
      <c r="AZ248" s="165">
        <v>858874</v>
      </c>
      <c r="BA248" s="166">
        <v>218790</v>
      </c>
      <c r="BB248" s="167"/>
      <c r="BC248" s="175">
        <v>2646830</v>
      </c>
    </row>
    <row r="249" spans="1:55" s="10" customFormat="1" x14ac:dyDescent="0.25">
      <c r="A249" s="104" t="s">
        <v>335</v>
      </c>
      <c r="B249" s="164">
        <v>21652157</v>
      </c>
      <c r="C249" s="165">
        <v>15947641</v>
      </c>
      <c r="D249" s="166">
        <v>5704508</v>
      </c>
      <c r="E249" s="167"/>
      <c r="F249" s="164">
        <v>19656628</v>
      </c>
      <c r="G249" s="165">
        <v>14631850</v>
      </c>
      <c r="H249" s="166">
        <v>5024772</v>
      </c>
      <c r="I249" s="165"/>
      <c r="J249" s="164">
        <v>8418513</v>
      </c>
      <c r="K249" s="165">
        <v>6971091</v>
      </c>
      <c r="L249" s="166">
        <v>1447415</v>
      </c>
      <c r="M249" s="165">
        <v>7496178</v>
      </c>
      <c r="N249" s="165">
        <v>6747762</v>
      </c>
      <c r="O249" s="165">
        <v>748413</v>
      </c>
      <c r="P249" s="164">
        <v>563735</v>
      </c>
      <c r="Q249" s="168">
        <v>358600</v>
      </c>
      <c r="R249" s="169"/>
      <c r="S249" s="170">
        <v>10244255</v>
      </c>
      <c r="T249" s="171">
        <v>7032448</v>
      </c>
      <c r="U249" s="172">
        <v>3211806</v>
      </c>
      <c r="V249" s="171">
        <v>1702252</v>
      </c>
      <c r="W249" s="171">
        <v>1532937</v>
      </c>
      <c r="X249" s="171">
        <v>169316</v>
      </c>
      <c r="Y249" s="170">
        <v>2765864</v>
      </c>
      <c r="Z249" s="171">
        <v>2303603</v>
      </c>
      <c r="AA249" s="172">
        <v>462260</v>
      </c>
      <c r="AB249" s="171">
        <v>76908</v>
      </c>
      <c r="AC249" s="173">
        <v>2386424</v>
      </c>
      <c r="AD249" s="169">
        <v>2055425</v>
      </c>
      <c r="AE249" s="174">
        <v>331000</v>
      </c>
      <c r="AF249" s="171">
        <v>302532</v>
      </c>
      <c r="AG249" s="170">
        <v>2586163</v>
      </c>
      <c r="AH249" s="171">
        <v>1781755</v>
      </c>
      <c r="AI249" s="172">
        <v>804408</v>
      </c>
      <c r="AJ249" s="171">
        <v>887524</v>
      </c>
      <c r="AK249" s="171">
        <v>686780</v>
      </c>
      <c r="AL249" s="171">
        <v>836807</v>
      </c>
      <c r="AM249" s="171">
        <v>175052</v>
      </c>
      <c r="AN249" s="170">
        <v>3189976</v>
      </c>
      <c r="AO249" s="171">
        <v>1414153</v>
      </c>
      <c r="AP249" s="172">
        <v>1775824</v>
      </c>
      <c r="AQ249" s="170">
        <v>301468</v>
      </c>
      <c r="AR249" s="171">
        <v>446952</v>
      </c>
      <c r="AS249" s="171">
        <v>186700</v>
      </c>
      <c r="AT249" s="171">
        <v>571516</v>
      </c>
      <c r="AU249" s="172">
        <v>1683340</v>
      </c>
      <c r="AV249" s="171"/>
      <c r="AW249" s="164">
        <v>993860</v>
      </c>
      <c r="AX249" s="165">
        <v>628311</v>
      </c>
      <c r="AY249" s="165">
        <v>365551</v>
      </c>
      <c r="AZ249" s="165">
        <v>812556</v>
      </c>
      <c r="BA249" s="166">
        <v>181304</v>
      </c>
      <c r="BB249" s="167"/>
      <c r="BC249" s="175">
        <v>1995529</v>
      </c>
    </row>
    <row r="250" spans="1:55" s="10" customFormat="1" x14ac:dyDescent="0.25">
      <c r="A250" s="104" t="s">
        <v>336</v>
      </c>
      <c r="B250" s="164">
        <v>23698205</v>
      </c>
      <c r="C250" s="165">
        <v>17794248</v>
      </c>
      <c r="D250" s="166">
        <v>5903964</v>
      </c>
      <c r="E250" s="167"/>
      <c r="F250" s="164">
        <v>21707537</v>
      </c>
      <c r="G250" s="165">
        <v>16501983</v>
      </c>
      <c r="H250" s="166">
        <v>5205560</v>
      </c>
      <c r="I250" s="165"/>
      <c r="J250" s="164">
        <v>8905251</v>
      </c>
      <c r="K250" s="165">
        <v>7432879</v>
      </c>
      <c r="L250" s="166">
        <v>1472376</v>
      </c>
      <c r="M250" s="165">
        <v>7974947</v>
      </c>
      <c r="N250" s="165">
        <v>7201275</v>
      </c>
      <c r="O250" s="165">
        <v>773668</v>
      </c>
      <c r="P250" s="164">
        <v>553120</v>
      </c>
      <c r="Q250" s="168">
        <v>377184</v>
      </c>
      <c r="R250" s="169"/>
      <c r="S250" s="170">
        <v>11672126</v>
      </c>
      <c r="T250" s="171">
        <v>8348972</v>
      </c>
      <c r="U250" s="172">
        <v>3323156</v>
      </c>
      <c r="V250" s="171">
        <v>2250197</v>
      </c>
      <c r="W250" s="171">
        <v>2054003</v>
      </c>
      <c r="X250" s="171">
        <v>196192</v>
      </c>
      <c r="Y250" s="170">
        <v>3172354</v>
      </c>
      <c r="Z250" s="171">
        <v>2726110</v>
      </c>
      <c r="AA250" s="172">
        <v>446244</v>
      </c>
      <c r="AB250" s="171">
        <v>83068</v>
      </c>
      <c r="AC250" s="173">
        <v>2780550</v>
      </c>
      <c r="AD250" s="169">
        <v>2469267</v>
      </c>
      <c r="AE250" s="174">
        <v>311284</v>
      </c>
      <c r="AF250" s="171">
        <v>308736</v>
      </c>
      <c r="AG250" s="170">
        <v>2734703</v>
      </c>
      <c r="AH250" s="171">
        <v>1903964</v>
      </c>
      <c r="AI250" s="172">
        <v>830740</v>
      </c>
      <c r="AJ250" s="171">
        <v>919247</v>
      </c>
      <c r="AK250" s="171">
        <v>804116</v>
      </c>
      <c r="AL250" s="171">
        <v>799984</v>
      </c>
      <c r="AM250" s="171">
        <v>211356</v>
      </c>
      <c r="AN250" s="170">
        <v>3514872</v>
      </c>
      <c r="AO250" s="171">
        <v>1664892</v>
      </c>
      <c r="AP250" s="172">
        <v>1849979</v>
      </c>
      <c r="AQ250" s="170">
        <v>332732</v>
      </c>
      <c r="AR250" s="171">
        <v>495900</v>
      </c>
      <c r="AS250" s="171">
        <v>215936</v>
      </c>
      <c r="AT250" s="171">
        <v>612664</v>
      </c>
      <c r="AU250" s="172">
        <v>1857640</v>
      </c>
      <c r="AV250" s="171"/>
      <c r="AW250" s="164">
        <v>1130160</v>
      </c>
      <c r="AX250" s="165">
        <v>720132</v>
      </c>
      <c r="AY250" s="165">
        <v>410028</v>
      </c>
      <c r="AZ250" s="165">
        <v>918604</v>
      </c>
      <c r="BA250" s="166">
        <v>211556</v>
      </c>
      <c r="BB250" s="167"/>
      <c r="BC250" s="175">
        <v>1990668</v>
      </c>
    </row>
    <row r="251" spans="1:55" s="10" customFormat="1" x14ac:dyDescent="0.25">
      <c r="A251" s="104" t="s">
        <v>338</v>
      </c>
      <c r="B251" s="164">
        <v>34545372</v>
      </c>
      <c r="C251" s="165">
        <v>26827509</v>
      </c>
      <c r="D251" s="166">
        <v>7717857</v>
      </c>
      <c r="E251" s="167"/>
      <c r="F251" s="164">
        <v>32248536</v>
      </c>
      <c r="G251" s="165">
        <v>25317150</v>
      </c>
      <c r="H251" s="166">
        <v>6931382</v>
      </c>
      <c r="I251" s="165"/>
      <c r="J251" s="164">
        <v>12479849</v>
      </c>
      <c r="K251" s="165">
        <v>10620282</v>
      </c>
      <c r="L251" s="166">
        <v>1859565</v>
      </c>
      <c r="M251" s="165">
        <v>11203013</v>
      </c>
      <c r="N251" s="165">
        <v>10268011</v>
      </c>
      <c r="O251" s="165">
        <v>935010</v>
      </c>
      <c r="P251" s="164">
        <v>763916</v>
      </c>
      <c r="Q251" s="168">
        <v>512920</v>
      </c>
      <c r="R251" s="169"/>
      <c r="S251" s="170">
        <v>18445224</v>
      </c>
      <c r="T251" s="171">
        <v>13862397</v>
      </c>
      <c r="U251" s="172">
        <v>4582827</v>
      </c>
      <c r="V251" s="171">
        <v>3817225</v>
      </c>
      <c r="W251" s="171">
        <v>3532881</v>
      </c>
      <c r="X251" s="171">
        <v>284345</v>
      </c>
      <c r="Y251" s="170">
        <v>5186238</v>
      </c>
      <c r="Z251" s="171">
        <v>4474343</v>
      </c>
      <c r="AA251" s="172">
        <v>711895</v>
      </c>
      <c r="AB251" s="171">
        <v>109125</v>
      </c>
      <c r="AC251" s="173">
        <v>4592098</v>
      </c>
      <c r="AD251" s="169">
        <v>4081355</v>
      </c>
      <c r="AE251" s="174">
        <v>510745</v>
      </c>
      <c r="AF251" s="171">
        <v>485015</v>
      </c>
      <c r="AG251" s="170">
        <v>4040815</v>
      </c>
      <c r="AH251" s="171">
        <v>2987200</v>
      </c>
      <c r="AI251" s="172">
        <v>1053615</v>
      </c>
      <c r="AJ251" s="171">
        <v>1150949</v>
      </c>
      <c r="AK251" s="171">
        <v>1529410</v>
      </c>
      <c r="AL251" s="171">
        <v>922961</v>
      </c>
      <c r="AM251" s="171">
        <v>437495</v>
      </c>
      <c r="AN251" s="170">
        <v>5400946</v>
      </c>
      <c r="AO251" s="171">
        <v>2867975</v>
      </c>
      <c r="AP251" s="172">
        <v>2532971</v>
      </c>
      <c r="AQ251" s="170">
        <v>606175</v>
      </c>
      <c r="AR251" s="171">
        <v>867590</v>
      </c>
      <c r="AS251" s="171">
        <v>191030</v>
      </c>
      <c r="AT251" s="171">
        <v>797605</v>
      </c>
      <c r="AU251" s="172">
        <v>2938546</v>
      </c>
      <c r="AV251" s="171"/>
      <c r="AW251" s="164">
        <v>1323463</v>
      </c>
      <c r="AX251" s="165">
        <v>834471</v>
      </c>
      <c r="AY251" s="165">
        <v>488990</v>
      </c>
      <c r="AZ251" s="165">
        <v>1068768</v>
      </c>
      <c r="BA251" s="166">
        <v>254695</v>
      </c>
      <c r="BB251" s="167"/>
      <c r="BC251" s="175">
        <v>2296836</v>
      </c>
    </row>
    <row r="252" spans="1:55" s="10" customFormat="1" x14ac:dyDescent="0.25">
      <c r="A252" s="104" t="s">
        <v>339</v>
      </c>
      <c r="B252" s="164">
        <v>20027305</v>
      </c>
      <c r="C252" s="165">
        <v>14996302</v>
      </c>
      <c r="D252" s="166">
        <v>5031000</v>
      </c>
      <c r="E252" s="167"/>
      <c r="F252" s="164">
        <v>17881296</v>
      </c>
      <c r="G252" s="165">
        <v>13583270</v>
      </c>
      <c r="H252" s="166">
        <v>4298024</v>
      </c>
      <c r="I252" s="165"/>
      <c r="J252" s="164">
        <v>7906267</v>
      </c>
      <c r="K252" s="165">
        <v>6622792</v>
      </c>
      <c r="L252" s="166">
        <v>1283480</v>
      </c>
      <c r="M252" s="165">
        <v>7140787</v>
      </c>
      <c r="N252" s="165">
        <v>6439101</v>
      </c>
      <c r="O252" s="165">
        <v>701692</v>
      </c>
      <c r="P252" s="164">
        <v>467364</v>
      </c>
      <c r="Q252" s="168">
        <v>298116</v>
      </c>
      <c r="R252" s="169"/>
      <c r="S252" s="170">
        <v>9167568</v>
      </c>
      <c r="T252" s="171">
        <v>6457459</v>
      </c>
      <c r="U252" s="172">
        <v>2710104</v>
      </c>
      <c r="V252" s="171">
        <v>1518907</v>
      </c>
      <c r="W252" s="171">
        <v>1393215</v>
      </c>
      <c r="X252" s="171">
        <v>125692</v>
      </c>
      <c r="Y252" s="170">
        <v>2323031</v>
      </c>
      <c r="Z252" s="171">
        <v>1917221</v>
      </c>
      <c r="AA252" s="172">
        <v>405808</v>
      </c>
      <c r="AB252" s="171">
        <v>67416</v>
      </c>
      <c r="AC252" s="173">
        <v>2004339</v>
      </c>
      <c r="AD252" s="169">
        <v>1704067</v>
      </c>
      <c r="AE252" s="174">
        <v>300268</v>
      </c>
      <c r="AF252" s="171">
        <v>251276</v>
      </c>
      <c r="AG252" s="170">
        <v>2600677</v>
      </c>
      <c r="AH252" s="171">
        <v>1822635</v>
      </c>
      <c r="AI252" s="172">
        <v>778040</v>
      </c>
      <c r="AJ252" s="171">
        <v>871681</v>
      </c>
      <c r="AK252" s="171">
        <v>766928</v>
      </c>
      <c r="AL252" s="171">
        <v>772848</v>
      </c>
      <c r="AM252" s="171">
        <v>189220</v>
      </c>
      <c r="AN252" s="170">
        <v>2724953</v>
      </c>
      <c r="AO252" s="171">
        <v>1324389</v>
      </c>
      <c r="AP252" s="172">
        <v>1400563</v>
      </c>
      <c r="AQ252" s="170">
        <v>233528</v>
      </c>
      <c r="AR252" s="171">
        <v>362836</v>
      </c>
      <c r="AS252" s="171">
        <v>166792</v>
      </c>
      <c r="AT252" s="171">
        <v>499328</v>
      </c>
      <c r="AU252" s="172">
        <v>1462469</v>
      </c>
      <c r="AV252" s="171"/>
      <c r="AW252" s="164">
        <v>807461</v>
      </c>
      <c r="AX252" s="165">
        <v>503019</v>
      </c>
      <c r="AY252" s="165">
        <v>304440</v>
      </c>
      <c r="AZ252" s="165">
        <v>678313</v>
      </c>
      <c r="BA252" s="166">
        <v>129148</v>
      </c>
      <c r="BB252" s="167"/>
      <c r="BC252" s="175">
        <v>2146009</v>
      </c>
    </row>
    <row r="253" spans="1:55" s="10" customFormat="1" x14ac:dyDescent="0.25">
      <c r="A253" s="104" t="s">
        <v>340</v>
      </c>
      <c r="B253" s="164">
        <v>20275698</v>
      </c>
      <c r="C253" s="165">
        <v>15077445</v>
      </c>
      <c r="D253" s="166">
        <v>5198236</v>
      </c>
      <c r="E253" s="167"/>
      <c r="F253" s="164">
        <v>18067818</v>
      </c>
      <c r="G253" s="165">
        <v>13585961</v>
      </c>
      <c r="H253" s="166">
        <v>4481840</v>
      </c>
      <c r="I253" s="165"/>
      <c r="J253" s="164">
        <v>8347940</v>
      </c>
      <c r="K253" s="165">
        <v>6966325</v>
      </c>
      <c r="L253" s="166">
        <v>1381604</v>
      </c>
      <c r="M253" s="165">
        <v>7497392</v>
      </c>
      <c r="N253" s="165">
        <v>6769368</v>
      </c>
      <c r="O253" s="165">
        <v>728017</v>
      </c>
      <c r="P253" s="164">
        <v>522044</v>
      </c>
      <c r="Q253" s="168">
        <v>328504</v>
      </c>
      <c r="R253" s="169"/>
      <c r="S253" s="170">
        <v>8859703</v>
      </c>
      <c r="T253" s="171">
        <v>6077428</v>
      </c>
      <c r="U253" s="172">
        <v>2782268</v>
      </c>
      <c r="V253" s="171">
        <v>1445898</v>
      </c>
      <c r="W253" s="171">
        <v>1310920</v>
      </c>
      <c r="X253" s="171">
        <v>134976</v>
      </c>
      <c r="Y253" s="170">
        <v>2219861</v>
      </c>
      <c r="Z253" s="171">
        <v>1834875</v>
      </c>
      <c r="AA253" s="172">
        <v>384984</v>
      </c>
      <c r="AB253" s="171">
        <v>66144</v>
      </c>
      <c r="AC253" s="173">
        <v>1939657</v>
      </c>
      <c r="AD253" s="169">
        <v>1655683</v>
      </c>
      <c r="AE253" s="174">
        <v>283972</v>
      </c>
      <c r="AF253" s="171">
        <v>214060</v>
      </c>
      <c r="AG253" s="170">
        <v>2374116</v>
      </c>
      <c r="AH253" s="171">
        <v>1623077</v>
      </c>
      <c r="AI253" s="172">
        <v>751040</v>
      </c>
      <c r="AJ253" s="171">
        <v>848280</v>
      </c>
      <c r="AK253" s="171">
        <v>625612</v>
      </c>
      <c r="AL253" s="171">
        <v>744992</v>
      </c>
      <c r="AM253" s="171">
        <v>155232</v>
      </c>
      <c r="AN253" s="170">
        <v>2819828</v>
      </c>
      <c r="AO253" s="171">
        <v>1308560</v>
      </c>
      <c r="AP253" s="172">
        <v>1511269</v>
      </c>
      <c r="AQ253" s="170">
        <v>262544</v>
      </c>
      <c r="AR253" s="171">
        <v>369924</v>
      </c>
      <c r="AS253" s="171">
        <v>188716</v>
      </c>
      <c r="AT253" s="171">
        <v>513016</v>
      </c>
      <c r="AU253" s="172">
        <v>1485628</v>
      </c>
      <c r="AV253" s="171"/>
      <c r="AW253" s="164">
        <v>860175</v>
      </c>
      <c r="AX253" s="165">
        <v>542208</v>
      </c>
      <c r="AY253" s="165">
        <v>317968</v>
      </c>
      <c r="AZ253" s="165">
        <v>704931</v>
      </c>
      <c r="BA253" s="166">
        <v>155244</v>
      </c>
      <c r="BB253" s="167"/>
      <c r="BC253" s="175">
        <v>2207880</v>
      </c>
    </row>
    <row r="254" spans="1:55" s="10" customFormat="1" x14ac:dyDescent="0.25">
      <c r="A254" s="104" t="s">
        <v>341</v>
      </c>
      <c r="B254" s="164">
        <v>26123706</v>
      </c>
      <c r="C254" s="165">
        <v>19442284</v>
      </c>
      <c r="D254" s="166">
        <v>6681432</v>
      </c>
      <c r="E254" s="167"/>
      <c r="F254" s="164">
        <v>23195424</v>
      </c>
      <c r="G254" s="165">
        <v>17484309</v>
      </c>
      <c r="H254" s="166">
        <v>5711122</v>
      </c>
      <c r="I254" s="165"/>
      <c r="J254" s="164">
        <v>10535302</v>
      </c>
      <c r="K254" s="165">
        <v>8839594</v>
      </c>
      <c r="L254" s="166">
        <v>1695706</v>
      </c>
      <c r="M254" s="165">
        <v>9483002</v>
      </c>
      <c r="N254" s="165">
        <v>8589425</v>
      </c>
      <c r="O254" s="165">
        <v>893575</v>
      </c>
      <c r="P254" s="164">
        <v>652340</v>
      </c>
      <c r="Q254" s="168">
        <v>399960</v>
      </c>
      <c r="R254" s="169"/>
      <c r="S254" s="170">
        <v>11498513</v>
      </c>
      <c r="T254" s="171">
        <v>7961259</v>
      </c>
      <c r="U254" s="172">
        <v>3537261</v>
      </c>
      <c r="V254" s="171">
        <v>1931858</v>
      </c>
      <c r="W254" s="171">
        <v>1725186</v>
      </c>
      <c r="X254" s="171">
        <v>206675</v>
      </c>
      <c r="Y254" s="170">
        <v>3013490</v>
      </c>
      <c r="Z254" s="171">
        <v>2472520</v>
      </c>
      <c r="AA254" s="172">
        <v>540970</v>
      </c>
      <c r="AB254" s="171">
        <v>84150</v>
      </c>
      <c r="AC254" s="173">
        <v>2645885</v>
      </c>
      <c r="AD254" s="169">
        <v>2236946</v>
      </c>
      <c r="AE254" s="174">
        <v>408940</v>
      </c>
      <c r="AF254" s="171">
        <v>283455</v>
      </c>
      <c r="AG254" s="170">
        <v>2969870</v>
      </c>
      <c r="AH254" s="171">
        <v>2064691</v>
      </c>
      <c r="AI254" s="172">
        <v>905180</v>
      </c>
      <c r="AJ254" s="171">
        <v>1100650</v>
      </c>
      <c r="AK254" s="171">
        <v>749320</v>
      </c>
      <c r="AL254" s="171">
        <v>930310</v>
      </c>
      <c r="AM254" s="171">
        <v>189590</v>
      </c>
      <c r="AN254" s="170">
        <v>3583295</v>
      </c>
      <c r="AO254" s="171">
        <v>1698860</v>
      </c>
      <c r="AP254" s="172">
        <v>1884435</v>
      </c>
      <c r="AQ254" s="170">
        <v>346040</v>
      </c>
      <c r="AR254" s="171">
        <v>444880</v>
      </c>
      <c r="AS254" s="171">
        <v>235585</v>
      </c>
      <c r="AT254" s="171">
        <v>621330</v>
      </c>
      <c r="AU254" s="172">
        <v>1935460</v>
      </c>
      <c r="AV254" s="171"/>
      <c r="AW254" s="164">
        <v>1161609</v>
      </c>
      <c r="AX254" s="165">
        <v>683456</v>
      </c>
      <c r="AY254" s="165">
        <v>478155</v>
      </c>
      <c r="AZ254" s="165">
        <v>945824</v>
      </c>
      <c r="BA254" s="166">
        <v>215785</v>
      </c>
      <c r="BB254" s="167"/>
      <c r="BC254" s="175">
        <v>2928282</v>
      </c>
    </row>
    <row r="255" spans="1:55" s="10" customFormat="1" x14ac:dyDescent="0.25">
      <c r="A255" s="104" t="s">
        <v>342</v>
      </c>
      <c r="B255" s="164">
        <v>21730478</v>
      </c>
      <c r="C255" s="165">
        <v>16228550</v>
      </c>
      <c r="D255" s="166">
        <v>5501919</v>
      </c>
      <c r="E255" s="167"/>
      <c r="F255" s="164">
        <v>19391862</v>
      </c>
      <c r="G255" s="165">
        <v>14665851</v>
      </c>
      <c r="H255" s="166">
        <v>4726003</v>
      </c>
      <c r="I255" s="165"/>
      <c r="J255" s="164">
        <v>8684617</v>
      </c>
      <c r="K255" s="165">
        <v>7256475</v>
      </c>
      <c r="L255" s="166">
        <v>1428136</v>
      </c>
      <c r="M255" s="165">
        <v>7794041</v>
      </c>
      <c r="N255" s="165">
        <v>7044840</v>
      </c>
      <c r="O255" s="165">
        <v>749204</v>
      </c>
      <c r="P255" s="164">
        <v>544140</v>
      </c>
      <c r="Q255" s="168">
        <v>346436</v>
      </c>
      <c r="R255" s="169"/>
      <c r="S255" s="170">
        <v>9841506</v>
      </c>
      <c r="T255" s="171">
        <v>6875669</v>
      </c>
      <c r="U255" s="172">
        <v>2965836</v>
      </c>
      <c r="V255" s="171">
        <v>1600360</v>
      </c>
      <c r="W255" s="171">
        <v>1433371</v>
      </c>
      <c r="X255" s="171">
        <v>166988</v>
      </c>
      <c r="Y255" s="170">
        <v>2613451</v>
      </c>
      <c r="Z255" s="171">
        <v>2171412</v>
      </c>
      <c r="AA255" s="172">
        <v>442040</v>
      </c>
      <c r="AB255" s="171">
        <v>64544</v>
      </c>
      <c r="AC255" s="173">
        <v>2273451</v>
      </c>
      <c r="AD255" s="169">
        <v>1943304</v>
      </c>
      <c r="AE255" s="174">
        <v>330148</v>
      </c>
      <c r="AF255" s="171">
        <v>275456</v>
      </c>
      <c r="AG255" s="170">
        <v>2601223</v>
      </c>
      <c r="AH255" s="171">
        <v>1871224</v>
      </c>
      <c r="AI255" s="172">
        <v>730000</v>
      </c>
      <c r="AJ255" s="171">
        <v>850971</v>
      </c>
      <c r="AK255" s="171">
        <v>633892</v>
      </c>
      <c r="AL255" s="171">
        <v>959028</v>
      </c>
      <c r="AM255" s="171">
        <v>157332</v>
      </c>
      <c r="AN255" s="170">
        <v>3026472</v>
      </c>
      <c r="AO255" s="171">
        <v>1399664</v>
      </c>
      <c r="AP255" s="172">
        <v>1626809</v>
      </c>
      <c r="AQ255" s="170">
        <v>269196</v>
      </c>
      <c r="AR255" s="171">
        <v>331828</v>
      </c>
      <c r="AS255" s="171">
        <v>176632</v>
      </c>
      <c r="AT255" s="171">
        <v>492684</v>
      </c>
      <c r="AU255" s="172">
        <v>1756132</v>
      </c>
      <c r="AV255" s="171"/>
      <c r="AW255" s="164">
        <v>865739</v>
      </c>
      <c r="AX255" s="165">
        <v>533707</v>
      </c>
      <c r="AY255" s="165">
        <v>332031</v>
      </c>
      <c r="AZ255" s="165">
        <v>702507</v>
      </c>
      <c r="BA255" s="166">
        <v>163232</v>
      </c>
      <c r="BB255" s="167"/>
      <c r="BC255" s="175">
        <v>2338616</v>
      </c>
    </row>
    <row r="256" spans="1:55" s="10" customFormat="1" x14ac:dyDescent="0.25">
      <c r="A256" s="104" t="s">
        <v>343</v>
      </c>
      <c r="B256" s="164">
        <v>21873912</v>
      </c>
      <c r="C256" s="165">
        <v>16281392</v>
      </c>
      <c r="D256" s="166">
        <v>5592521</v>
      </c>
      <c r="E256" s="167"/>
      <c r="F256" s="164">
        <v>19430017</v>
      </c>
      <c r="G256" s="165">
        <v>14640164</v>
      </c>
      <c r="H256" s="166">
        <v>4789853</v>
      </c>
      <c r="I256" s="165"/>
      <c r="J256" s="164">
        <v>8671033</v>
      </c>
      <c r="K256" s="165">
        <v>7214273</v>
      </c>
      <c r="L256" s="166">
        <v>1456755</v>
      </c>
      <c r="M256" s="165">
        <v>7783721</v>
      </c>
      <c r="N256" s="165">
        <v>7003213</v>
      </c>
      <c r="O256" s="165">
        <v>780508</v>
      </c>
      <c r="P256" s="164">
        <v>540448</v>
      </c>
      <c r="Q256" s="168">
        <v>346864</v>
      </c>
      <c r="R256" s="169"/>
      <c r="S256" s="170">
        <v>9870326</v>
      </c>
      <c r="T256" s="171">
        <v>6888494</v>
      </c>
      <c r="U256" s="172">
        <v>2981833</v>
      </c>
      <c r="V256" s="171">
        <v>1591770</v>
      </c>
      <c r="W256" s="171">
        <v>1421839</v>
      </c>
      <c r="X256" s="171">
        <v>169928</v>
      </c>
      <c r="Y256" s="170">
        <v>2741661</v>
      </c>
      <c r="Z256" s="171">
        <v>2282624</v>
      </c>
      <c r="AA256" s="172">
        <v>459040</v>
      </c>
      <c r="AB256" s="171">
        <v>67960</v>
      </c>
      <c r="AC256" s="173">
        <v>2376673</v>
      </c>
      <c r="AD256" s="169">
        <v>2044846</v>
      </c>
      <c r="AE256" s="174">
        <v>331832</v>
      </c>
      <c r="AF256" s="171">
        <v>297028</v>
      </c>
      <c r="AG256" s="170">
        <v>2462743</v>
      </c>
      <c r="AH256" s="171">
        <v>1755183</v>
      </c>
      <c r="AI256" s="172">
        <v>707559</v>
      </c>
      <c r="AJ256" s="171">
        <v>797479</v>
      </c>
      <c r="AK256" s="171">
        <v>604512</v>
      </c>
      <c r="AL256" s="171">
        <v>905180</v>
      </c>
      <c r="AM256" s="171">
        <v>155572</v>
      </c>
      <c r="AN256" s="170">
        <v>3074152</v>
      </c>
      <c r="AO256" s="171">
        <v>1428849</v>
      </c>
      <c r="AP256" s="172">
        <v>1645304</v>
      </c>
      <c r="AQ256" s="170">
        <v>287824</v>
      </c>
      <c r="AR256" s="171">
        <v>320176</v>
      </c>
      <c r="AS256" s="171">
        <v>177912</v>
      </c>
      <c r="AT256" s="171">
        <v>499164</v>
      </c>
      <c r="AU256" s="172">
        <v>1789076</v>
      </c>
      <c r="AV256" s="171"/>
      <c r="AW256" s="164">
        <v>888658</v>
      </c>
      <c r="AX256" s="165">
        <v>537397</v>
      </c>
      <c r="AY256" s="165">
        <v>351265</v>
      </c>
      <c r="AZ256" s="165">
        <v>704074</v>
      </c>
      <c r="BA256" s="166">
        <v>184584</v>
      </c>
      <c r="BB256" s="167"/>
      <c r="BC256" s="175">
        <v>2443895</v>
      </c>
    </row>
    <row r="257" spans="1:55" s="10" customFormat="1" x14ac:dyDescent="0.25">
      <c r="A257" s="104" t="s">
        <v>344</v>
      </c>
      <c r="B257" s="164">
        <v>27664393</v>
      </c>
      <c r="C257" s="176">
        <v>20450165</v>
      </c>
      <c r="D257" s="177">
        <v>7214232</v>
      </c>
      <c r="E257" s="21"/>
      <c r="F257" s="178">
        <v>24628316</v>
      </c>
      <c r="G257" s="165">
        <v>18472626</v>
      </c>
      <c r="H257" s="166">
        <v>6155697</v>
      </c>
      <c r="I257" s="165"/>
      <c r="J257" s="164">
        <v>11167335</v>
      </c>
      <c r="K257" s="165">
        <v>9350575</v>
      </c>
      <c r="L257" s="166">
        <v>1816774</v>
      </c>
      <c r="M257" s="165">
        <v>10048645</v>
      </c>
      <c r="N257" s="165">
        <v>9074047</v>
      </c>
      <c r="O257" s="165">
        <v>974605</v>
      </c>
      <c r="P257" s="164">
        <v>659260</v>
      </c>
      <c r="Q257" s="168">
        <v>459430</v>
      </c>
      <c r="R257" s="169"/>
      <c r="S257" s="170">
        <v>12344604</v>
      </c>
      <c r="T257" s="171">
        <v>8489705</v>
      </c>
      <c r="U257" s="172">
        <v>3854893</v>
      </c>
      <c r="V257" s="171">
        <v>1977788</v>
      </c>
      <c r="W257" s="171">
        <v>1776362</v>
      </c>
      <c r="X257" s="171">
        <v>201430</v>
      </c>
      <c r="Y257" s="170">
        <v>3419048</v>
      </c>
      <c r="Z257" s="171">
        <v>2839971</v>
      </c>
      <c r="AA257" s="172">
        <v>579075</v>
      </c>
      <c r="AB257" s="171">
        <v>77210</v>
      </c>
      <c r="AC257" s="173">
        <v>2975068</v>
      </c>
      <c r="AD257" s="169">
        <v>2542644</v>
      </c>
      <c r="AE257" s="174">
        <v>432420</v>
      </c>
      <c r="AF257" s="171">
        <v>366770</v>
      </c>
      <c r="AG257" s="170">
        <v>3032968</v>
      </c>
      <c r="AH257" s="171">
        <v>2115410</v>
      </c>
      <c r="AI257" s="172">
        <v>917560</v>
      </c>
      <c r="AJ257" s="171">
        <v>974145</v>
      </c>
      <c r="AK257" s="171">
        <v>752999</v>
      </c>
      <c r="AL257" s="171">
        <v>1113599</v>
      </c>
      <c r="AM257" s="171">
        <v>192225</v>
      </c>
      <c r="AN257" s="170">
        <v>3914800</v>
      </c>
      <c r="AO257" s="171">
        <v>1757968</v>
      </c>
      <c r="AP257" s="172">
        <v>2156830</v>
      </c>
      <c r="AQ257" s="170">
        <v>382145</v>
      </c>
      <c r="AR257" s="171">
        <v>396190</v>
      </c>
      <c r="AS257" s="171">
        <v>221210</v>
      </c>
      <c r="AT257" s="171">
        <v>600790</v>
      </c>
      <c r="AU257" s="172">
        <v>2314465</v>
      </c>
      <c r="AV257" s="171"/>
      <c r="AW257" s="164">
        <v>1116377</v>
      </c>
      <c r="AX257" s="165">
        <v>632346</v>
      </c>
      <c r="AY257" s="165">
        <v>484030</v>
      </c>
      <c r="AZ257" s="165">
        <v>820992</v>
      </c>
      <c r="BA257" s="166">
        <v>295385</v>
      </c>
      <c r="BB257" s="167"/>
      <c r="BC257" s="175">
        <v>3036077</v>
      </c>
    </row>
    <row r="258" spans="1:55" s="10" customFormat="1" x14ac:dyDescent="0.25">
      <c r="A258" s="104" t="s">
        <v>345</v>
      </c>
      <c r="B258" s="164">
        <v>22284398</v>
      </c>
      <c r="C258" s="165">
        <v>16669969</v>
      </c>
      <c r="D258" s="166">
        <v>5614424</v>
      </c>
      <c r="E258" s="167"/>
      <c r="F258" s="164">
        <v>19782434</v>
      </c>
      <c r="G258" s="165">
        <v>14994642</v>
      </c>
      <c r="H258" s="166">
        <v>4787784</v>
      </c>
      <c r="I258" s="165"/>
      <c r="J258" s="164">
        <v>8974871</v>
      </c>
      <c r="K258" s="165">
        <v>7470516</v>
      </c>
      <c r="L258" s="166">
        <v>1504351</v>
      </c>
      <c r="M258" s="165">
        <v>8070307</v>
      </c>
      <c r="N258" s="165">
        <v>7251612</v>
      </c>
      <c r="O258" s="165">
        <v>818688</v>
      </c>
      <c r="P258" s="164">
        <v>523640</v>
      </c>
      <c r="Q258" s="168">
        <v>380924</v>
      </c>
      <c r="R258" s="169"/>
      <c r="S258" s="170">
        <v>9974459</v>
      </c>
      <c r="T258" s="171">
        <v>6995759</v>
      </c>
      <c r="U258" s="172">
        <v>2978694</v>
      </c>
      <c r="V258" s="171">
        <v>1665276</v>
      </c>
      <c r="W258" s="171">
        <v>1491301</v>
      </c>
      <c r="X258" s="171">
        <v>173976</v>
      </c>
      <c r="Y258" s="170">
        <v>2877647</v>
      </c>
      <c r="Z258" s="171">
        <v>2402445</v>
      </c>
      <c r="AA258" s="172">
        <v>475204</v>
      </c>
      <c r="AB258" s="171">
        <v>62672</v>
      </c>
      <c r="AC258" s="173">
        <v>2514375</v>
      </c>
      <c r="AD258" s="169">
        <v>2145077</v>
      </c>
      <c r="AE258" s="174">
        <v>369300</v>
      </c>
      <c r="AF258" s="171">
        <v>300600</v>
      </c>
      <c r="AG258" s="170">
        <v>2399728</v>
      </c>
      <c r="AH258" s="171">
        <v>1663108</v>
      </c>
      <c r="AI258" s="172">
        <v>736620</v>
      </c>
      <c r="AJ258" s="171">
        <v>807468</v>
      </c>
      <c r="AK258" s="171">
        <v>599960</v>
      </c>
      <c r="AL258" s="171">
        <v>837324</v>
      </c>
      <c r="AM258" s="171">
        <v>154976</v>
      </c>
      <c r="AN258" s="170">
        <v>3031808</v>
      </c>
      <c r="AO258" s="171">
        <v>1438912</v>
      </c>
      <c r="AP258" s="172">
        <v>1592896</v>
      </c>
      <c r="AQ258" s="170">
        <v>298872</v>
      </c>
      <c r="AR258" s="171">
        <v>321776</v>
      </c>
      <c r="AS258" s="171">
        <v>178920</v>
      </c>
      <c r="AT258" s="171">
        <v>495952</v>
      </c>
      <c r="AU258" s="172">
        <v>1736288</v>
      </c>
      <c r="AV258" s="171"/>
      <c r="AW258" s="164">
        <v>833104</v>
      </c>
      <c r="AX258" s="165">
        <v>528367</v>
      </c>
      <c r="AY258" s="165">
        <v>304739</v>
      </c>
      <c r="AZ258" s="165">
        <v>647764</v>
      </c>
      <c r="BA258" s="166">
        <v>185340</v>
      </c>
      <c r="BB258" s="167"/>
      <c r="BC258" s="175">
        <v>2501964</v>
      </c>
    </row>
    <row r="259" spans="1:55" s="10" customFormat="1" x14ac:dyDescent="0.25">
      <c r="A259" s="104" t="s">
        <v>346</v>
      </c>
      <c r="B259" s="164">
        <v>21770101</v>
      </c>
      <c r="C259" s="165">
        <v>16219222</v>
      </c>
      <c r="D259" s="166">
        <v>5550885</v>
      </c>
      <c r="E259" s="167"/>
      <c r="F259" s="164">
        <v>19360147</v>
      </c>
      <c r="G259" s="165">
        <v>14596749</v>
      </c>
      <c r="H259" s="166">
        <v>4763405</v>
      </c>
      <c r="I259" s="165"/>
      <c r="J259" s="164">
        <v>8687391</v>
      </c>
      <c r="K259" s="165">
        <v>7225208</v>
      </c>
      <c r="L259" s="166">
        <v>1462188</v>
      </c>
      <c r="M259" s="165">
        <v>7797787</v>
      </c>
      <c r="N259" s="165">
        <v>7010219</v>
      </c>
      <c r="O259" s="165">
        <v>787580</v>
      </c>
      <c r="P259" s="164">
        <v>525972</v>
      </c>
      <c r="Q259" s="168">
        <v>363632</v>
      </c>
      <c r="R259" s="169"/>
      <c r="S259" s="170">
        <v>9791245</v>
      </c>
      <c r="T259" s="171">
        <v>6830841</v>
      </c>
      <c r="U259" s="172">
        <v>2960406</v>
      </c>
      <c r="V259" s="171">
        <v>1638107</v>
      </c>
      <c r="W259" s="171">
        <v>1470887</v>
      </c>
      <c r="X259" s="171">
        <v>167220</v>
      </c>
      <c r="Y259" s="170">
        <v>2667985</v>
      </c>
      <c r="Z259" s="171">
        <v>2190308</v>
      </c>
      <c r="AA259" s="172">
        <v>477676</v>
      </c>
      <c r="AB259" s="171">
        <v>61976</v>
      </c>
      <c r="AC259" s="173">
        <v>2315613</v>
      </c>
      <c r="AD259" s="169">
        <v>1948305</v>
      </c>
      <c r="AE259" s="174">
        <v>367308</v>
      </c>
      <c r="AF259" s="171">
        <v>290396</v>
      </c>
      <c r="AG259" s="170">
        <v>2484432</v>
      </c>
      <c r="AH259" s="171">
        <v>1716287</v>
      </c>
      <c r="AI259" s="172">
        <v>768143</v>
      </c>
      <c r="AJ259" s="171">
        <v>848832</v>
      </c>
      <c r="AK259" s="171">
        <v>643828</v>
      </c>
      <c r="AL259" s="171">
        <v>833164</v>
      </c>
      <c r="AM259" s="171">
        <v>158608</v>
      </c>
      <c r="AN259" s="170">
        <v>3000721</v>
      </c>
      <c r="AO259" s="171">
        <v>1453356</v>
      </c>
      <c r="AP259" s="172">
        <v>1547364</v>
      </c>
      <c r="AQ259" s="170">
        <v>288080</v>
      </c>
      <c r="AR259" s="171">
        <v>334732</v>
      </c>
      <c r="AS259" s="171">
        <v>196152</v>
      </c>
      <c r="AT259" s="171">
        <v>486076</v>
      </c>
      <c r="AU259" s="172">
        <v>1695681</v>
      </c>
      <c r="AV259" s="171"/>
      <c r="AW259" s="164">
        <v>881511</v>
      </c>
      <c r="AX259" s="165">
        <v>540700</v>
      </c>
      <c r="AY259" s="165">
        <v>340811</v>
      </c>
      <c r="AZ259" s="165">
        <v>666267</v>
      </c>
      <c r="BA259" s="166">
        <v>215244</v>
      </c>
      <c r="BB259" s="167"/>
      <c r="BC259" s="175">
        <v>2409954</v>
      </c>
    </row>
    <row r="260" spans="1:55" s="10" customFormat="1" x14ac:dyDescent="0.25">
      <c r="A260" s="104" t="s">
        <v>347</v>
      </c>
      <c r="B260" s="164">
        <v>27031162</v>
      </c>
      <c r="C260" s="165">
        <v>20230183</v>
      </c>
      <c r="D260" s="166">
        <v>6800966</v>
      </c>
      <c r="E260" s="167"/>
      <c r="F260" s="164">
        <v>24047456</v>
      </c>
      <c r="G260" s="165">
        <v>18265052</v>
      </c>
      <c r="H260" s="166">
        <v>5782391</v>
      </c>
      <c r="I260" s="165"/>
      <c r="J260" s="164">
        <v>10833057</v>
      </c>
      <c r="K260" s="165">
        <v>9080268</v>
      </c>
      <c r="L260" s="166">
        <v>1752785</v>
      </c>
      <c r="M260" s="165">
        <v>9789402</v>
      </c>
      <c r="N260" s="165">
        <v>8821886</v>
      </c>
      <c r="O260" s="165">
        <v>967500</v>
      </c>
      <c r="P260" s="164">
        <v>610490</v>
      </c>
      <c r="Q260" s="168">
        <v>433165</v>
      </c>
      <c r="R260" s="169"/>
      <c r="S260" s="170">
        <v>12092197</v>
      </c>
      <c r="T260" s="171">
        <v>8466399</v>
      </c>
      <c r="U260" s="172">
        <v>3625790</v>
      </c>
      <c r="V260" s="171">
        <v>1977777</v>
      </c>
      <c r="W260" s="171">
        <v>1774080</v>
      </c>
      <c r="X260" s="171">
        <v>203695</v>
      </c>
      <c r="Y260" s="170">
        <v>3355865</v>
      </c>
      <c r="Z260" s="171">
        <v>2776270</v>
      </c>
      <c r="AA260" s="172">
        <v>579595</v>
      </c>
      <c r="AB260" s="171">
        <v>75270</v>
      </c>
      <c r="AC260" s="173">
        <v>2913650</v>
      </c>
      <c r="AD260" s="169">
        <v>2479599</v>
      </c>
      <c r="AE260" s="174">
        <v>434050</v>
      </c>
      <c r="AF260" s="171">
        <v>366945</v>
      </c>
      <c r="AG260" s="170">
        <v>3087739</v>
      </c>
      <c r="AH260" s="171">
        <v>2174820</v>
      </c>
      <c r="AI260" s="172">
        <v>912920</v>
      </c>
      <c r="AJ260" s="171">
        <v>1061474</v>
      </c>
      <c r="AK260" s="171">
        <v>806130</v>
      </c>
      <c r="AL260" s="171">
        <v>1020540</v>
      </c>
      <c r="AM260" s="171">
        <v>199595</v>
      </c>
      <c r="AN260" s="170">
        <v>3670816</v>
      </c>
      <c r="AO260" s="171">
        <v>1741235</v>
      </c>
      <c r="AP260" s="172">
        <v>1929579</v>
      </c>
      <c r="AQ260" s="170">
        <v>355070</v>
      </c>
      <c r="AR260" s="171">
        <v>459860</v>
      </c>
      <c r="AS260" s="171">
        <v>237865</v>
      </c>
      <c r="AT260" s="171">
        <v>567830</v>
      </c>
      <c r="AU260" s="172">
        <v>2050191</v>
      </c>
      <c r="AV260" s="171"/>
      <c r="AW260" s="164">
        <v>1122202</v>
      </c>
      <c r="AX260" s="165">
        <v>718385</v>
      </c>
      <c r="AY260" s="165">
        <v>403816</v>
      </c>
      <c r="AZ260" s="165">
        <v>866082</v>
      </c>
      <c r="BA260" s="166">
        <v>256120</v>
      </c>
      <c r="BB260" s="167"/>
      <c r="BC260" s="175">
        <v>2983706</v>
      </c>
    </row>
    <row r="261" spans="1:55" s="10" customFormat="1" x14ac:dyDescent="0.25">
      <c r="A261" s="104" t="s">
        <v>348</v>
      </c>
      <c r="B261" s="164">
        <v>22492841</v>
      </c>
      <c r="C261" s="165">
        <v>16831280</v>
      </c>
      <c r="D261" s="166">
        <v>5661553</v>
      </c>
      <c r="E261" s="167"/>
      <c r="F261" s="164">
        <v>20260436</v>
      </c>
      <c r="G261" s="165">
        <v>15336838</v>
      </c>
      <c r="H261" s="166">
        <v>4923593</v>
      </c>
      <c r="I261" s="165"/>
      <c r="J261" s="164">
        <v>8789531</v>
      </c>
      <c r="K261" s="165">
        <v>7304190</v>
      </c>
      <c r="L261" s="166">
        <v>1485340</v>
      </c>
      <c r="M261" s="165">
        <v>7900303</v>
      </c>
      <c r="N261" s="165">
        <v>7092336</v>
      </c>
      <c r="O261" s="165">
        <v>807969</v>
      </c>
      <c r="P261" s="164">
        <v>526920</v>
      </c>
      <c r="Q261" s="168">
        <v>362308</v>
      </c>
      <c r="R261" s="169"/>
      <c r="S261" s="170">
        <v>10461014</v>
      </c>
      <c r="T261" s="171">
        <v>7357825</v>
      </c>
      <c r="U261" s="172">
        <v>3103184</v>
      </c>
      <c r="V261" s="171">
        <v>1784177</v>
      </c>
      <c r="W261" s="171">
        <v>1604508</v>
      </c>
      <c r="X261" s="171">
        <v>179668</v>
      </c>
      <c r="Y261" s="170">
        <v>2998876</v>
      </c>
      <c r="Z261" s="171">
        <v>2493687</v>
      </c>
      <c r="AA261" s="172">
        <v>505188</v>
      </c>
      <c r="AB261" s="171">
        <v>70800</v>
      </c>
      <c r="AC261" s="173">
        <v>2617052</v>
      </c>
      <c r="AD261" s="169">
        <v>2237317</v>
      </c>
      <c r="AE261" s="174">
        <v>379736</v>
      </c>
      <c r="AF261" s="171">
        <v>311024</v>
      </c>
      <c r="AG261" s="170">
        <v>2598549</v>
      </c>
      <c r="AH261" s="171">
        <v>1778140</v>
      </c>
      <c r="AI261" s="172">
        <v>820408</v>
      </c>
      <c r="AJ261" s="171">
        <v>932913</v>
      </c>
      <c r="AK261" s="171">
        <v>690000</v>
      </c>
      <c r="AL261" s="171">
        <v>800636</v>
      </c>
      <c r="AM261" s="171">
        <v>175000</v>
      </c>
      <c r="AN261" s="170">
        <v>3079412</v>
      </c>
      <c r="AO261" s="171">
        <v>1481492</v>
      </c>
      <c r="AP261" s="172">
        <v>1597919</v>
      </c>
      <c r="AQ261" s="170">
        <v>296308</v>
      </c>
      <c r="AR261" s="171">
        <v>391364</v>
      </c>
      <c r="AS261" s="171">
        <v>201488</v>
      </c>
      <c r="AT261" s="171">
        <v>487588</v>
      </c>
      <c r="AU261" s="172">
        <v>1702664</v>
      </c>
      <c r="AV261" s="171"/>
      <c r="AW261" s="164">
        <v>1009891</v>
      </c>
      <c r="AX261" s="165">
        <v>674823</v>
      </c>
      <c r="AY261" s="165">
        <v>335069</v>
      </c>
      <c r="AZ261" s="165">
        <v>811667</v>
      </c>
      <c r="BA261" s="166">
        <v>198224</v>
      </c>
      <c r="BB261" s="167"/>
      <c r="BC261" s="175">
        <v>2232405</v>
      </c>
    </row>
    <row r="262" spans="1:55" s="10" customFormat="1" x14ac:dyDescent="0.25">
      <c r="A262" s="104" t="s">
        <v>349</v>
      </c>
      <c r="B262" s="164">
        <v>24534351</v>
      </c>
      <c r="C262" s="165">
        <v>18589482</v>
      </c>
      <c r="D262" s="166">
        <v>5944868</v>
      </c>
      <c r="E262" s="167"/>
      <c r="F262" s="164">
        <v>22293340</v>
      </c>
      <c r="G262" s="165">
        <v>17069005</v>
      </c>
      <c r="H262" s="166">
        <v>5224332</v>
      </c>
      <c r="I262" s="165"/>
      <c r="J262" s="164">
        <v>9231950</v>
      </c>
      <c r="K262" s="165">
        <v>7725323</v>
      </c>
      <c r="L262" s="166">
        <v>1506625</v>
      </c>
      <c r="M262" s="165">
        <v>8312501</v>
      </c>
      <c r="N262" s="165">
        <v>7499340</v>
      </c>
      <c r="O262" s="165">
        <v>813160</v>
      </c>
      <c r="P262" s="164">
        <v>557801</v>
      </c>
      <c r="Q262" s="168">
        <v>361648</v>
      </c>
      <c r="R262" s="169"/>
      <c r="S262" s="170">
        <v>11868446</v>
      </c>
      <c r="T262" s="171">
        <v>8544532</v>
      </c>
      <c r="U262" s="172">
        <v>3323911</v>
      </c>
      <c r="V262" s="171">
        <v>2275611</v>
      </c>
      <c r="W262" s="171">
        <v>2094692</v>
      </c>
      <c r="X262" s="171">
        <v>180920</v>
      </c>
      <c r="Y262" s="170">
        <v>3321567</v>
      </c>
      <c r="Z262" s="171">
        <v>2834843</v>
      </c>
      <c r="AA262" s="172">
        <v>486724</v>
      </c>
      <c r="AB262" s="171">
        <v>79396</v>
      </c>
      <c r="AC262" s="173">
        <v>2953151</v>
      </c>
      <c r="AD262" s="169">
        <v>2579687</v>
      </c>
      <c r="AE262" s="174">
        <v>373464</v>
      </c>
      <c r="AF262" s="171">
        <v>289020</v>
      </c>
      <c r="AG262" s="170">
        <v>2819083</v>
      </c>
      <c r="AH262" s="171">
        <v>1917780</v>
      </c>
      <c r="AI262" s="172">
        <v>901304</v>
      </c>
      <c r="AJ262" s="171">
        <v>988031</v>
      </c>
      <c r="AK262" s="171">
        <v>814820</v>
      </c>
      <c r="AL262" s="171">
        <v>802304</v>
      </c>
      <c r="AM262" s="171">
        <v>213928</v>
      </c>
      <c r="AN262" s="170">
        <v>3452185</v>
      </c>
      <c r="AO262" s="171">
        <v>1697222</v>
      </c>
      <c r="AP262" s="172">
        <v>1754964</v>
      </c>
      <c r="AQ262" s="170">
        <v>325668</v>
      </c>
      <c r="AR262" s="171">
        <v>437896</v>
      </c>
      <c r="AS262" s="171">
        <v>223832</v>
      </c>
      <c r="AT262" s="171">
        <v>530476</v>
      </c>
      <c r="AU262" s="172">
        <v>1934313</v>
      </c>
      <c r="AV262" s="171"/>
      <c r="AW262" s="164">
        <v>1192944</v>
      </c>
      <c r="AX262" s="165">
        <v>799150</v>
      </c>
      <c r="AY262" s="165">
        <v>393796</v>
      </c>
      <c r="AZ262" s="165">
        <v>978244</v>
      </c>
      <c r="BA262" s="166">
        <v>214700</v>
      </c>
      <c r="BB262" s="167"/>
      <c r="BC262" s="175">
        <v>2241011</v>
      </c>
    </row>
    <row r="263" spans="1:55" s="10" customFormat="1" x14ac:dyDescent="0.25">
      <c r="A263" s="104" t="s">
        <v>351</v>
      </c>
      <c r="B263" s="164">
        <v>36301319</v>
      </c>
      <c r="C263" s="165">
        <v>28400526</v>
      </c>
      <c r="D263" s="166">
        <v>7900791</v>
      </c>
      <c r="E263" s="167"/>
      <c r="F263" s="164">
        <v>33644916</v>
      </c>
      <c r="G263" s="165">
        <v>26621502</v>
      </c>
      <c r="H263" s="166">
        <v>7023411</v>
      </c>
      <c r="I263" s="165"/>
      <c r="J263" s="164">
        <v>13168480</v>
      </c>
      <c r="K263" s="165">
        <v>11160618</v>
      </c>
      <c r="L263" s="166">
        <v>2007854</v>
      </c>
      <c r="M263" s="165">
        <v>11839076</v>
      </c>
      <c r="N263" s="165">
        <v>10807392</v>
      </c>
      <c r="O263" s="165">
        <v>1031685</v>
      </c>
      <c r="P263" s="164">
        <v>790234</v>
      </c>
      <c r="Q263" s="168">
        <v>539170</v>
      </c>
      <c r="R263" s="169"/>
      <c r="S263" s="170">
        <v>19074524</v>
      </c>
      <c r="T263" s="171">
        <v>14543990</v>
      </c>
      <c r="U263" s="172">
        <v>4530542</v>
      </c>
      <c r="V263" s="171">
        <v>3944219</v>
      </c>
      <c r="W263" s="171">
        <v>3699941</v>
      </c>
      <c r="X263" s="171">
        <v>244280</v>
      </c>
      <c r="Y263" s="170">
        <v>5560365</v>
      </c>
      <c r="Z263" s="171">
        <v>4814064</v>
      </c>
      <c r="AA263" s="172">
        <v>746300</v>
      </c>
      <c r="AB263" s="171">
        <v>95220</v>
      </c>
      <c r="AC263" s="173">
        <v>4968845</v>
      </c>
      <c r="AD263" s="169">
        <v>4403756</v>
      </c>
      <c r="AE263" s="174">
        <v>565090</v>
      </c>
      <c r="AF263" s="171">
        <v>496300</v>
      </c>
      <c r="AG263" s="170">
        <v>4142576</v>
      </c>
      <c r="AH263" s="171">
        <v>3030550</v>
      </c>
      <c r="AI263" s="172">
        <v>1112025</v>
      </c>
      <c r="AJ263" s="171">
        <v>1210821</v>
      </c>
      <c r="AK263" s="171">
        <v>1562075</v>
      </c>
      <c r="AL263" s="171">
        <v>930005</v>
      </c>
      <c r="AM263" s="171">
        <v>439675</v>
      </c>
      <c r="AN263" s="170">
        <v>5427364</v>
      </c>
      <c r="AO263" s="171">
        <v>2999430</v>
      </c>
      <c r="AP263" s="172">
        <v>2427934</v>
      </c>
      <c r="AQ263" s="170">
        <v>591995</v>
      </c>
      <c r="AR263" s="171">
        <v>803740</v>
      </c>
      <c r="AS263" s="171">
        <v>213320</v>
      </c>
      <c r="AT263" s="171">
        <v>717175</v>
      </c>
      <c r="AU263" s="172">
        <v>3101134</v>
      </c>
      <c r="AV263" s="171"/>
      <c r="AW263" s="164">
        <v>1401912</v>
      </c>
      <c r="AX263" s="165">
        <v>916894</v>
      </c>
      <c r="AY263" s="165">
        <v>485015</v>
      </c>
      <c r="AZ263" s="165">
        <v>1138502</v>
      </c>
      <c r="BA263" s="166">
        <v>263410</v>
      </c>
      <c r="BB263" s="167"/>
      <c r="BC263" s="175">
        <v>2656403</v>
      </c>
    </row>
    <row r="264" spans="1:55" s="10" customFormat="1" x14ac:dyDescent="0.25">
      <c r="A264" s="104" t="s">
        <v>352</v>
      </c>
      <c r="B264" s="164">
        <v>20467704</v>
      </c>
      <c r="C264" s="165">
        <v>15492074</v>
      </c>
      <c r="D264" s="166">
        <v>4975628</v>
      </c>
      <c r="E264" s="167"/>
      <c r="F264" s="164">
        <v>18334246</v>
      </c>
      <c r="G264" s="165">
        <v>14061955</v>
      </c>
      <c r="H264" s="166">
        <v>4272292</v>
      </c>
      <c r="I264" s="165"/>
      <c r="J264" s="164">
        <v>8266741</v>
      </c>
      <c r="K264" s="165">
        <v>6962138</v>
      </c>
      <c r="L264" s="166">
        <v>1304604</v>
      </c>
      <c r="M264" s="165">
        <v>7525305</v>
      </c>
      <c r="N264" s="165">
        <v>6771841</v>
      </c>
      <c r="O264" s="165">
        <v>753464</v>
      </c>
      <c r="P264" s="164">
        <v>446272</v>
      </c>
      <c r="Q264" s="168">
        <v>295164</v>
      </c>
      <c r="R264" s="169"/>
      <c r="S264" s="170">
        <v>9233059</v>
      </c>
      <c r="T264" s="171">
        <v>6556389</v>
      </c>
      <c r="U264" s="172">
        <v>2676668</v>
      </c>
      <c r="V264" s="171">
        <v>1560201</v>
      </c>
      <c r="W264" s="171">
        <v>1435920</v>
      </c>
      <c r="X264" s="171">
        <v>124280</v>
      </c>
      <c r="Y264" s="170">
        <v>2345635</v>
      </c>
      <c r="Z264" s="171">
        <v>1973084</v>
      </c>
      <c r="AA264" s="172">
        <v>372552</v>
      </c>
      <c r="AB264" s="171">
        <v>68072</v>
      </c>
      <c r="AC264" s="173">
        <v>2030643</v>
      </c>
      <c r="AD264" s="169">
        <v>1760803</v>
      </c>
      <c r="AE264" s="174">
        <v>269840</v>
      </c>
      <c r="AF264" s="171">
        <v>246920</v>
      </c>
      <c r="AG264" s="170">
        <v>2704260</v>
      </c>
      <c r="AH264" s="171">
        <v>1875701</v>
      </c>
      <c r="AI264" s="172">
        <v>828560</v>
      </c>
      <c r="AJ264" s="171">
        <v>860408</v>
      </c>
      <c r="AK264" s="171">
        <v>794220</v>
      </c>
      <c r="AL264" s="171">
        <v>852820</v>
      </c>
      <c r="AM264" s="171">
        <v>196812</v>
      </c>
      <c r="AN264" s="170">
        <v>2622963</v>
      </c>
      <c r="AO264" s="171">
        <v>1271688</v>
      </c>
      <c r="AP264" s="172">
        <v>1351275</v>
      </c>
      <c r="AQ264" s="170">
        <v>263852</v>
      </c>
      <c r="AR264" s="171">
        <v>315732</v>
      </c>
      <c r="AS264" s="171">
        <v>187108</v>
      </c>
      <c r="AT264" s="171">
        <v>437260</v>
      </c>
      <c r="AU264" s="172">
        <v>1419011</v>
      </c>
      <c r="AV264" s="171"/>
      <c r="AW264" s="164">
        <v>834446</v>
      </c>
      <c r="AX264" s="165">
        <v>543428</v>
      </c>
      <c r="AY264" s="165">
        <v>291020</v>
      </c>
      <c r="AZ264" s="165">
        <v>674742</v>
      </c>
      <c r="BA264" s="166">
        <v>159704</v>
      </c>
      <c r="BB264" s="167"/>
      <c r="BC264" s="175">
        <v>2133458</v>
      </c>
    </row>
    <row r="265" spans="1:55" s="10" customFormat="1" x14ac:dyDescent="0.25">
      <c r="A265" s="104" t="s">
        <v>353</v>
      </c>
      <c r="B265" s="164">
        <v>21034371</v>
      </c>
      <c r="C265" s="165">
        <v>15755017</v>
      </c>
      <c r="D265" s="166">
        <v>5279358</v>
      </c>
      <c r="E265" s="167"/>
      <c r="F265" s="164">
        <v>18826403</v>
      </c>
      <c r="G265" s="165">
        <v>14287414</v>
      </c>
      <c r="H265" s="166">
        <v>4538994</v>
      </c>
      <c r="I265" s="165"/>
      <c r="J265" s="164">
        <v>8754111</v>
      </c>
      <c r="K265" s="165">
        <v>7351125</v>
      </c>
      <c r="L265" s="166">
        <v>1402992</v>
      </c>
      <c r="M265" s="165">
        <v>7952743</v>
      </c>
      <c r="N265" s="165">
        <v>7142337</v>
      </c>
      <c r="O265" s="165">
        <v>810404</v>
      </c>
      <c r="P265" s="164">
        <v>490320</v>
      </c>
      <c r="Q265" s="168">
        <v>311048</v>
      </c>
      <c r="R265" s="169"/>
      <c r="S265" s="170">
        <v>9164289</v>
      </c>
      <c r="T265" s="171">
        <v>6344314</v>
      </c>
      <c r="U265" s="172">
        <v>2819974</v>
      </c>
      <c r="V265" s="171">
        <v>1497180</v>
      </c>
      <c r="W265" s="171">
        <v>1351867</v>
      </c>
      <c r="X265" s="171">
        <v>145312</v>
      </c>
      <c r="Y265" s="170">
        <v>2362204</v>
      </c>
      <c r="Z265" s="171">
        <v>1969047</v>
      </c>
      <c r="AA265" s="172">
        <v>393156</v>
      </c>
      <c r="AB265" s="171">
        <v>83944</v>
      </c>
      <c r="AC265" s="173">
        <v>2059620</v>
      </c>
      <c r="AD265" s="169">
        <v>1781740</v>
      </c>
      <c r="AE265" s="174">
        <v>277880</v>
      </c>
      <c r="AF265" s="171">
        <v>218640</v>
      </c>
      <c r="AG265" s="170">
        <v>2508000</v>
      </c>
      <c r="AH265" s="171">
        <v>1678447</v>
      </c>
      <c r="AI265" s="172">
        <v>829552</v>
      </c>
      <c r="AJ265" s="171">
        <v>884236</v>
      </c>
      <c r="AK265" s="171">
        <v>652068</v>
      </c>
      <c r="AL265" s="171">
        <v>806000</v>
      </c>
      <c r="AM265" s="171">
        <v>165696</v>
      </c>
      <c r="AN265" s="170">
        <v>2796905</v>
      </c>
      <c r="AO265" s="171">
        <v>1344952</v>
      </c>
      <c r="AP265" s="172">
        <v>1451953</v>
      </c>
      <c r="AQ265" s="170">
        <v>280400</v>
      </c>
      <c r="AR265" s="171">
        <v>334432</v>
      </c>
      <c r="AS265" s="171">
        <v>201904</v>
      </c>
      <c r="AT265" s="171">
        <v>450324</v>
      </c>
      <c r="AU265" s="172">
        <v>1529845</v>
      </c>
      <c r="AV265" s="171"/>
      <c r="AW265" s="164">
        <v>908003</v>
      </c>
      <c r="AX265" s="165">
        <v>591975</v>
      </c>
      <c r="AY265" s="165">
        <v>316028</v>
      </c>
      <c r="AZ265" s="165">
        <v>718723</v>
      </c>
      <c r="BA265" s="166">
        <v>189280</v>
      </c>
      <c r="BB265" s="167"/>
      <c r="BC265" s="175">
        <v>2207968</v>
      </c>
    </row>
    <row r="266" spans="1:55" s="10" customFormat="1" x14ac:dyDescent="0.25">
      <c r="A266" s="104" t="s">
        <v>354</v>
      </c>
      <c r="B266" s="164">
        <v>27537692</v>
      </c>
      <c r="C266" s="165">
        <v>20535984</v>
      </c>
      <c r="D266" s="166">
        <v>7001688</v>
      </c>
      <c r="E266" s="167"/>
      <c r="F266" s="164">
        <v>24525697</v>
      </c>
      <c r="G266" s="165">
        <v>18592769</v>
      </c>
      <c r="H266" s="166">
        <v>5932909</v>
      </c>
      <c r="I266" s="165"/>
      <c r="J266" s="164">
        <v>11203796</v>
      </c>
      <c r="K266" s="165">
        <v>9439587</v>
      </c>
      <c r="L266" s="166">
        <v>1764195</v>
      </c>
      <c r="M266" s="165">
        <v>10165886</v>
      </c>
      <c r="N266" s="165">
        <v>9178997</v>
      </c>
      <c r="O266" s="165">
        <v>986875</v>
      </c>
      <c r="P266" s="164">
        <v>623205</v>
      </c>
      <c r="Q266" s="168">
        <v>414705</v>
      </c>
      <c r="R266" s="169"/>
      <c r="S266" s="170">
        <v>12176702</v>
      </c>
      <c r="T266" s="171">
        <v>8415691</v>
      </c>
      <c r="U266" s="172">
        <v>3761004</v>
      </c>
      <c r="V266" s="171">
        <v>1991693</v>
      </c>
      <c r="W266" s="171">
        <v>1798277</v>
      </c>
      <c r="X266" s="171">
        <v>193420</v>
      </c>
      <c r="Y266" s="170">
        <v>3226188</v>
      </c>
      <c r="Z266" s="171">
        <v>2703932</v>
      </c>
      <c r="AA266" s="172">
        <v>522255</v>
      </c>
      <c r="AB266" s="171">
        <v>100810</v>
      </c>
      <c r="AC266" s="173">
        <v>2832783</v>
      </c>
      <c r="AD266" s="169">
        <v>2452706</v>
      </c>
      <c r="AE266" s="174">
        <v>380075</v>
      </c>
      <c r="AF266" s="171">
        <v>292595</v>
      </c>
      <c r="AG266" s="170">
        <v>3205570</v>
      </c>
      <c r="AH266" s="171">
        <v>2164384</v>
      </c>
      <c r="AI266" s="172">
        <v>1041185</v>
      </c>
      <c r="AJ266" s="171">
        <v>1164145</v>
      </c>
      <c r="AK266" s="171">
        <v>789410</v>
      </c>
      <c r="AL266" s="171">
        <v>1047385</v>
      </c>
      <c r="AM266" s="171">
        <v>204630</v>
      </c>
      <c r="AN266" s="170">
        <v>3753251</v>
      </c>
      <c r="AO266" s="171">
        <v>1749104</v>
      </c>
      <c r="AP266" s="172">
        <v>2004144</v>
      </c>
      <c r="AQ266" s="170">
        <v>364780</v>
      </c>
      <c r="AR266" s="171">
        <v>411995</v>
      </c>
      <c r="AS266" s="171">
        <v>264710</v>
      </c>
      <c r="AT266" s="171">
        <v>591310</v>
      </c>
      <c r="AU266" s="172">
        <v>2120456</v>
      </c>
      <c r="AV266" s="171"/>
      <c r="AW266" s="164">
        <v>1145199</v>
      </c>
      <c r="AX266" s="165">
        <v>737491</v>
      </c>
      <c r="AY266" s="165">
        <v>407710</v>
      </c>
      <c r="AZ266" s="165">
        <v>916314</v>
      </c>
      <c r="BA266" s="166">
        <v>228885</v>
      </c>
      <c r="BB266" s="167"/>
      <c r="BC266" s="175">
        <v>3011995</v>
      </c>
    </row>
    <row r="267" spans="1:55" s="10" customFormat="1" x14ac:dyDescent="0.25">
      <c r="A267" s="104" t="s">
        <v>355</v>
      </c>
      <c r="B267" s="164">
        <v>22821387</v>
      </c>
      <c r="C267" s="165">
        <v>17063433</v>
      </c>
      <c r="D267" s="166">
        <v>5757943</v>
      </c>
      <c r="E267" s="167"/>
      <c r="F267" s="164">
        <v>20313965</v>
      </c>
      <c r="G267" s="165">
        <v>15431918</v>
      </c>
      <c r="H267" s="166">
        <v>4882039</v>
      </c>
      <c r="I267" s="165"/>
      <c r="J267" s="164">
        <v>9176929</v>
      </c>
      <c r="K267" s="165">
        <v>7711939</v>
      </c>
      <c r="L267" s="166">
        <v>1464988</v>
      </c>
      <c r="M267" s="165">
        <v>8310577</v>
      </c>
      <c r="N267" s="165">
        <v>7492854</v>
      </c>
      <c r="O267" s="165">
        <v>817711</v>
      </c>
      <c r="P267" s="164">
        <v>511672</v>
      </c>
      <c r="Q267" s="168">
        <v>354680</v>
      </c>
      <c r="R267" s="169"/>
      <c r="S267" s="170">
        <v>10224358</v>
      </c>
      <c r="T267" s="171">
        <v>7140138</v>
      </c>
      <c r="U267" s="172">
        <v>3084211</v>
      </c>
      <c r="V267" s="171">
        <v>1610717</v>
      </c>
      <c r="W267" s="171">
        <v>1441204</v>
      </c>
      <c r="X267" s="171">
        <v>169512</v>
      </c>
      <c r="Y267" s="170">
        <v>2872177</v>
      </c>
      <c r="Z267" s="171">
        <v>2403188</v>
      </c>
      <c r="AA267" s="172">
        <v>468988</v>
      </c>
      <c r="AB267" s="171">
        <v>77900</v>
      </c>
      <c r="AC267" s="173">
        <v>2475169</v>
      </c>
      <c r="AD267" s="169">
        <v>2147280</v>
      </c>
      <c r="AE267" s="174">
        <v>327888</v>
      </c>
      <c r="AF267" s="171">
        <v>319108</v>
      </c>
      <c r="AG267" s="170">
        <v>2645416</v>
      </c>
      <c r="AH267" s="171">
        <v>1881909</v>
      </c>
      <c r="AI267" s="172">
        <v>763508</v>
      </c>
      <c r="AJ267" s="171">
        <v>854980</v>
      </c>
      <c r="AK267" s="171">
        <v>587652</v>
      </c>
      <c r="AL267" s="171">
        <v>1055892</v>
      </c>
      <c r="AM267" s="171">
        <v>146892</v>
      </c>
      <c r="AN267" s="170">
        <v>3096048</v>
      </c>
      <c r="AO267" s="171">
        <v>1413844</v>
      </c>
      <c r="AP267" s="172">
        <v>1682205</v>
      </c>
      <c r="AQ267" s="170">
        <v>279512</v>
      </c>
      <c r="AR267" s="171">
        <v>294868</v>
      </c>
      <c r="AS267" s="171">
        <v>181672</v>
      </c>
      <c r="AT267" s="171">
        <v>400028</v>
      </c>
      <c r="AU267" s="172">
        <v>1939968</v>
      </c>
      <c r="AV267" s="171"/>
      <c r="AW267" s="164">
        <v>912678</v>
      </c>
      <c r="AX267" s="165">
        <v>579841</v>
      </c>
      <c r="AY267" s="165">
        <v>332840</v>
      </c>
      <c r="AZ267" s="165">
        <v>730334</v>
      </c>
      <c r="BA267" s="166">
        <v>182344</v>
      </c>
      <c r="BB267" s="167"/>
      <c r="BC267" s="175">
        <v>2507422</v>
      </c>
    </row>
    <row r="268" spans="1:55" s="10" customFormat="1" x14ac:dyDescent="0.25">
      <c r="A268" s="104" t="s">
        <v>356</v>
      </c>
      <c r="B268" s="164">
        <v>22758684</v>
      </c>
      <c r="C268" s="165">
        <v>16995303</v>
      </c>
      <c r="D268" s="166">
        <v>5763396</v>
      </c>
      <c r="E268" s="167"/>
      <c r="F268" s="164">
        <v>20249787</v>
      </c>
      <c r="G268" s="165">
        <v>15313742</v>
      </c>
      <c r="H268" s="166">
        <v>4936056</v>
      </c>
      <c r="I268" s="165"/>
      <c r="J268" s="164">
        <v>9149547</v>
      </c>
      <c r="K268" s="165">
        <v>7684880</v>
      </c>
      <c r="L268" s="166">
        <v>1464673</v>
      </c>
      <c r="M268" s="165">
        <v>8272047</v>
      </c>
      <c r="N268" s="165">
        <v>7464426</v>
      </c>
      <c r="O268" s="165">
        <v>807624</v>
      </c>
      <c r="P268" s="164">
        <v>521296</v>
      </c>
      <c r="Q268" s="168">
        <v>356204</v>
      </c>
      <c r="R268" s="169"/>
      <c r="S268" s="170">
        <v>10184105</v>
      </c>
      <c r="T268" s="171">
        <v>7057831</v>
      </c>
      <c r="U268" s="172">
        <v>3126278</v>
      </c>
      <c r="V268" s="171">
        <v>1626816</v>
      </c>
      <c r="W268" s="171">
        <v>1457056</v>
      </c>
      <c r="X268" s="171">
        <v>169760</v>
      </c>
      <c r="Y268" s="170">
        <v>2787300</v>
      </c>
      <c r="Z268" s="171">
        <v>2341593</v>
      </c>
      <c r="AA268" s="172">
        <v>445708</v>
      </c>
      <c r="AB268" s="171">
        <v>72788</v>
      </c>
      <c r="AC268" s="173">
        <v>2416748</v>
      </c>
      <c r="AD268" s="169">
        <v>2096696</v>
      </c>
      <c r="AE268" s="174">
        <v>320052</v>
      </c>
      <c r="AF268" s="171">
        <v>297764</v>
      </c>
      <c r="AG268" s="170">
        <v>2582625</v>
      </c>
      <c r="AH268" s="171">
        <v>1796324</v>
      </c>
      <c r="AI268" s="172">
        <v>786300</v>
      </c>
      <c r="AJ268" s="171">
        <v>868897</v>
      </c>
      <c r="AK268" s="171">
        <v>573500</v>
      </c>
      <c r="AL268" s="171">
        <v>990360</v>
      </c>
      <c r="AM268" s="171">
        <v>149868</v>
      </c>
      <c r="AN268" s="170">
        <v>3187364</v>
      </c>
      <c r="AO268" s="171">
        <v>1462856</v>
      </c>
      <c r="AP268" s="172">
        <v>1724508</v>
      </c>
      <c r="AQ268" s="170">
        <v>293092</v>
      </c>
      <c r="AR268" s="171">
        <v>299544</v>
      </c>
      <c r="AS268" s="171">
        <v>193088</v>
      </c>
      <c r="AT268" s="171">
        <v>473372</v>
      </c>
      <c r="AU268" s="172">
        <v>1928268</v>
      </c>
      <c r="AV268" s="171"/>
      <c r="AW268" s="164">
        <v>916135</v>
      </c>
      <c r="AX268" s="165">
        <v>571031</v>
      </c>
      <c r="AY268" s="165">
        <v>345105</v>
      </c>
      <c r="AZ268" s="165">
        <v>742383</v>
      </c>
      <c r="BA268" s="166">
        <v>173752</v>
      </c>
      <c r="BB268" s="167"/>
      <c r="BC268" s="175">
        <v>2508897</v>
      </c>
    </row>
    <row r="269" spans="1:55" s="10" customFormat="1" x14ac:dyDescent="0.25">
      <c r="A269" s="104" t="s">
        <v>357</v>
      </c>
      <c r="B269" s="164">
        <v>28708913</v>
      </c>
      <c r="C269" s="165">
        <v>21366464</v>
      </c>
      <c r="D269" s="166">
        <v>7342450</v>
      </c>
      <c r="E269" s="167"/>
      <c r="F269" s="164">
        <v>25519116</v>
      </c>
      <c r="G269" s="165">
        <v>19228613</v>
      </c>
      <c r="H269" s="166">
        <v>6290500</v>
      </c>
      <c r="I269" s="165"/>
      <c r="J269" s="164">
        <v>11467676</v>
      </c>
      <c r="K269" s="165">
        <v>9657183</v>
      </c>
      <c r="L269" s="166">
        <v>1810484</v>
      </c>
      <c r="M269" s="165">
        <v>10373761</v>
      </c>
      <c r="N269" s="165">
        <v>9375883</v>
      </c>
      <c r="O269" s="165">
        <v>997881</v>
      </c>
      <c r="P269" s="164">
        <v>657320</v>
      </c>
      <c r="Q269" s="168">
        <v>436595</v>
      </c>
      <c r="R269" s="169"/>
      <c r="S269" s="170">
        <v>12911233</v>
      </c>
      <c r="T269" s="171">
        <v>8867238</v>
      </c>
      <c r="U269" s="172">
        <v>4044001</v>
      </c>
      <c r="V269" s="171">
        <v>2153867</v>
      </c>
      <c r="W269" s="171">
        <v>1925285</v>
      </c>
      <c r="X269" s="171">
        <v>228585</v>
      </c>
      <c r="Y269" s="170">
        <v>3517866</v>
      </c>
      <c r="Z269" s="171">
        <v>2954334</v>
      </c>
      <c r="AA269" s="172">
        <v>563530</v>
      </c>
      <c r="AB269" s="171">
        <v>91445</v>
      </c>
      <c r="AC269" s="173">
        <v>3050711</v>
      </c>
      <c r="AD269" s="169">
        <v>2640971</v>
      </c>
      <c r="AE269" s="174">
        <v>409740</v>
      </c>
      <c r="AF269" s="171">
        <v>375710</v>
      </c>
      <c r="AG269" s="170">
        <v>3172179</v>
      </c>
      <c r="AH269" s="171">
        <v>2177280</v>
      </c>
      <c r="AI269" s="172">
        <v>994900</v>
      </c>
      <c r="AJ269" s="171">
        <v>1064875</v>
      </c>
      <c r="AK269" s="171">
        <v>772295</v>
      </c>
      <c r="AL269" s="171">
        <v>1134124</v>
      </c>
      <c r="AM269" s="171">
        <v>200885</v>
      </c>
      <c r="AN269" s="170">
        <v>4067321</v>
      </c>
      <c r="AO269" s="171">
        <v>1810334</v>
      </c>
      <c r="AP269" s="172">
        <v>2256985</v>
      </c>
      <c r="AQ269" s="170">
        <v>381455</v>
      </c>
      <c r="AR269" s="171">
        <v>389520</v>
      </c>
      <c r="AS269" s="171">
        <v>256885</v>
      </c>
      <c r="AT269" s="171">
        <v>556165</v>
      </c>
      <c r="AU269" s="172">
        <v>2483296</v>
      </c>
      <c r="AV269" s="171"/>
      <c r="AW269" s="164">
        <v>1140207</v>
      </c>
      <c r="AX269" s="165">
        <v>704192</v>
      </c>
      <c r="AY269" s="165">
        <v>436015</v>
      </c>
      <c r="AZ269" s="165">
        <v>912072</v>
      </c>
      <c r="BA269" s="166">
        <v>228135</v>
      </c>
      <c r="BB269" s="167"/>
      <c r="BC269" s="175">
        <v>3189797</v>
      </c>
    </row>
    <row r="270" spans="1:55" s="10" customFormat="1" x14ac:dyDescent="0.25">
      <c r="A270" s="104" t="s">
        <v>358</v>
      </c>
      <c r="B270" s="164">
        <v>22968978</v>
      </c>
      <c r="C270" s="165">
        <v>17199115</v>
      </c>
      <c r="D270" s="166">
        <v>5769850</v>
      </c>
      <c r="E270" s="167"/>
      <c r="F270" s="164">
        <v>20411556</v>
      </c>
      <c r="G270" s="165">
        <v>15454540</v>
      </c>
      <c r="H270" s="166">
        <v>4957002</v>
      </c>
      <c r="I270" s="165"/>
      <c r="J270" s="164">
        <v>9085622</v>
      </c>
      <c r="K270" s="165">
        <v>7612479</v>
      </c>
      <c r="L270" s="166">
        <v>1473131</v>
      </c>
      <c r="M270" s="165">
        <v>8204534</v>
      </c>
      <c r="N270" s="165">
        <v>7392407</v>
      </c>
      <c r="O270" s="165">
        <v>812116</v>
      </c>
      <c r="P270" s="164">
        <v>543696</v>
      </c>
      <c r="Q270" s="168">
        <v>337392</v>
      </c>
      <c r="R270" s="169"/>
      <c r="S270" s="170">
        <v>10411708</v>
      </c>
      <c r="T270" s="171">
        <v>7257505</v>
      </c>
      <c r="U270" s="172">
        <v>3154199</v>
      </c>
      <c r="V270" s="171">
        <v>1769731</v>
      </c>
      <c r="W270" s="171">
        <v>1588192</v>
      </c>
      <c r="X270" s="171">
        <v>181540</v>
      </c>
      <c r="Y270" s="170">
        <v>2904456</v>
      </c>
      <c r="Z270" s="171">
        <v>2432162</v>
      </c>
      <c r="AA270" s="172">
        <v>472292</v>
      </c>
      <c r="AB270" s="171">
        <v>62104</v>
      </c>
      <c r="AC270" s="173">
        <v>2531624</v>
      </c>
      <c r="AD270" s="169">
        <v>2174917</v>
      </c>
      <c r="AE270" s="174">
        <v>356708</v>
      </c>
      <c r="AF270" s="171">
        <v>310728</v>
      </c>
      <c r="AG270" s="170">
        <v>2613745</v>
      </c>
      <c r="AH270" s="171">
        <v>1788520</v>
      </c>
      <c r="AI270" s="172">
        <v>825224</v>
      </c>
      <c r="AJ270" s="171">
        <v>918768</v>
      </c>
      <c r="AK270" s="171">
        <v>646116</v>
      </c>
      <c r="AL270" s="171">
        <v>876817</v>
      </c>
      <c r="AM270" s="171">
        <v>172044</v>
      </c>
      <c r="AN270" s="170">
        <v>3123776</v>
      </c>
      <c r="AO270" s="171">
        <v>1448633</v>
      </c>
      <c r="AP270" s="172">
        <v>1675145</v>
      </c>
      <c r="AQ270" s="170">
        <v>303184</v>
      </c>
      <c r="AR270" s="171">
        <v>321724</v>
      </c>
      <c r="AS270" s="171">
        <v>209564</v>
      </c>
      <c r="AT270" s="171">
        <v>438496</v>
      </c>
      <c r="AU270" s="172">
        <v>1850808</v>
      </c>
      <c r="AV270" s="171"/>
      <c r="AW270" s="164">
        <v>914226</v>
      </c>
      <c r="AX270" s="165">
        <v>584556</v>
      </c>
      <c r="AY270" s="165">
        <v>329672</v>
      </c>
      <c r="AZ270" s="165">
        <v>748742</v>
      </c>
      <c r="BA270" s="166">
        <v>165484</v>
      </c>
      <c r="BB270" s="167"/>
      <c r="BC270" s="175">
        <v>2557422</v>
      </c>
    </row>
    <row r="271" spans="1:55" s="10" customFormat="1" x14ac:dyDescent="0.25">
      <c r="A271" s="104" t="s">
        <v>359</v>
      </c>
      <c r="B271" s="164">
        <v>22526322</v>
      </c>
      <c r="C271" s="165">
        <v>16912620</v>
      </c>
      <c r="D271" s="166">
        <v>5613718</v>
      </c>
      <c r="E271" s="167"/>
      <c r="F271" s="164">
        <v>20044419</v>
      </c>
      <c r="G271" s="165">
        <v>15223407</v>
      </c>
      <c r="H271" s="166">
        <v>4821026</v>
      </c>
      <c r="I271" s="165"/>
      <c r="J271" s="164">
        <v>9078779</v>
      </c>
      <c r="K271" s="165">
        <v>7614539</v>
      </c>
      <c r="L271" s="166">
        <v>1464249</v>
      </c>
      <c r="M271" s="165">
        <v>8216339</v>
      </c>
      <c r="N271" s="165">
        <v>7397570</v>
      </c>
      <c r="O271" s="165">
        <v>818788</v>
      </c>
      <c r="P271" s="164">
        <v>527636</v>
      </c>
      <c r="Q271" s="168">
        <v>334804</v>
      </c>
      <c r="R271" s="169"/>
      <c r="S271" s="170">
        <v>10094147</v>
      </c>
      <c r="T271" s="171">
        <v>7046388</v>
      </c>
      <c r="U271" s="172">
        <v>3047760</v>
      </c>
      <c r="V271" s="171">
        <v>1711529</v>
      </c>
      <c r="W271" s="171">
        <v>1532681</v>
      </c>
      <c r="X271" s="171">
        <v>178848</v>
      </c>
      <c r="Y271" s="170">
        <v>2754126</v>
      </c>
      <c r="Z271" s="171">
        <v>2285152</v>
      </c>
      <c r="AA271" s="172">
        <v>468972</v>
      </c>
      <c r="AB271" s="171">
        <v>59308</v>
      </c>
      <c r="AC271" s="173">
        <v>2366602</v>
      </c>
      <c r="AD271" s="169">
        <v>2012903</v>
      </c>
      <c r="AE271" s="174">
        <v>353696</v>
      </c>
      <c r="AF271" s="171">
        <v>328216</v>
      </c>
      <c r="AG271" s="170">
        <v>2538944</v>
      </c>
      <c r="AH271" s="171">
        <v>1749764</v>
      </c>
      <c r="AI271" s="172">
        <v>789180</v>
      </c>
      <c r="AJ271" s="171">
        <v>852464</v>
      </c>
      <c r="AK271" s="171">
        <v>624776</v>
      </c>
      <c r="AL271" s="171">
        <v>903564</v>
      </c>
      <c r="AM271" s="171">
        <v>158140</v>
      </c>
      <c r="AN271" s="170">
        <v>3089548</v>
      </c>
      <c r="AO271" s="171">
        <v>1478788</v>
      </c>
      <c r="AP271" s="172">
        <v>1610760</v>
      </c>
      <c r="AQ271" s="170">
        <v>310984</v>
      </c>
      <c r="AR271" s="171">
        <v>312628</v>
      </c>
      <c r="AS271" s="171">
        <v>206752</v>
      </c>
      <c r="AT271" s="171">
        <v>435680</v>
      </c>
      <c r="AU271" s="172">
        <v>1823504</v>
      </c>
      <c r="AV271" s="171"/>
      <c r="AW271" s="164">
        <v>871493</v>
      </c>
      <c r="AX271" s="165">
        <v>562480</v>
      </c>
      <c r="AY271" s="165">
        <v>309017</v>
      </c>
      <c r="AZ271" s="165">
        <v>721697</v>
      </c>
      <c r="BA271" s="166">
        <v>149796</v>
      </c>
      <c r="BB271" s="167"/>
      <c r="BC271" s="175">
        <v>2481903</v>
      </c>
    </row>
    <row r="272" spans="1:55" s="10" customFormat="1" x14ac:dyDescent="0.25">
      <c r="A272" s="104" t="s">
        <v>360</v>
      </c>
      <c r="B272" s="164">
        <v>28264331</v>
      </c>
      <c r="C272" s="165">
        <v>21466636</v>
      </c>
      <c r="D272" s="166">
        <v>6797685</v>
      </c>
      <c r="E272" s="167"/>
      <c r="F272" s="164">
        <v>25086129</v>
      </c>
      <c r="G272" s="165">
        <v>19307317</v>
      </c>
      <c r="H272" s="166">
        <v>5778805</v>
      </c>
      <c r="I272" s="165"/>
      <c r="J272" s="164">
        <v>11290430</v>
      </c>
      <c r="K272" s="165">
        <v>9551956</v>
      </c>
      <c r="L272" s="166">
        <v>1738470</v>
      </c>
      <c r="M272" s="165">
        <v>10261170</v>
      </c>
      <c r="N272" s="165">
        <v>9292530</v>
      </c>
      <c r="O272" s="165">
        <v>968630</v>
      </c>
      <c r="P272" s="164">
        <v>635240</v>
      </c>
      <c r="Q272" s="168">
        <v>394020</v>
      </c>
      <c r="R272" s="169"/>
      <c r="S272" s="170">
        <v>12656581</v>
      </c>
      <c r="T272" s="171">
        <v>9008485</v>
      </c>
      <c r="U272" s="172">
        <v>3648091</v>
      </c>
      <c r="V272" s="171">
        <v>2115401</v>
      </c>
      <c r="W272" s="171">
        <v>1903305</v>
      </c>
      <c r="X272" s="171">
        <v>212095</v>
      </c>
      <c r="Y272" s="170">
        <v>3598230</v>
      </c>
      <c r="Z272" s="171">
        <v>3050817</v>
      </c>
      <c r="AA272" s="172">
        <v>547415</v>
      </c>
      <c r="AB272" s="171">
        <v>72820</v>
      </c>
      <c r="AC272" s="173">
        <v>3141260</v>
      </c>
      <c r="AD272" s="169">
        <v>2730495</v>
      </c>
      <c r="AE272" s="174">
        <v>410765</v>
      </c>
      <c r="AF272" s="171">
        <v>384150</v>
      </c>
      <c r="AG272" s="170">
        <v>3153274</v>
      </c>
      <c r="AH272" s="171">
        <v>2217336</v>
      </c>
      <c r="AI272" s="172">
        <v>935941</v>
      </c>
      <c r="AJ272" s="171">
        <v>1062280</v>
      </c>
      <c r="AK272" s="171">
        <v>827080</v>
      </c>
      <c r="AL272" s="171">
        <v>1054739</v>
      </c>
      <c r="AM272" s="171">
        <v>209175</v>
      </c>
      <c r="AN272" s="170">
        <v>3789676</v>
      </c>
      <c r="AO272" s="171">
        <v>1837034</v>
      </c>
      <c r="AP272" s="172">
        <v>1952639</v>
      </c>
      <c r="AQ272" s="170">
        <v>402530</v>
      </c>
      <c r="AR272" s="171">
        <v>438510</v>
      </c>
      <c r="AS272" s="171">
        <v>270755</v>
      </c>
      <c r="AT272" s="171">
        <v>531600</v>
      </c>
      <c r="AU272" s="172">
        <v>2146281</v>
      </c>
      <c r="AV272" s="171"/>
      <c r="AW272" s="164">
        <v>1139118</v>
      </c>
      <c r="AX272" s="165">
        <v>746876</v>
      </c>
      <c r="AY272" s="165">
        <v>392244</v>
      </c>
      <c r="AZ272" s="165">
        <v>941878</v>
      </c>
      <c r="BA272" s="166">
        <v>197240</v>
      </c>
      <c r="BB272" s="167"/>
      <c r="BC272" s="175">
        <v>3178202</v>
      </c>
    </row>
    <row r="273" spans="1:55" s="10" customFormat="1" x14ac:dyDescent="0.25">
      <c r="A273" s="104" t="s">
        <v>361</v>
      </c>
      <c r="B273" s="164">
        <v>23420443</v>
      </c>
      <c r="C273" s="165">
        <v>17811173</v>
      </c>
      <c r="D273" s="166">
        <v>5609264</v>
      </c>
      <c r="E273" s="167"/>
      <c r="F273" s="164">
        <v>20879584</v>
      </c>
      <c r="G273" s="165">
        <v>16040569</v>
      </c>
      <c r="H273" s="166">
        <v>4839008</v>
      </c>
      <c r="I273" s="165"/>
      <c r="J273" s="164">
        <v>9136976</v>
      </c>
      <c r="K273" s="165">
        <v>7706995</v>
      </c>
      <c r="L273" s="166">
        <v>1429976</v>
      </c>
      <c r="M273" s="165">
        <v>8288761</v>
      </c>
      <c r="N273" s="165">
        <v>7493505</v>
      </c>
      <c r="O273" s="165">
        <v>795257</v>
      </c>
      <c r="P273" s="164">
        <v>533799</v>
      </c>
      <c r="Q273" s="168">
        <v>314416</v>
      </c>
      <c r="R273" s="169"/>
      <c r="S273" s="170">
        <v>10695593</v>
      </c>
      <c r="T273" s="171">
        <v>7651190</v>
      </c>
      <c r="U273" s="172">
        <v>3044401</v>
      </c>
      <c r="V273" s="171">
        <v>1899001</v>
      </c>
      <c r="W273" s="171">
        <v>1713992</v>
      </c>
      <c r="X273" s="171">
        <v>185008</v>
      </c>
      <c r="Y273" s="170">
        <v>2989692</v>
      </c>
      <c r="Z273" s="171">
        <v>2539403</v>
      </c>
      <c r="AA273" s="172">
        <v>450284</v>
      </c>
      <c r="AB273" s="171">
        <v>76156</v>
      </c>
      <c r="AC273" s="173">
        <v>2608424</v>
      </c>
      <c r="AD273" s="169">
        <v>2280679</v>
      </c>
      <c r="AE273" s="174">
        <v>327740</v>
      </c>
      <c r="AF273" s="171">
        <v>305112</v>
      </c>
      <c r="AG273" s="170">
        <v>2665300</v>
      </c>
      <c r="AH273" s="171">
        <v>1882924</v>
      </c>
      <c r="AI273" s="172">
        <v>782376</v>
      </c>
      <c r="AJ273" s="171">
        <v>906040</v>
      </c>
      <c r="AK273" s="171">
        <v>716100</v>
      </c>
      <c r="AL273" s="171">
        <v>858084</v>
      </c>
      <c r="AM273" s="171">
        <v>185076</v>
      </c>
      <c r="AN273" s="170">
        <v>3141600</v>
      </c>
      <c r="AO273" s="171">
        <v>1514869</v>
      </c>
      <c r="AP273" s="172">
        <v>1626733</v>
      </c>
      <c r="AQ273" s="170">
        <v>304108</v>
      </c>
      <c r="AR273" s="171">
        <v>362336</v>
      </c>
      <c r="AS273" s="171">
        <v>209680</v>
      </c>
      <c r="AT273" s="171">
        <v>433148</v>
      </c>
      <c r="AU273" s="172">
        <v>1832328</v>
      </c>
      <c r="AV273" s="171"/>
      <c r="AW273" s="164">
        <v>1047015</v>
      </c>
      <c r="AX273" s="165">
        <v>682384</v>
      </c>
      <c r="AY273" s="165">
        <v>364631</v>
      </c>
      <c r="AZ273" s="165">
        <v>874111</v>
      </c>
      <c r="BA273" s="166">
        <v>172904</v>
      </c>
      <c r="BB273" s="167"/>
      <c r="BC273" s="175">
        <v>2540859</v>
      </c>
    </row>
    <row r="274" spans="1:55" s="10" customFormat="1" x14ac:dyDescent="0.25">
      <c r="A274" s="104" t="s">
        <v>362</v>
      </c>
      <c r="B274" s="164">
        <v>25722070</v>
      </c>
      <c r="C274" s="165">
        <v>19765168</v>
      </c>
      <c r="D274" s="166">
        <v>5956901</v>
      </c>
      <c r="E274" s="167"/>
      <c r="F274" s="164">
        <v>23041670</v>
      </c>
      <c r="G274" s="165">
        <v>17837748</v>
      </c>
      <c r="H274" s="166">
        <v>5203921</v>
      </c>
      <c r="I274" s="165"/>
      <c r="J274" s="164">
        <v>9647797</v>
      </c>
      <c r="K274" s="165">
        <v>8195964</v>
      </c>
      <c r="L274" s="166">
        <v>1451828</v>
      </c>
      <c r="M274" s="165">
        <v>8771365</v>
      </c>
      <c r="N274" s="165">
        <v>7964859</v>
      </c>
      <c r="O274" s="165">
        <v>806508</v>
      </c>
      <c r="P274" s="164">
        <v>540576</v>
      </c>
      <c r="Q274" s="168">
        <v>335856</v>
      </c>
      <c r="R274" s="169"/>
      <c r="S274" s="170">
        <v>12082565</v>
      </c>
      <c r="T274" s="171">
        <v>8762733</v>
      </c>
      <c r="U274" s="172">
        <v>3319836</v>
      </c>
      <c r="V274" s="171">
        <v>2400099</v>
      </c>
      <c r="W274" s="171">
        <v>2200769</v>
      </c>
      <c r="X274" s="171">
        <v>199332</v>
      </c>
      <c r="Y274" s="170">
        <v>3255550</v>
      </c>
      <c r="Z274" s="171">
        <v>2796308</v>
      </c>
      <c r="AA274" s="172">
        <v>459244</v>
      </c>
      <c r="AB274" s="171">
        <v>91820</v>
      </c>
      <c r="AC274" s="173">
        <v>2873734</v>
      </c>
      <c r="AD274" s="169">
        <v>2541075</v>
      </c>
      <c r="AE274" s="174">
        <v>332660</v>
      </c>
      <c r="AF274" s="171">
        <v>289996</v>
      </c>
      <c r="AG274" s="170">
        <v>2846148</v>
      </c>
      <c r="AH274" s="171">
        <v>1971001</v>
      </c>
      <c r="AI274" s="172">
        <v>875148</v>
      </c>
      <c r="AJ274" s="171">
        <v>975548</v>
      </c>
      <c r="AK274" s="171">
        <v>794836</v>
      </c>
      <c r="AL274" s="171">
        <v>861736</v>
      </c>
      <c r="AM274" s="171">
        <v>214028</v>
      </c>
      <c r="AN274" s="170">
        <v>3580768</v>
      </c>
      <c r="AO274" s="171">
        <v>1794657</v>
      </c>
      <c r="AP274" s="172">
        <v>1786112</v>
      </c>
      <c r="AQ274" s="170">
        <v>350532</v>
      </c>
      <c r="AR274" s="171">
        <v>406188</v>
      </c>
      <c r="AS274" s="171">
        <v>259016</v>
      </c>
      <c r="AT274" s="171">
        <v>491724</v>
      </c>
      <c r="AU274" s="172">
        <v>2073308</v>
      </c>
      <c r="AV274" s="171"/>
      <c r="AW274" s="164">
        <v>1311308</v>
      </c>
      <c r="AX274" s="165">
        <v>879051</v>
      </c>
      <c r="AY274" s="165">
        <v>432257</v>
      </c>
      <c r="AZ274" s="165">
        <v>1118348</v>
      </c>
      <c r="BA274" s="166">
        <v>192960</v>
      </c>
      <c r="BB274" s="167"/>
      <c r="BC274" s="175">
        <v>2680400</v>
      </c>
    </row>
    <row r="275" spans="1:55" s="10" customFormat="1" x14ac:dyDescent="0.25">
      <c r="A275" s="104" t="s">
        <v>364</v>
      </c>
      <c r="B275" s="164">
        <v>37390316</v>
      </c>
      <c r="C275" s="165">
        <v>29683023</v>
      </c>
      <c r="D275" s="166">
        <v>7707305</v>
      </c>
      <c r="E275" s="167"/>
      <c r="F275" s="164">
        <v>34119646</v>
      </c>
      <c r="G275" s="165">
        <v>27344169</v>
      </c>
      <c r="H275" s="166">
        <v>6775490</v>
      </c>
      <c r="I275" s="165"/>
      <c r="J275" s="164">
        <v>13568405</v>
      </c>
      <c r="K275" s="165">
        <v>11670375</v>
      </c>
      <c r="L275" s="166">
        <v>1898039</v>
      </c>
      <c r="M275" s="165">
        <v>12322740</v>
      </c>
      <c r="N275" s="165">
        <v>11320052</v>
      </c>
      <c r="O275" s="165">
        <v>1002690</v>
      </c>
      <c r="P275" s="164">
        <v>758030</v>
      </c>
      <c r="Q275" s="168">
        <v>487635</v>
      </c>
      <c r="R275" s="169"/>
      <c r="S275" s="170">
        <v>19042420</v>
      </c>
      <c r="T275" s="171">
        <v>14662188</v>
      </c>
      <c r="U275" s="172">
        <v>4380237</v>
      </c>
      <c r="V275" s="171">
        <v>3898824</v>
      </c>
      <c r="W275" s="171">
        <v>3624951</v>
      </c>
      <c r="X275" s="171">
        <v>273875</v>
      </c>
      <c r="Y275" s="170">
        <v>5523289</v>
      </c>
      <c r="Z275" s="171">
        <v>4803970</v>
      </c>
      <c r="AA275" s="172">
        <v>719320</v>
      </c>
      <c r="AB275" s="171">
        <v>112720</v>
      </c>
      <c r="AC275" s="173">
        <v>4927154</v>
      </c>
      <c r="AD275" s="169">
        <v>4383852</v>
      </c>
      <c r="AE275" s="174">
        <v>543305</v>
      </c>
      <c r="AF275" s="171">
        <v>483415</v>
      </c>
      <c r="AG275" s="170">
        <v>4096336</v>
      </c>
      <c r="AH275" s="171">
        <v>3061589</v>
      </c>
      <c r="AI275" s="172">
        <v>1034745</v>
      </c>
      <c r="AJ275" s="171">
        <v>1153875</v>
      </c>
      <c r="AK275" s="171">
        <v>1541290</v>
      </c>
      <c r="AL275" s="171">
        <v>965841</v>
      </c>
      <c r="AM275" s="171">
        <v>435330</v>
      </c>
      <c r="AN275" s="170">
        <v>5523971</v>
      </c>
      <c r="AO275" s="171">
        <v>3171674</v>
      </c>
      <c r="AP275" s="172">
        <v>2352295</v>
      </c>
      <c r="AQ275" s="170">
        <v>633415</v>
      </c>
      <c r="AR275" s="171">
        <v>758160</v>
      </c>
      <c r="AS275" s="171">
        <v>246250</v>
      </c>
      <c r="AT275" s="171">
        <v>668010</v>
      </c>
      <c r="AU275" s="172">
        <v>3218136</v>
      </c>
      <c r="AV275" s="171"/>
      <c r="AW275" s="164">
        <v>1508821</v>
      </c>
      <c r="AX275" s="165">
        <v>1011606</v>
      </c>
      <c r="AY275" s="165">
        <v>497214</v>
      </c>
      <c r="AZ275" s="165">
        <v>1293396</v>
      </c>
      <c r="BA275" s="166">
        <v>215425</v>
      </c>
      <c r="BB275" s="167"/>
      <c r="BC275" s="175">
        <v>3270670</v>
      </c>
    </row>
    <row r="276" spans="1:55" s="10" customFormat="1" x14ac:dyDescent="0.25">
      <c r="A276" s="104" t="s">
        <v>365</v>
      </c>
      <c r="B276" s="164">
        <v>27276282</v>
      </c>
      <c r="C276" s="165">
        <v>21056472</v>
      </c>
      <c r="D276" s="166">
        <v>6219819</v>
      </c>
      <c r="E276" s="167"/>
      <c r="F276" s="164">
        <v>24136352</v>
      </c>
      <c r="G276" s="165">
        <v>18788034</v>
      </c>
      <c r="H276" s="166">
        <v>5348330</v>
      </c>
      <c r="I276" s="165"/>
      <c r="J276" s="164">
        <v>11065009</v>
      </c>
      <c r="K276" s="165">
        <v>9374335</v>
      </c>
      <c r="L276" s="166">
        <v>1690685</v>
      </c>
      <c r="M276" s="165">
        <v>10130379</v>
      </c>
      <c r="N276" s="165">
        <v>9136805</v>
      </c>
      <c r="O276" s="165">
        <v>993575</v>
      </c>
      <c r="P276" s="164">
        <v>557650</v>
      </c>
      <c r="Q276" s="168">
        <v>376980</v>
      </c>
      <c r="R276" s="169"/>
      <c r="S276" s="170">
        <v>11901144</v>
      </c>
      <c r="T276" s="171">
        <v>8645195</v>
      </c>
      <c r="U276" s="172">
        <v>3255950</v>
      </c>
      <c r="V276" s="171">
        <v>1972867</v>
      </c>
      <c r="W276" s="171">
        <v>1814029</v>
      </c>
      <c r="X276" s="171">
        <v>158840</v>
      </c>
      <c r="Y276" s="170">
        <v>3027328</v>
      </c>
      <c r="Z276" s="171">
        <v>2573497</v>
      </c>
      <c r="AA276" s="172">
        <v>453835</v>
      </c>
      <c r="AB276" s="171">
        <v>71975</v>
      </c>
      <c r="AC276" s="173">
        <v>2632663</v>
      </c>
      <c r="AD276" s="169">
        <v>2314085</v>
      </c>
      <c r="AE276" s="174">
        <v>318580</v>
      </c>
      <c r="AF276" s="171">
        <v>322690</v>
      </c>
      <c r="AG276" s="170">
        <v>3398179</v>
      </c>
      <c r="AH276" s="171">
        <v>2488470</v>
      </c>
      <c r="AI276" s="172">
        <v>909710</v>
      </c>
      <c r="AJ276" s="171">
        <v>1109944</v>
      </c>
      <c r="AK276" s="171">
        <v>971010</v>
      </c>
      <c r="AL276" s="171">
        <v>1086625</v>
      </c>
      <c r="AM276" s="171">
        <v>230600</v>
      </c>
      <c r="AN276" s="170">
        <v>3502770</v>
      </c>
      <c r="AO276" s="171">
        <v>1769204</v>
      </c>
      <c r="AP276" s="172">
        <v>1733566</v>
      </c>
      <c r="AQ276" s="170">
        <v>369655</v>
      </c>
      <c r="AR276" s="171">
        <v>367565</v>
      </c>
      <c r="AS276" s="171">
        <v>235165</v>
      </c>
      <c r="AT276" s="171">
        <v>523505</v>
      </c>
      <c r="AU276" s="172">
        <v>2006880</v>
      </c>
      <c r="AV276" s="171"/>
      <c r="AW276" s="164">
        <v>1170199</v>
      </c>
      <c r="AX276" s="165">
        <v>768504</v>
      </c>
      <c r="AY276" s="165">
        <v>401695</v>
      </c>
      <c r="AZ276" s="165">
        <v>992699</v>
      </c>
      <c r="BA276" s="166">
        <v>177500</v>
      </c>
      <c r="BB276" s="167"/>
      <c r="BC276" s="175">
        <v>3139930</v>
      </c>
    </row>
    <row r="277" spans="1:55" s="10" customFormat="1" x14ac:dyDescent="0.25">
      <c r="A277" s="104" t="s">
        <v>366</v>
      </c>
      <c r="B277" s="164">
        <v>22589784</v>
      </c>
      <c r="C277" s="165">
        <v>17072815</v>
      </c>
      <c r="D277" s="166">
        <v>5516970</v>
      </c>
      <c r="E277" s="167"/>
      <c r="F277" s="164">
        <v>19942966</v>
      </c>
      <c r="G277" s="165">
        <v>15120154</v>
      </c>
      <c r="H277" s="166">
        <v>4822810</v>
      </c>
      <c r="I277" s="165"/>
      <c r="J277" s="164">
        <v>9351762</v>
      </c>
      <c r="K277" s="165">
        <v>7868166</v>
      </c>
      <c r="L277" s="166">
        <v>1483592</v>
      </c>
      <c r="M277" s="165">
        <v>8525414</v>
      </c>
      <c r="N277" s="165">
        <v>7662456</v>
      </c>
      <c r="O277" s="165">
        <v>862960</v>
      </c>
      <c r="P277" s="164">
        <v>509072</v>
      </c>
      <c r="Q277" s="168">
        <v>317276</v>
      </c>
      <c r="R277" s="169"/>
      <c r="S277" s="170">
        <v>9567517</v>
      </c>
      <c r="T277" s="171">
        <v>6621795</v>
      </c>
      <c r="U277" s="172">
        <v>2945725</v>
      </c>
      <c r="V277" s="171">
        <v>1548252</v>
      </c>
      <c r="W277" s="171">
        <v>1400496</v>
      </c>
      <c r="X277" s="171">
        <v>147756</v>
      </c>
      <c r="Y277" s="170">
        <v>2441298</v>
      </c>
      <c r="Z277" s="171">
        <v>2059454</v>
      </c>
      <c r="AA277" s="172">
        <v>381844</v>
      </c>
      <c r="AB277" s="171">
        <v>54444</v>
      </c>
      <c r="AC277" s="173">
        <v>2150153</v>
      </c>
      <c r="AD277" s="169">
        <v>1876033</v>
      </c>
      <c r="AE277" s="174">
        <v>274124</v>
      </c>
      <c r="AF277" s="171">
        <v>236701</v>
      </c>
      <c r="AG277" s="170">
        <v>2465443</v>
      </c>
      <c r="AH277" s="171">
        <v>1679725</v>
      </c>
      <c r="AI277" s="172">
        <v>785720</v>
      </c>
      <c r="AJ277" s="171">
        <v>904764</v>
      </c>
      <c r="AK277" s="171">
        <v>572364</v>
      </c>
      <c r="AL277" s="171">
        <v>843915</v>
      </c>
      <c r="AM277" s="171">
        <v>144400</v>
      </c>
      <c r="AN277" s="170">
        <v>3112524</v>
      </c>
      <c r="AO277" s="171">
        <v>1482121</v>
      </c>
      <c r="AP277" s="172">
        <v>1630404</v>
      </c>
      <c r="AQ277" s="170">
        <v>311632</v>
      </c>
      <c r="AR277" s="171">
        <v>329296</v>
      </c>
      <c r="AS277" s="171">
        <v>202068</v>
      </c>
      <c r="AT277" s="171">
        <v>459276</v>
      </c>
      <c r="AU277" s="172">
        <v>1810252</v>
      </c>
      <c r="AV277" s="171"/>
      <c r="AW277" s="164">
        <v>1023687</v>
      </c>
      <c r="AX277" s="165">
        <v>630193</v>
      </c>
      <c r="AY277" s="165">
        <v>393493</v>
      </c>
      <c r="AZ277" s="165">
        <v>819807</v>
      </c>
      <c r="BA277" s="166">
        <v>203880</v>
      </c>
      <c r="BB277" s="167"/>
      <c r="BC277" s="175">
        <v>2646818</v>
      </c>
    </row>
    <row r="278" spans="1:55" s="10" customFormat="1" x14ac:dyDescent="0.25">
      <c r="A278" s="104" t="s">
        <v>367</v>
      </c>
      <c r="B278" s="164">
        <v>28755609</v>
      </c>
      <c r="C278" s="165">
        <v>21842723</v>
      </c>
      <c r="D278" s="166">
        <v>6912895</v>
      </c>
      <c r="E278" s="167"/>
      <c r="F278" s="164">
        <v>25357244</v>
      </c>
      <c r="G278" s="165">
        <v>19327072</v>
      </c>
      <c r="H278" s="166">
        <v>6030180</v>
      </c>
      <c r="I278" s="165"/>
      <c r="J278" s="164">
        <v>11763351</v>
      </c>
      <c r="K278" s="165">
        <v>9966311</v>
      </c>
      <c r="L278" s="166">
        <v>1797050</v>
      </c>
      <c r="M278" s="165">
        <v>10741346</v>
      </c>
      <c r="N278" s="165">
        <v>9713946</v>
      </c>
      <c r="O278" s="165">
        <v>1027410</v>
      </c>
      <c r="P278" s="164">
        <v>625290</v>
      </c>
      <c r="Q278" s="168">
        <v>396715</v>
      </c>
      <c r="R278" s="169"/>
      <c r="S278" s="170">
        <v>12390426</v>
      </c>
      <c r="T278" s="171">
        <v>8609175</v>
      </c>
      <c r="U278" s="172">
        <v>3781244</v>
      </c>
      <c r="V278" s="171">
        <v>1984802</v>
      </c>
      <c r="W278" s="171">
        <v>1801950</v>
      </c>
      <c r="X278" s="171">
        <v>182850</v>
      </c>
      <c r="Y278" s="170">
        <v>3204098</v>
      </c>
      <c r="Z278" s="171">
        <v>2726244</v>
      </c>
      <c r="AA278" s="172">
        <v>477850</v>
      </c>
      <c r="AB278" s="171">
        <v>72965</v>
      </c>
      <c r="AC278" s="173">
        <v>2824413</v>
      </c>
      <c r="AD278" s="169">
        <v>2485236</v>
      </c>
      <c r="AE278" s="174">
        <v>339175</v>
      </c>
      <c r="AF278" s="171">
        <v>306720</v>
      </c>
      <c r="AG278" s="170">
        <v>3223750</v>
      </c>
      <c r="AH278" s="171">
        <v>2256579</v>
      </c>
      <c r="AI278" s="172">
        <v>967170</v>
      </c>
      <c r="AJ278" s="171">
        <v>1148470</v>
      </c>
      <c r="AK278" s="171">
        <v>763660</v>
      </c>
      <c r="AL278" s="171">
        <v>1115560</v>
      </c>
      <c r="AM278" s="171">
        <v>196060</v>
      </c>
      <c r="AN278" s="170">
        <v>3977776</v>
      </c>
      <c r="AO278" s="171">
        <v>1824400</v>
      </c>
      <c r="AP278" s="172">
        <v>2153375</v>
      </c>
      <c r="AQ278" s="170">
        <v>388895</v>
      </c>
      <c r="AR278" s="171">
        <v>376485</v>
      </c>
      <c r="AS278" s="171">
        <v>290405</v>
      </c>
      <c r="AT278" s="171">
        <v>530970</v>
      </c>
      <c r="AU278" s="172">
        <v>2391021</v>
      </c>
      <c r="AV278" s="171"/>
      <c r="AW278" s="164">
        <v>1203467</v>
      </c>
      <c r="AX278" s="165">
        <v>751586</v>
      </c>
      <c r="AY278" s="165">
        <v>451886</v>
      </c>
      <c r="AZ278" s="165">
        <v>966297</v>
      </c>
      <c r="BA278" s="166">
        <v>237170</v>
      </c>
      <c r="BB278" s="167"/>
      <c r="BC278" s="175">
        <v>3398365</v>
      </c>
    </row>
    <row r="279" spans="1:55" s="10" customFormat="1" x14ac:dyDescent="0.25">
      <c r="A279" s="104" t="s">
        <v>368</v>
      </c>
      <c r="B279" s="164">
        <v>23382733</v>
      </c>
      <c r="C279" s="165">
        <v>17561644</v>
      </c>
      <c r="D279" s="166">
        <v>5821074</v>
      </c>
      <c r="E279" s="167"/>
      <c r="F279" s="164">
        <v>20487131</v>
      </c>
      <c r="G279" s="165">
        <v>15411103</v>
      </c>
      <c r="H279" s="166">
        <v>5076014</v>
      </c>
      <c r="I279" s="165"/>
      <c r="J279" s="164">
        <v>9464167</v>
      </c>
      <c r="K279" s="165">
        <v>7886194</v>
      </c>
      <c r="L279" s="166">
        <v>1577963</v>
      </c>
      <c r="M279" s="165">
        <v>8572235</v>
      </c>
      <c r="N279" s="165">
        <v>7682999</v>
      </c>
      <c r="O279" s="165">
        <v>889224</v>
      </c>
      <c r="P279" s="164">
        <v>538564</v>
      </c>
      <c r="Q279" s="168">
        <v>353368</v>
      </c>
      <c r="R279" s="169"/>
      <c r="S279" s="170">
        <v>10020882</v>
      </c>
      <c r="T279" s="171">
        <v>6899582</v>
      </c>
      <c r="U279" s="172">
        <v>3121299</v>
      </c>
      <c r="V279" s="171">
        <v>1575744</v>
      </c>
      <c r="W279" s="171">
        <v>1430492</v>
      </c>
      <c r="X279" s="171">
        <v>145252</v>
      </c>
      <c r="Y279" s="170">
        <v>2611735</v>
      </c>
      <c r="Z279" s="171">
        <v>2189083</v>
      </c>
      <c r="AA279" s="172">
        <v>422652</v>
      </c>
      <c r="AB279" s="171">
        <v>61820</v>
      </c>
      <c r="AC279" s="173">
        <v>2274975</v>
      </c>
      <c r="AD279" s="169">
        <v>1979926</v>
      </c>
      <c r="AE279" s="174">
        <v>295052</v>
      </c>
      <c r="AF279" s="171">
        <v>274940</v>
      </c>
      <c r="AG279" s="170">
        <v>2575640</v>
      </c>
      <c r="AH279" s="171">
        <v>1790903</v>
      </c>
      <c r="AI279" s="172">
        <v>784736</v>
      </c>
      <c r="AJ279" s="171">
        <v>898092</v>
      </c>
      <c r="AK279" s="171">
        <v>563460</v>
      </c>
      <c r="AL279" s="171">
        <v>971368</v>
      </c>
      <c r="AM279" s="171">
        <v>142720</v>
      </c>
      <c r="AN279" s="170">
        <v>3257763</v>
      </c>
      <c r="AO279" s="171">
        <v>1489105</v>
      </c>
      <c r="AP279" s="172">
        <v>1768660</v>
      </c>
      <c r="AQ279" s="170">
        <v>313256</v>
      </c>
      <c r="AR279" s="171">
        <v>283656</v>
      </c>
      <c r="AS279" s="171">
        <v>217604</v>
      </c>
      <c r="AT279" s="171">
        <v>449476</v>
      </c>
      <c r="AU279" s="172">
        <v>1993771</v>
      </c>
      <c r="AV279" s="171"/>
      <c r="AW279" s="164">
        <v>1002082</v>
      </c>
      <c r="AX279" s="165">
        <v>625327</v>
      </c>
      <c r="AY279" s="165">
        <v>376752</v>
      </c>
      <c r="AZ279" s="165">
        <v>806754</v>
      </c>
      <c r="BA279" s="166">
        <v>195328</v>
      </c>
      <c r="BB279" s="167"/>
      <c r="BC279" s="175">
        <v>2895602</v>
      </c>
    </row>
    <row r="280" spans="1:55" s="10" customFormat="1" x14ac:dyDescent="0.25">
      <c r="A280" s="104" t="s">
        <v>369</v>
      </c>
      <c r="B280" s="164">
        <v>24433252</v>
      </c>
      <c r="C280" s="165">
        <v>18565231</v>
      </c>
      <c r="D280" s="166">
        <v>5868021</v>
      </c>
      <c r="E280" s="167"/>
      <c r="F280" s="164">
        <v>21576326</v>
      </c>
      <c r="G280" s="165">
        <v>16381264</v>
      </c>
      <c r="H280" s="166">
        <v>5195061</v>
      </c>
      <c r="I280" s="165"/>
      <c r="J280" s="164">
        <v>9860941</v>
      </c>
      <c r="K280" s="165">
        <v>8262564</v>
      </c>
      <c r="L280" s="166">
        <v>1598373</v>
      </c>
      <c r="M280" s="165">
        <v>8938141</v>
      </c>
      <c r="N280" s="165">
        <v>8044600</v>
      </c>
      <c r="O280" s="165">
        <v>893544</v>
      </c>
      <c r="P280" s="164">
        <v>548792</v>
      </c>
      <c r="Q280" s="168">
        <v>374008</v>
      </c>
      <c r="R280" s="169"/>
      <c r="S280" s="170">
        <v>10759680</v>
      </c>
      <c r="T280" s="171">
        <v>7533684</v>
      </c>
      <c r="U280" s="172">
        <v>3225995</v>
      </c>
      <c r="V280" s="171">
        <v>1644521</v>
      </c>
      <c r="W280" s="171">
        <v>1500721</v>
      </c>
      <c r="X280" s="171">
        <v>143800</v>
      </c>
      <c r="Y280" s="170">
        <v>3017265</v>
      </c>
      <c r="Z280" s="171">
        <v>2587574</v>
      </c>
      <c r="AA280" s="172">
        <v>429688</v>
      </c>
      <c r="AB280" s="171">
        <v>51804</v>
      </c>
      <c r="AC280" s="173">
        <v>2648057</v>
      </c>
      <c r="AD280" s="169">
        <v>2348001</v>
      </c>
      <c r="AE280" s="174">
        <v>300056</v>
      </c>
      <c r="AF280" s="171">
        <v>317404</v>
      </c>
      <c r="AG280" s="170">
        <v>2668500</v>
      </c>
      <c r="AH280" s="171">
        <v>1891360</v>
      </c>
      <c r="AI280" s="172">
        <v>777140</v>
      </c>
      <c r="AJ280" s="171">
        <v>872043</v>
      </c>
      <c r="AK280" s="171">
        <v>576228</v>
      </c>
      <c r="AL280" s="171">
        <v>1069357</v>
      </c>
      <c r="AM280" s="171">
        <v>150872</v>
      </c>
      <c r="AN280" s="170">
        <v>3429394</v>
      </c>
      <c r="AO280" s="171">
        <v>1554023</v>
      </c>
      <c r="AP280" s="172">
        <v>1875368</v>
      </c>
      <c r="AQ280" s="170">
        <v>325892</v>
      </c>
      <c r="AR280" s="171">
        <v>273380</v>
      </c>
      <c r="AS280" s="171">
        <v>177512</v>
      </c>
      <c r="AT280" s="171">
        <v>432532</v>
      </c>
      <c r="AU280" s="172">
        <v>2220078</v>
      </c>
      <c r="AV280" s="171"/>
      <c r="AW280" s="164">
        <v>955705</v>
      </c>
      <c r="AX280" s="165">
        <v>585016</v>
      </c>
      <c r="AY280" s="165">
        <v>370693</v>
      </c>
      <c r="AZ280" s="165">
        <v>753813</v>
      </c>
      <c r="BA280" s="166">
        <v>201892</v>
      </c>
      <c r="BB280" s="167"/>
      <c r="BC280" s="175">
        <v>2856926</v>
      </c>
    </row>
    <row r="281" spans="1:55" s="10" customFormat="1" x14ac:dyDescent="0.25">
      <c r="A281" s="104" t="s">
        <v>370</v>
      </c>
      <c r="B281" s="164">
        <v>30117204</v>
      </c>
      <c r="C281" s="165">
        <v>22724360</v>
      </c>
      <c r="D281" s="166">
        <v>7392844</v>
      </c>
      <c r="E281" s="167"/>
      <c r="F281" s="164">
        <v>26356827</v>
      </c>
      <c r="G281" s="165">
        <v>19867917</v>
      </c>
      <c r="H281" s="166">
        <v>6488909</v>
      </c>
      <c r="I281" s="165"/>
      <c r="J281" s="164">
        <v>12230818</v>
      </c>
      <c r="K281" s="165">
        <v>10264888</v>
      </c>
      <c r="L281" s="166">
        <v>1965935</v>
      </c>
      <c r="M281" s="165">
        <v>11078538</v>
      </c>
      <c r="N281" s="165">
        <v>9999377</v>
      </c>
      <c r="O281" s="165">
        <v>1079166</v>
      </c>
      <c r="P281" s="164">
        <v>697730</v>
      </c>
      <c r="Q281" s="168">
        <v>454550</v>
      </c>
      <c r="R281" s="169"/>
      <c r="S281" s="170">
        <v>12922954</v>
      </c>
      <c r="T281" s="171">
        <v>8874884</v>
      </c>
      <c r="U281" s="172">
        <v>4048064</v>
      </c>
      <c r="V281" s="171">
        <v>2091303</v>
      </c>
      <c r="W281" s="171">
        <v>1915329</v>
      </c>
      <c r="X281" s="171">
        <v>175975</v>
      </c>
      <c r="Y281" s="170">
        <v>3475291</v>
      </c>
      <c r="Z281" s="171">
        <v>2957182</v>
      </c>
      <c r="AA281" s="172">
        <v>518110</v>
      </c>
      <c r="AB281" s="171">
        <v>69240</v>
      </c>
      <c r="AC281" s="173">
        <v>3022696</v>
      </c>
      <c r="AD281" s="169">
        <v>2654853</v>
      </c>
      <c r="AE281" s="174">
        <v>367840</v>
      </c>
      <c r="AF281" s="171">
        <v>383355</v>
      </c>
      <c r="AG281" s="170">
        <v>3077340</v>
      </c>
      <c r="AH281" s="171">
        <v>2092796</v>
      </c>
      <c r="AI281" s="172">
        <v>984545</v>
      </c>
      <c r="AJ281" s="171">
        <v>1056155</v>
      </c>
      <c r="AK281" s="171">
        <v>677380</v>
      </c>
      <c r="AL281" s="171">
        <v>1164520</v>
      </c>
      <c r="AM281" s="171">
        <v>179285</v>
      </c>
      <c r="AN281" s="170">
        <v>4279020</v>
      </c>
      <c r="AO281" s="171">
        <v>1909585</v>
      </c>
      <c r="AP281" s="172">
        <v>2369435</v>
      </c>
      <c r="AQ281" s="170">
        <v>413780</v>
      </c>
      <c r="AR281" s="171">
        <v>376720</v>
      </c>
      <c r="AS281" s="171">
        <v>218995</v>
      </c>
      <c r="AT281" s="171">
        <v>505640</v>
      </c>
      <c r="AU281" s="172">
        <v>2763885</v>
      </c>
      <c r="AV281" s="171"/>
      <c r="AW281" s="164">
        <v>1203055</v>
      </c>
      <c r="AX281" s="165">
        <v>728145</v>
      </c>
      <c r="AY281" s="165">
        <v>474910</v>
      </c>
      <c r="AZ281" s="165">
        <v>956155</v>
      </c>
      <c r="BA281" s="166">
        <v>246900</v>
      </c>
      <c r="BB281" s="167"/>
      <c r="BC281" s="175">
        <v>3760377</v>
      </c>
    </row>
    <row r="282" spans="1:55" s="10" customFormat="1" x14ac:dyDescent="0.25">
      <c r="A282" s="104" t="s">
        <v>371</v>
      </c>
      <c r="B282" s="164">
        <v>24266529</v>
      </c>
      <c r="C282" s="165">
        <v>18384133</v>
      </c>
      <c r="D282" s="166">
        <v>5882402</v>
      </c>
      <c r="E282" s="167"/>
      <c r="F282" s="164">
        <v>21175606</v>
      </c>
      <c r="G282" s="165">
        <v>15995957</v>
      </c>
      <c r="H282" s="166">
        <v>5179654</v>
      </c>
      <c r="I282" s="165"/>
      <c r="J282" s="164">
        <v>9719660</v>
      </c>
      <c r="K282" s="165">
        <v>8106181</v>
      </c>
      <c r="L282" s="166">
        <v>1613479</v>
      </c>
      <c r="M282" s="165">
        <v>8774904</v>
      </c>
      <c r="N282" s="165">
        <v>7896224</v>
      </c>
      <c r="O282" s="165">
        <v>878680</v>
      </c>
      <c r="P282" s="164">
        <v>576540</v>
      </c>
      <c r="Q282" s="168">
        <v>368216</v>
      </c>
      <c r="R282" s="169"/>
      <c r="S282" s="170">
        <v>10532658</v>
      </c>
      <c r="T282" s="171">
        <v>7303132</v>
      </c>
      <c r="U282" s="172">
        <v>3229531</v>
      </c>
      <c r="V282" s="171">
        <v>1692316</v>
      </c>
      <c r="W282" s="171">
        <v>1552098</v>
      </c>
      <c r="X282" s="171">
        <v>140220</v>
      </c>
      <c r="Y282" s="170">
        <v>2942195</v>
      </c>
      <c r="Z282" s="171">
        <v>2504611</v>
      </c>
      <c r="AA282" s="172">
        <v>437584</v>
      </c>
      <c r="AB282" s="171">
        <v>59232</v>
      </c>
      <c r="AC282" s="173">
        <v>2568551</v>
      </c>
      <c r="AD282" s="169">
        <v>2256675</v>
      </c>
      <c r="AE282" s="174">
        <v>311876</v>
      </c>
      <c r="AF282" s="171">
        <v>314412</v>
      </c>
      <c r="AG282" s="170">
        <v>2508208</v>
      </c>
      <c r="AH282" s="171">
        <v>1700805</v>
      </c>
      <c r="AI282" s="172">
        <v>807404</v>
      </c>
      <c r="AJ282" s="171">
        <v>860836</v>
      </c>
      <c r="AK282" s="171">
        <v>568944</v>
      </c>
      <c r="AL282" s="171">
        <v>923488</v>
      </c>
      <c r="AM282" s="171">
        <v>154940</v>
      </c>
      <c r="AN282" s="170">
        <v>3389939</v>
      </c>
      <c r="AO282" s="171">
        <v>1545616</v>
      </c>
      <c r="AP282" s="172">
        <v>1844324</v>
      </c>
      <c r="AQ282" s="170">
        <v>328272</v>
      </c>
      <c r="AR282" s="171">
        <v>305120</v>
      </c>
      <c r="AS282" s="171">
        <v>192592</v>
      </c>
      <c r="AT282" s="171">
        <v>425744</v>
      </c>
      <c r="AU282" s="172">
        <v>2138211</v>
      </c>
      <c r="AV282" s="171"/>
      <c r="AW282" s="164">
        <v>923288</v>
      </c>
      <c r="AX282" s="165">
        <v>586644</v>
      </c>
      <c r="AY282" s="165">
        <v>336644</v>
      </c>
      <c r="AZ282" s="165">
        <v>753556</v>
      </c>
      <c r="BA282" s="166">
        <v>169732</v>
      </c>
      <c r="BB282" s="167"/>
      <c r="BC282" s="175">
        <v>3090923</v>
      </c>
    </row>
    <row r="283" spans="1:55" s="10" customFormat="1" x14ac:dyDescent="0.25">
      <c r="A283" s="104" t="s">
        <v>372</v>
      </c>
      <c r="B283" s="164">
        <v>23632255</v>
      </c>
      <c r="C283" s="165">
        <v>17954849</v>
      </c>
      <c r="D283" s="166">
        <v>5677394</v>
      </c>
      <c r="E283" s="167"/>
      <c r="F283" s="164">
        <v>20801260</v>
      </c>
      <c r="G283" s="165">
        <v>15796893</v>
      </c>
      <c r="H283" s="166">
        <v>5004354</v>
      </c>
      <c r="I283" s="165"/>
      <c r="J283" s="164">
        <v>9618341</v>
      </c>
      <c r="K283" s="165">
        <v>8019226</v>
      </c>
      <c r="L283" s="166">
        <v>1599100</v>
      </c>
      <c r="M283" s="165">
        <v>8689244</v>
      </c>
      <c r="N283" s="165">
        <v>7814422</v>
      </c>
      <c r="O283" s="165">
        <v>874804</v>
      </c>
      <c r="P283" s="164">
        <v>586093</v>
      </c>
      <c r="Q283" s="168">
        <v>343004</v>
      </c>
      <c r="R283" s="169"/>
      <c r="S283" s="170">
        <v>10265691</v>
      </c>
      <c r="T283" s="171">
        <v>7201273</v>
      </c>
      <c r="U283" s="172">
        <v>3064418</v>
      </c>
      <c r="V283" s="171">
        <v>1647667</v>
      </c>
      <c r="W283" s="171">
        <v>1525459</v>
      </c>
      <c r="X283" s="171">
        <v>122208</v>
      </c>
      <c r="Y283" s="170">
        <v>2858241</v>
      </c>
      <c r="Z283" s="171">
        <v>2401399</v>
      </c>
      <c r="AA283" s="172">
        <v>456844</v>
      </c>
      <c r="AB283" s="171">
        <v>55396</v>
      </c>
      <c r="AC283" s="173">
        <v>2451357</v>
      </c>
      <c r="AD283" s="169">
        <v>2132753</v>
      </c>
      <c r="AE283" s="174">
        <v>318608</v>
      </c>
      <c r="AF283" s="171">
        <v>351488</v>
      </c>
      <c r="AG283" s="170">
        <v>2505263</v>
      </c>
      <c r="AH283" s="171">
        <v>1727725</v>
      </c>
      <c r="AI283" s="172">
        <v>777540</v>
      </c>
      <c r="AJ283" s="171">
        <v>846571</v>
      </c>
      <c r="AK283" s="171">
        <v>617168</v>
      </c>
      <c r="AL283" s="171">
        <v>888392</v>
      </c>
      <c r="AM283" s="171">
        <v>153132</v>
      </c>
      <c r="AN283" s="170">
        <v>3254520</v>
      </c>
      <c r="AO283" s="171">
        <v>1546694</v>
      </c>
      <c r="AP283" s="172">
        <v>1707828</v>
      </c>
      <c r="AQ283" s="170">
        <v>319445</v>
      </c>
      <c r="AR283" s="171">
        <v>312672</v>
      </c>
      <c r="AS283" s="171">
        <v>197112</v>
      </c>
      <c r="AT283" s="171">
        <v>398164</v>
      </c>
      <c r="AU283" s="172">
        <v>2027127</v>
      </c>
      <c r="AV283" s="171"/>
      <c r="AW283" s="164">
        <v>917228</v>
      </c>
      <c r="AX283" s="165">
        <v>576394</v>
      </c>
      <c r="AY283" s="165">
        <v>340836</v>
      </c>
      <c r="AZ283" s="165">
        <v>744848</v>
      </c>
      <c r="BA283" s="166">
        <v>172380</v>
      </c>
      <c r="BB283" s="167"/>
      <c r="BC283" s="175">
        <v>2830995</v>
      </c>
    </row>
    <row r="284" spans="1:55" s="10" customFormat="1" x14ac:dyDescent="0.25">
      <c r="A284" s="104" t="s">
        <v>373</v>
      </c>
      <c r="B284" s="164">
        <v>29485514</v>
      </c>
      <c r="C284" s="165">
        <v>22408693</v>
      </c>
      <c r="D284" s="166">
        <v>7076833</v>
      </c>
      <c r="E284" s="167"/>
      <c r="F284" s="164">
        <v>25847178</v>
      </c>
      <c r="G284" s="165">
        <v>19643193</v>
      </c>
      <c r="H284" s="166">
        <v>6204003</v>
      </c>
      <c r="I284" s="165"/>
      <c r="J284" s="164">
        <v>11984153</v>
      </c>
      <c r="K284" s="165">
        <v>10063814</v>
      </c>
      <c r="L284" s="166">
        <v>1920356</v>
      </c>
      <c r="M284" s="165">
        <v>10859013</v>
      </c>
      <c r="N284" s="165">
        <v>9803685</v>
      </c>
      <c r="O284" s="165">
        <v>1055346</v>
      </c>
      <c r="P284" s="164">
        <v>697345</v>
      </c>
      <c r="Q284" s="168">
        <v>427795</v>
      </c>
      <c r="R284" s="169"/>
      <c r="S284" s="170">
        <v>12634911</v>
      </c>
      <c r="T284" s="171">
        <v>8810390</v>
      </c>
      <c r="U284" s="172">
        <v>3824521</v>
      </c>
      <c r="V284" s="171">
        <v>2017753</v>
      </c>
      <c r="W284" s="171">
        <v>1874735</v>
      </c>
      <c r="X284" s="171">
        <v>143020</v>
      </c>
      <c r="Y284" s="170">
        <v>3554730</v>
      </c>
      <c r="Z284" s="171">
        <v>2981961</v>
      </c>
      <c r="AA284" s="172">
        <v>572770</v>
      </c>
      <c r="AB284" s="171">
        <v>78215</v>
      </c>
      <c r="AC284" s="173">
        <v>3092030</v>
      </c>
      <c r="AD284" s="169">
        <v>2691694</v>
      </c>
      <c r="AE284" s="174">
        <v>400335</v>
      </c>
      <c r="AF284" s="171">
        <v>384485</v>
      </c>
      <c r="AG284" s="170">
        <v>3046700</v>
      </c>
      <c r="AH284" s="171">
        <v>2045159</v>
      </c>
      <c r="AI284" s="172">
        <v>1001539</v>
      </c>
      <c r="AJ284" s="171">
        <v>1035581</v>
      </c>
      <c r="AK284" s="171">
        <v>739455</v>
      </c>
      <c r="AL284" s="171">
        <v>1076604</v>
      </c>
      <c r="AM284" s="171">
        <v>195060</v>
      </c>
      <c r="AN284" s="170">
        <v>4015728</v>
      </c>
      <c r="AO284" s="171">
        <v>1908533</v>
      </c>
      <c r="AP284" s="172">
        <v>2107190</v>
      </c>
      <c r="AQ284" s="170">
        <v>376120</v>
      </c>
      <c r="AR284" s="171">
        <v>428190</v>
      </c>
      <c r="AS284" s="171">
        <v>224435</v>
      </c>
      <c r="AT284" s="171">
        <v>513895</v>
      </c>
      <c r="AU284" s="172">
        <v>2473088</v>
      </c>
      <c r="AV284" s="171"/>
      <c r="AW284" s="164">
        <v>1228114</v>
      </c>
      <c r="AX284" s="165">
        <v>768989</v>
      </c>
      <c r="AY284" s="165">
        <v>459126</v>
      </c>
      <c r="AZ284" s="165">
        <v>985349</v>
      </c>
      <c r="BA284" s="166">
        <v>242765</v>
      </c>
      <c r="BB284" s="167"/>
      <c r="BC284" s="175">
        <v>3638336</v>
      </c>
    </row>
    <row r="285" spans="1:55" s="10" customFormat="1" x14ac:dyDescent="0.25">
      <c r="A285" s="104" t="s">
        <v>374</v>
      </c>
      <c r="B285" s="164">
        <v>24188864</v>
      </c>
      <c r="C285" s="165">
        <v>18462951</v>
      </c>
      <c r="D285" s="166">
        <v>5725926</v>
      </c>
      <c r="E285" s="167"/>
      <c r="F285" s="164">
        <v>21502166</v>
      </c>
      <c r="G285" s="165">
        <v>16414164</v>
      </c>
      <c r="H285" s="166">
        <v>5088014</v>
      </c>
      <c r="I285" s="165"/>
      <c r="J285" s="164">
        <v>9802796</v>
      </c>
      <c r="K285" s="165">
        <v>8220406</v>
      </c>
      <c r="L285" s="166">
        <v>1582400</v>
      </c>
      <c r="M285" s="165">
        <v>8874192</v>
      </c>
      <c r="N285" s="165">
        <v>8007550</v>
      </c>
      <c r="O285" s="165">
        <v>866644</v>
      </c>
      <c r="P285" s="164">
        <v>580412</v>
      </c>
      <c r="Q285" s="168">
        <v>348192</v>
      </c>
      <c r="R285" s="169"/>
      <c r="S285" s="170">
        <v>10595208</v>
      </c>
      <c r="T285" s="171">
        <v>7501227</v>
      </c>
      <c r="U285" s="172">
        <v>3093981</v>
      </c>
      <c r="V285" s="171">
        <v>1791318</v>
      </c>
      <c r="W285" s="171">
        <v>1667411</v>
      </c>
      <c r="X285" s="171">
        <v>123904</v>
      </c>
      <c r="Y285" s="170">
        <v>3007114</v>
      </c>
      <c r="Z285" s="171">
        <v>2552945</v>
      </c>
      <c r="AA285" s="172">
        <v>454172</v>
      </c>
      <c r="AB285" s="171">
        <v>64056</v>
      </c>
      <c r="AC285" s="173">
        <v>2636226</v>
      </c>
      <c r="AD285" s="169">
        <v>2319057</v>
      </c>
      <c r="AE285" s="174">
        <v>317172</v>
      </c>
      <c r="AF285" s="171">
        <v>306832</v>
      </c>
      <c r="AG285" s="170">
        <v>2543300</v>
      </c>
      <c r="AH285" s="171">
        <v>1707177</v>
      </c>
      <c r="AI285" s="172">
        <v>836124</v>
      </c>
      <c r="AJ285" s="171">
        <v>925332</v>
      </c>
      <c r="AK285" s="171">
        <v>585760</v>
      </c>
      <c r="AL285" s="171">
        <v>865856</v>
      </c>
      <c r="AM285" s="171">
        <v>166352</v>
      </c>
      <c r="AN285" s="170">
        <v>3253476</v>
      </c>
      <c r="AO285" s="171">
        <v>1573695</v>
      </c>
      <c r="AP285" s="172">
        <v>1679780</v>
      </c>
      <c r="AQ285" s="170">
        <v>322944</v>
      </c>
      <c r="AR285" s="171">
        <v>348192</v>
      </c>
      <c r="AS285" s="171">
        <v>176532</v>
      </c>
      <c r="AT285" s="171">
        <v>420096</v>
      </c>
      <c r="AU285" s="172">
        <v>1985712</v>
      </c>
      <c r="AV285" s="171"/>
      <c r="AW285" s="164">
        <v>1104162</v>
      </c>
      <c r="AX285" s="165">
        <v>692531</v>
      </c>
      <c r="AY285" s="165">
        <v>411633</v>
      </c>
      <c r="AZ285" s="165">
        <v>886638</v>
      </c>
      <c r="BA285" s="166">
        <v>217524</v>
      </c>
      <c r="BB285" s="167"/>
      <c r="BC285" s="175">
        <v>2686698</v>
      </c>
    </row>
    <row r="286" spans="1:55" s="10" customFormat="1" x14ac:dyDescent="0.25">
      <c r="A286" s="104" t="s">
        <v>375</v>
      </c>
      <c r="B286" s="164">
        <v>26151999</v>
      </c>
      <c r="C286" s="165">
        <v>20265295</v>
      </c>
      <c r="D286" s="166">
        <v>5886708</v>
      </c>
      <c r="E286" s="167"/>
      <c r="F286" s="164">
        <v>23667153</v>
      </c>
      <c r="G286" s="165">
        <v>18370789</v>
      </c>
      <c r="H286" s="166">
        <v>5296364</v>
      </c>
      <c r="I286" s="165"/>
      <c r="J286" s="164">
        <v>10348056</v>
      </c>
      <c r="K286" s="165">
        <v>8773415</v>
      </c>
      <c r="L286" s="166">
        <v>1574645</v>
      </c>
      <c r="M286" s="165">
        <v>9412272</v>
      </c>
      <c r="N286" s="165">
        <v>8548179</v>
      </c>
      <c r="O286" s="165">
        <v>864096</v>
      </c>
      <c r="P286" s="164">
        <v>577284</v>
      </c>
      <c r="Q286" s="168">
        <v>358500</v>
      </c>
      <c r="R286" s="169"/>
      <c r="S286" s="170">
        <v>11940791</v>
      </c>
      <c r="T286" s="171">
        <v>8746830</v>
      </c>
      <c r="U286" s="172">
        <v>3193959</v>
      </c>
      <c r="V286" s="171">
        <v>2331625</v>
      </c>
      <c r="W286" s="171">
        <v>2174417</v>
      </c>
      <c r="X286" s="171">
        <v>157208</v>
      </c>
      <c r="Y286" s="170">
        <v>3289905</v>
      </c>
      <c r="Z286" s="171">
        <v>2849685</v>
      </c>
      <c r="AA286" s="172">
        <v>440224</v>
      </c>
      <c r="AB286" s="171">
        <v>57620</v>
      </c>
      <c r="AC286" s="173">
        <v>2924137</v>
      </c>
      <c r="AD286" s="169">
        <v>2621985</v>
      </c>
      <c r="AE286" s="174">
        <v>302156</v>
      </c>
      <c r="AF286" s="171">
        <v>308148</v>
      </c>
      <c r="AG286" s="170">
        <v>2708556</v>
      </c>
      <c r="AH286" s="171">
        <v>1880427</v>
      </c>
      <c r="AI286" s="172">
        <v>828128</v>
      </c>
      <c r="AJ286" s="171">
        <v>908696</v>
      </c>
      <c r="AK286" s="171">
        <v>725720</v>
      </c>
      <c r="AL286" s="171">
        <v>859212</v>
      </c>
      <c r="AM286" s="171">
        <v>214928</v>
      </c>
      <c r="AN286" s="170">
        <v>3610705</v>
      </c>
      <c r="AO286" s="171">
        <v>1842305</v>
      </c>
      <c r="AP286" s="172">
        <v>1768401</v>
      </c>
      <c r="AQ286" s="170">
        <v>356052</v>
      </c>
      <c r="AR286" s="171">
        <v>391636</v>
      </c>
      <c r="AS286" s="171">
        <v>206964</v>
      </c>
      <c r="AT286" s="171">
        <v>441280</v>
      </c>
      <c r="AU286" s="172">
        <v>2214773</v>
      </c>
      <c r="AV286" s="171"/>
      <c r="AW286" s="164">
        <v>1378306</v>
      </c>
      <c r="AX286" s="165">
        <v>850544</v>
      </c>
      <c r="AY286" s="165">
        <v>527760</v>
      </c>
      <c r="AZ286" s="165">
        <v>1090094</v>
      </c>
      <c r="BA286" s="166">
        <v>288212</v>
      </c>
      <c r="BB286" s="167"/>
      <c r="BC286" s="175">
        <v>2484846</v>
      </c>
    </row>
    <row r="287" spans="1:55" s="10" customFormat="1" x14ac:dyDescent="0.25">
      <c r="A287" s="104" t="s">
        <v>377</v>
      </c>
      <c r="B287" s="164">
        <v>36897844</v>
      </c>
      <c r="C287" s="165">
        <v>29371494</v>
      </c>
      <c r="D287" s="166">
        <v>7526357</v>
      </c>
      <c r="E287" s="167"/>
      <c r="F287" s="164">
        <v>34221831</v>
      </c>
      <c r="G287" s="165">
        <v>27374694</v>
      </c>
      <c r="H287" s="166">
        <v>6847147</v>
      </c>
      <c r="I287" s="165"/>
      <c r="J287" s="164">
        <v>13953062</v>
      </c>
      <c r="K287" s="165">
        <v>11936005</v>
      </c>
      <c r="L287" s="166">
        <v>2017064</v>
      </c>
      <c r="M287" s="165">
        <v>12668922</v>
      </c>
      <c r="N287" s="165">
        <v>11630661</v>
      </c>
      <c r="O287" s="165">
        <v>1038269</v>
      </c>
      <c r="P287" s="164">
        <v>800095</v>
      </c>
      <c r="Q287" s="168">
        <v>484045</v>
      </c>
      <c r="R287" s="169"/>
      <c r="S287" s="170">
        <v>18617172</v>
      </c>
      <c r="T287" s="171">
        <v>14410944</v>
      </c>
      <c r="U287" s="172">
        <v>4206234</v>
      </c>
      <c r="V287" s="171">
        <v>3741513</v>
      </c>
      <c r="W287" s="171">
        <v>3541720</v>
      </c>
      <c r="X287" s="171">
        <v>199795</v>
      </c>
      <c r="Y287" s="170">
        <v>5337394</v>
      </c>
      <c r="Z287" s="171">
        <v>4660961</v>
      </c>
      <c r="AA287" s="172">
        <v>676436</v>
      </c>
      <c r="AB287" s="171">
        <v>70310</v>
      </c>
      <c r="AC287" s="173">
        <v>4764239</v>
      </c>
      <c r="AD287" s="169">
        <v>4277513</v>
      </c>
      <c r="AE287" s="174">
        <v>486725</v>
      </c>
      <c r="AF287" s="171">
        <v>502845</v>
      </c>
      <c r="AG287" s="170">
        <v>3924986</v>
      </c>
      <c r="AH287" s="171">
        <v>2962420</v>
      </c>
      <c r="AI287" s="172">
        <v>962565</v>
      </c>
      <c r="AJ287" s="171">
        <v>1066800</v>
      </c>
      <c r="AK287" s="171">
        <v>1473960</v>
      </c>
      <c r="AL287" s="171">
        <v>917566</v>
      </c>
      <c r="AM287" s="171">
        <v>466660</v>
      </c>
      <c r="AN287" s="170">
        <v>5613279</v>
      </c>
      <c r="AO287" s="171">
        <v>3245840</v>
      </c>
      <c r="AP287" s="172">
        <v>2367440</v>
      </c>
      <c r="AQ287" s="170">
        <v>624680</v>
      </c>
      <c r="AR287" s="171">
        <v>684110</v>
      </c>
      <c r="AS287" s="171">
        <v>147555</v>
      </c>
      <c r="AT287" s="171">
        <v>579985</v>
      </c>
      <c r="AU287" s="172">
        <v>3576949</v>
      </c>
      <c r="AV287" s="171"/>
      <c r="AW287" s="164">
        <v>1651597</v>
      </c>
      <c r="AX287" s="165">
        <v>1027745</v>
      </c>
      <c r="AY287" s="165">
        <v>623849</v>
      </c>
      <c r="AZ287" s="165">
        <v>1335007</v>
      </c>
      <c r="BA287" s="166">
        <v>316590</v>
      </c>
      <c r="BB287" s="167"/>
      <c r="BC287" s="175">
        <v>2676013</v>
      </c>
    </row>
    <row r="288" spans="1:55" s="10" customFormat="1" x14ac:dyDescent="0.25">
      <c r="A288" s="104" t="s">
        <v>378</v>
      </c>
      <c r="B288" s="164">
        <v>21899450</v>
      </c>
      <c r="C288" s="165">
        <v>17091827</v>
      </c>
      <c r="D288" s="166">
        <v>4807632</v>
      </c>
      <c r="E288" s="167"/>
      <c r="F288" s="164">
        <v>19700636</v>
      </c>
      <c r="G288" s="165">
        <v>15425100</v>
      </c>
      <c r="H288" s="166">
        <v>4275544</v>
      </c>
      <c r="I288" s="165"/>
      <c r="J288" s="164">
        <v>9393786</v>
      </c>
      <c r="K288" s="165">
        <v>8013881</v>
      </c>
      <c r="L288" s="166">
        <v>1379920</v>
      </c>
      <c r="M288" s="165">
        <v>8619638</v>
      </c>
      <c r="N288" s="165">
        <v>7825160</v>
      </c>
      <c r="O288" s="165">
        <v>794484</v>
      </c>
      <c r="P288" s="164">
        <v>526308</v>
      </c>
      <c r="Q288" s="168">
        <v>247840</v>
      </c>
      <c r="R288" s="169"/>
      <c r="S288" s="170">
        <v>9333934</v>
      </c>
      <c r="T288" s="171">
        <v>6773060</v>
      </c>
      <c r="U288" s="172">
        <v>2560868</v>
      </c>
      <c r="V288" s="171">
        <v>1532485</v>
      </c>
      <c r="W288" s="171">
        <v>1376325</v>
      </c>
      <c r="X288" s="171">
        <v>156160</v>
      </c>
      <c r="Y288" s="170">
        <v>2526541</v>
      </c>
      <c r="Z288" s="171">
        <v>2134527</v>
      </c>
      <c r="AA288" s="172">
        <v>392012</v>
      </c>
      <c r="AB288" s="171">
        <v>69268</v>
      </c>
      <c r="AC288" s="173">
        <v>2191197</v>
      </c>
      <c r="AD288" s="169">
        <v>1923659</v>
      </c>
      <c r="AE288" s="174">
        <v>267536</v>
      </c>
      <c r="AF288" s="171">
        <v>266076</v>
      </c>
      <c r="AG288" s="170">
        <v>2490976</v>
      </c>
      <c r="AH288" s="171">
        <v>1767813</v>
      </c>
      <c r="AI288" s="172">
        <v>723164</v>
      </c>
      <c r="AJ288" s="171">
        <v>814440</v>
      </c>
      <c r="AK288" s="171">
        <v>673816</v>
      </c>
      <c r="AL288" s="171">
        <v>821496</v>
      </c>
      <c r="AM288" s="171">
        <v>181224</v>
      </c>
      <c r="AN288" s="170">
        <v>2783932</v>
      </c>
      <c r="AO288" s="171">
        <v>1494399</v>
      </c>
      <c r="AP288" s="172">
        <v>1289532</v>
      </c>
      <c r="AQ288" s="170">
        <v>260884</v>
      </c>
      <c r="AR288" s="171">
        <v>336088</v>
      </c>
      <c r="AS288" s="171">
        <v>145916</v>
      </c>
      <c r="AT288" s="171">
        <v>385360</v>
      </c>
      <c r="AU288" s="172">
        <v>1655684</v>
      </c>
      <c r="AV288" s="171"/>
      <c r="AW288" s="164">
        <v>972916</v>
      </c>
      <c r="AX288" s="165">
        <v>638159</v>
      </c>
      <c r="AY288" s="165">
        <v>334756</v>
      </c>
      <c r="AZ288" s="165">
        <v>826924</v>
      </c>
      <c r="BA288" s="166">
        <v>145992</v>
      </c>
      <c r="BB288" s="167"/>
      <c r="BC288" s="175">
        <v>2198814</v>
      </c>
    </row>
    <row r="289" spans="1:55" s="10" customFormat="1" x14ac:dyDescent="0.25">
      <c r="A289" s="104" t="s">
        <v>379</v>
      </c>
      <c r="B289" s="164">
        <v>21906660</v>
      </c>
      <c r="C289" s="165">
        <v>16918973</v>
      </c>
      <c r="D289" s="166">
        <v>4987686</v>
      </c>
      <c r="E289" s="167"/>
      <c r="F289" s="164">
        <v>19637054</v>
      </c>
      <c r="G289" s="165">
        <v>15208520</v>
      </c>
      <c r="H289" s="166">
        <v>4428534</v>
      </c>
      <c r="I289" s="165"/>
      <c r="J289" s="164">
        <v>9840019</v>
      </c>
      <c r="K289" s="165">
        <v>8279312</v>
      </c>
      <c r="L289" s="166">
        <v>1560700</v>
      </c>
      <c r="M289" s="165">
        <v>8986499</v>
      </c>
      <c r="N289" s="165">
        <v>8079753</v>
      </c>
      <c r="O289" s="165">
        <v>906748</v>
      </c>
      <c r="P289" s="164">
        <v>549652</v>
      </c>
      <c r="Q289" s="168">
        <v>303868</v>
      </c>
      <c r="R289" s="169"/>
      <c r="S289" s="170">
        <v>8846108</v>
      </c>
      <c r="T289" s="171">
        <v>6301647</v>
      </c>
      <c r="U289" s="172">
        <v>2544466</v>
      </c>
      <c r="V289" s="171">
        <v>1456191</v>
      </c>
      <c r="W289" s="171">
        <v>1309923</v>
      </c>
      <c r="X289" s="171">
        <v>146268</v>
      </c>
      <c r="Y289" s="170">
        <v>2378295</v>
      </c>
      <c r="Z289" s="171">
        <v>2000484</v>
      </c>
      <c r="AA289" s="172">
        <v>377812</v>
      </c>
      <c r="AB289" s="171">
        <v>66712</v>
      </c>
      <c r="AC289" s="173">
        <v>2066919</v>
      </c>
      <c r="AD289" s="169">
        <v>1812716</v>
      </c>
      <c r="AE289" s="174">
        <v>254204</v>
      </c>
      <c r="AF289" s="171">
        <v>244664</v>
      </c>
      <c r="AG289" s="170">
        <v>2200627</v>
      </c>
      <c r="AH289" s="171">
        <v>1551696</v>
      </c>
      <c r="AI289" s="172">
        <v>648932</v>
      </c>
      <c r="AJ289" s="171">
        <v>740323</v>
      </c>
      <c r="AK289" s="171">
        <v>542896</v>
      </c>
      <c r="AL289" s="171">
        <v>769516</v>
      </c>
      <c r="AM289" s="171">
        <v>147892</v>
      </c>
      <c r="AN289" s="170">
        <v>2810995</v>
      </c>
      <c r="AO289" s="171">
        <v>1439540</v>
      </c>
      <c r="AP289" s="172">
        <v>1371456</v>
      </c>
      <c r="AQ289" s="170">
        <v>277760</v>
      </c>
      <c r="AR289" s="171">
        <v>348360</v>
      </c>
      <c r="AS289" s="171">
        <v>154628</v>
      </c>
      <c r="AT289" s="171">
        <v>352296</v>
      </c>
      <c r="AU289" s="172">
        <v>1677951</v>
      </c>
      <c r="AV289" s="171"/>
      <c r="AW289" s="164">
        <v>950927</v>
      </c>
      <c r="AX289" s="165">
        <v>627561</v>
      </c>
      <c r="AY289" s="165">
        <v>323368</v>
      </c>
      <c r="AZ289" s="165">
        <v>792323</v>
      </c>
      <c r="BA289" s="166">
        <v>158604</v>
      </c>
      <c r="BB289" s="167"/>
      <c r="BC289" s="175">
        <v>2269606</v>
      </c>
    </row>
    <row r="290" spans="1:55" s="10" customFormat="1" x14ac:dyDescent="0.25">
      <c r="A290" s="104" t="s">
        <v>380</v>
      </c>
      <c r="B290" s="164">
        <v>28457603</v>
      </c>
      <c r="C290" s="165">
        <v>21923902</v>
      </c>
      <c r="D290" s="166">
        <v>6533695</v>
      </c>
      <c r="E290" s="167"/>
      <c r="F290" s="164">
        <v>25517897</v>
      </c>
      <c r="G290" s="165">
        <v>19692786</v>
      </c>
      <c r="H290" s="166">
        <v>5825104</v>
      </c>
      <c r="I290" s="165"/>
      <c r="J290" s="164">
        <v>12479199</v>
      </c>
      <c r="K290" s="165">
        <v>10533024</v>
      </c>
      <c r="L290" s="166">
        <v>1946170</v>
      </c>
      <c r="M290" s="165">
        <v>11429074</v>
      </c>
      <c r="N290" s="165">
        <v>10285974</v>
      </c>
      <c r="O290" s="165">
        <v>1143095</v>
      </c>
      <c r="P290" s="164">
        <v>681040</v>
      </c>
      <c r="Q290" s="168">
        <v>369085</v>
      </c>
      <c r="R290" s="169"/>
      <c r="S290" s="170">
        <v>11778248</v>
      </c>
      <c r="T290" s="171">
        <v>8338236</v>
      </c>
      <c r="U290" s="172">
        <v>3440009</v>
      </c>
      <c r="V290" s="171">
        <v>1966494</v>
      </c>
      <c r="W290" s="171">
        <v>1766684</v>
      </c>
      <c r="X290" s="171">
        <v>199810</v>
      </c>
      <c r="Y290" s="170">
        <v>3250064</v>
      </c>
      <c r="Z290" s="171">
        <v>2772874</v>
      </c>
      <c r="AA290" s="172">
        <v>477190</v>
      </c>
      <c r="AB290" s="171">
        <v>63030</v>
      </c>
      <c r="AC290" s="173">
        <v>2868444</v>
      </c>
      <c r="AD290" s="169">
        <v>2529786</v>
      </c>
      <c r="AE290" s="174">
        <v>338660</v>
      </c>
      <c r="AF290" s="171">
        <v>318590</v>
      </c>
      <c r="AG290" s="170">
        <v>2841055</v>
      </c>
      <c r="AH290" s="171">
        <v>1987954</v>
      </c>
      <c r="AI290" s="172">
        <v>853100</v>
      </c>
      <c r="AJ290" s="171">
        <v>931600</v>
      </c>
      <c r="AK290" s="171">
        <v>633195</v>
      </c>
      <c r="AL290" s="171">
        <v>1101805</v>
      </c>
      <c r="AM290" s="171">
        <v>174455</v>
      </c>
      <c r="AN290" s="170">
        <v>3720635</v>
      </c>
      <c r="AO290" s="171">
        <v>1810724</v>
      </c>
      <c r="AP290" s="172">
        <v>1909910</v>
      </c>
      <c r="AQ290" s="170">
        <v>346555</v>
      </c>
      <c r="AR290" s="171">
        <v>423285</v>
      </c>
      <c r="AS290" s="171">
        <v>258285</v>
      </c>
      <c r="AT290" s="171">
        <v>482430</v>
      </c>
      <c r="AU290" s="172">
        <v>2210080</v>
      </c>
      <c r="AV290" s="171"/>
      <c r="AW290" s="164">
        <v>1260450</v>
      </c>
      <c r="AX290" s="165">
        <v>821526</v>
      </c>
      <c r="AY290" s="165">
        <v>438925</v>
      </c>
      <c r="AZ290" s="165">
        <v>1054680</v>
      </c>
      <c r="BA290" s="166">
        <v>205770</v>
      </c>
      <c r="BB290" s="167"/>
      <c r="BC290" s="175">
        <v>2939706</v>
      </c>
    </row>
    <row r="291" spans="1:55" s="10" customFormat="1" x14ac:dyDescent="0.25">
      <c r="A291" s="104" t="s">
        <v>381</v>
      </c>
      <c r="B291" s="164">
        <v>23544515</v>
      </c>
      <c r="C291" s="165">
        <v>18098330</v>
      </c>
      <c r="D291" s="166">
        <v>5446180</v>
      </c>
      <c r="E291" s="167"/>
      <c r="F291" s="164">
        <v>21166756</v>
      </c>
      <c r="G291" s="165">
        <v>16295449</v>
      </c>
      <c r="H291" s="166">
        <v>4871300</v>
      </c>
      <c r="I291" s="165"/>
      <c r="J291" s="164">
        <v>10241510</v>
      </c>
      <c r="K291" s="165">
        <v>8603814</v>
      </c>
      <c r="L291" s="166">
        <v>1637697</v>
      </c>
      <c r="M291" s="165">
        <v>9334722</v>
      </c>
      <c r="N291" s="165">
        <v>8392319</v>
      </c>
      <c r="O291" s="165">
        <v>942404</v>
      </c>
      <c r="P291" s="164">
        <v>595580</v>
      </c>
      <c r="Q291" s="168">
        <v>311208</v>
      </c>
      <c r="R291" s="169"/>
      <c r="S291" s="170">
        <v>9924281</v>
      </c>
      <c r="T291" s="171">
        <v>7059479</v>
      </c>
      <c r="U291" s="172">
        <v>2864796</v>
      </c>
      <c r="V291" s="171">
        <v>1620245</v>
      </c>
      <c r="W291" s="171">
        <v>1456945</v>
      </c>
      <c r="X291" s="171">
        <v>163300</v>
      </c>
      <c r="Y291" s="170">
        <v>2802668</v>
      </c>
      <c r="Z291" s="171">
        <v>2393320</v>
      </c>
      <c r="AA291" s="172">
        <v>409348</v>
      </c>
      <c r="AB291" s="171">
        <v>53900</v>
      </c>
      <c r="AC291" s="173">
        <v>2419892</v>
      </c>
      <c r="AD291" s="169">
        <v>2155781</v>
      </c>
      <c r="AE291" s="174">
        <v>264112</v>
      </c>
      <c r="AF291" s="171">
        <v>328876</v>
      </c>
      <c r="AG291" s="170">
        <v>2418276</v>
      </c>
      <c r="AH291" s="171">
        <v>1748699</v>
      </c>
      <c r="AI291" s="172">
        <v>669576</v>
      </c>
      <c r="AJ291" s="171">
        <v>765084</v>
      </c>
      <c r="AK291" s="171">
        <v>527440</v>
      </c>
      <c r="AL291" s="171">
        <v>1005556</v>
      </c>
      <c r="AM291" s="171">
        <v>120196</v>
      </c>
      <c r="AN291" s="170">
        <v>3083092</v>
      </c>
      <c r="AO291" s="171">
        <v>1460520</v>
      </c>
      <c r="AP291" s="172">
        <v>1622571</v>
      </c>
      <c r="AQ291" s="170">
        <v>279221</v>
      </c>
      <c r="AR291" s="171">
        <v>323404</v>
      </c>
      <c r="AS291" s="171">
        <v>194340</v>
      </c>
      <c r="AT291" s="171">
        <v>367424</v>
      </c>
      <c r="AU291" s="172">
        <v>1918703</v>
      </c>
      <c r="AV291" s="171"/>
      <c r="AW291" s="164">
        <v>1000965</v>
      </c>
      <c r="AX291" s="165">
        <v>632156</v>
      </c>
      <c r="AY291" s="165">
        <v>368807</v>
      </c>
      <c r="AZ291" s="165">
        <v>804041</v>
      </c>
      <c r="BA291" s="166">
        <v>196924</v>
      </c>
      <c r="BB291" s="167"/>
      <c r="BC291" s="175">
        <v>2377759</v>
      </c>
    </row>
    <row r="292" spans="1:55" s="10" customFormat="1" x14ac:dyDescent="0.25">
      <c r="A292" s="104" t="s">
        <v>382</v>
      </c>
      <c r="B292" s="164">
        <v>23664675</v>
      </c>
      <c r="C292" s="165">
        <v>18067334</v>
      </c>
      <c r="D292" s="166">
        <v>5597339</v>
      </c>
      <c r="E292" s="167"/>
      <c r="F292" s="164">
        <v>21197130</v>
      </c>
      <c r="G292" s="165">
        <v>16169431</v>
      </c>
      <c r="H292" s="166">
        <v>5027699</v>
      </c>
      <c r="I292" s="165"/>
      <c r="J292" s="164">
        <v>10263297</v>
      </c>
      <c r="K292" s="165">
        <v>8592512</v>
      </c>
      <c r="L292" s="166">
        <v>1670784</v>
      </c>
      <c r="M292" s="165">
        <v>9354769</v>
      </c>
      <c r="N292" s="165">
        <v>8380909</v>
      </c>
      <c r="O292" s="165">
        <v>973853</v>
      </c>
      <c r="P292" s="164">
        <v>588400</v>
      </c>
      <c r="Q292" s="168">
        <v>320128</v>
      </c>
      <c r="R292" s="169"/>
      <c r="S292" s="170">
        <v>9952235</v>
      </c>
      <c r="T292" s="171">
        <v>6963460</v>
      </c>
      <c r="U292" s="172">
        <v>2988775</v>
      </c>
      <c r="V292" s="171">
        <v>1670473</v>
      </c>
      <c r="W292" s="171">
        <v>1473919</v>
      </c>
      <c r="X292" s="171">
        <v>196556</v>
      </c>
      <c r="Y292" s="170">
        <v>2772194</v>
      </c>
      <c r="Z292" s="171">
        <v>2364445</v>
      </c>
      <c r="AA292" s="172">
        <v>407748</v>
      </c>
      <c r="AB292" s="171">
        <v>59800</v>
      </c>
      <c r="AC292" s="173">
        <v>2404726</v>
      </c>
      <c r="AD292" s="169">
        <v>2135201</v>
      </c>
      <c r="AE292" s="174">
        <v>269524</v>
      </c>
      <c r="AF292" s="171">
        <v>307668</v>
      </c>
      <c r="AG292" s="170">
        <v>2394844</v>
      </c>
      <c r="AH292" s="171">
        <v>1697513</v>
      </c>
      <c r="AI292" s="172">
        <v>697332</v>
      </c>
      <c r="AJ292" s="171">
        <v>757121</v>
      </c>
      <c r="AK292" s="171">
        <v>527108</v>
      </c>
      <c r="AL292" s="171">
        <v>987423</v>
      </c>
      <c r="AM292" s="171">
        <v>123192</v>
      </c>
      <c r="AN292" s="170">
        <v>3114724</v>
      </c>
      <c r="AO292" s="171">
        <v>1427584</v>
      </c>
      <c r="AP292" s="172">
        <v>1687141</v>
      </c>
      <c r="AQ292" s="170">
        <v>275216</v>
      </c>
      <c r="AR292" s="171">
        <v>305148</v>
      </c>
      <c r="AS292" s="171">
        <v>197236</v>
      </c>
      <c r="AT292" s="171">
        <v>341532</v>
      </c>
      <c r="AU292" s="172">
        <v>1995592</v>
      </c>
      <c r="AV292" s="171"/>
      <c r="AW292" s="164">
        <v>981598</v>
      </c>
      <c r="AX292" s="165">
        <v>613459</v>
      </c>
      <c r="AY292" s="165">
        <v>368140</v>
      </c>
      <c r="AZ292" s="165">
        <v>788706</v>
      </c>
      <c r="BA292" s="166">
        <v>192892</v>
      </c>
      <c r="BB292" s="167"/>
      <c r="BC292" s="175">
        <v>2467545</v>
      </c>
    </row>
    <row r="293" spans="1:55" s="10" customFormat="1" x14ac:dyDescent="0.25">
      <c r="A293" s="104" t="s">
        <v>383</v>
      </c>
      <c r="B293" s="164">
        <v>30284170</v>
      </c>
      <c r="C293" s="165">
        <v>23144001</v>
      </c>
      <c r="D293" s="166">
        <v>7140168</v>
      </c>
      <c r="E293" s="167"/>
      <c r="F293" s="164">
        <v>26956624</v>
      </c>
      <c r="G293" s="165">
        <v>20600242</v>
      </c>
      <c r="H293" s="166">
        <v>6356383</v>
      </c>
      <c r="I293" s="165"/>
      <c r="J293" s="164">
        <v>13092443</v>
      </c>
      <c r="K293" s="165">
        <v>11005463</v>
      </c>
      <c r="L293" s="166">
        <v>2086976</v>
      </c>
      <c r="M293" s="165">
        <v>11963938</v>
      </c>
      <c r="N293" s="165">
        <v>10731008</v>
      </c>
      <c r="O293" s="165">
        <v>1232925</v>
      </c>
      <c r="P293" s="164">
        <v>716360</v>
      </c>
      <c r="Q293" s="168">
        <v>412145</v>
      </c>
      <c r="R293" s="169"/>
      <c r="S293" s="170">
        <v>12625907</v>
      </c>
      <c r="T293" s="171">
        <v>8829208</v>
      </c>
      <c r="U293" s="172">
        <v>3796701</v>
      </c>
      <c r="V293" s="171">
        <v>2145696</v>
      </c>
      <c r="W293" s="171">
        <v>1907105</v>
      </c>
      <c r="X293" s="171">
        <v>238590</v>
      </c>
      <c r="Y293" s="170">
        <v>3613325</v>
      </c>
      <c r="Z293" s="171">
        <v>3081357</v>
      </c>
      <c r="AA293" s="172">
        <v>531965</v>
      </c>
      <c r="AB293" s="171">
        <v>68040</v>
      </c>
      <c r="AC293" s="173">
        <v>3153495</v>
      </c>
      <c r="AD293" s="169">
        <v>2771414</v>
      </c>
      <c r="AE293" s="174">
        <v>382080</v>
      </c>
      <c r="AF293" s="171">
        <v>391790</v>
      </c>
      <c r="AG293" s="170">
        <v>2813095</v>
      </c>
      <c r="AH293" s="171">
        <v>1976644</v>
      </c>
      <c r="AI293" s="172">
        <v>836450</v>
      </c>
      <c r="AJ293" s="171">
        <v>923774</v>
      </c>
      <c r="AK293" s="171">
        <v>621875</v>
      </c>
      <c r="AL293" s="171">
        <v>1105521</v>
      </c>
      <c r="AM293" s="171">
        <v>161925</v>
      </c>
      <c r="AN293" s="170">
        <v>4053791</v>
      </c>
      <c r="AO293" s="171">
        <v>1864096</v>
      </c>
      <c r="AP293" s="172">
        <v>2189694</v>
      </c>
      <c r="AQ293" s="170">
        <v>386660</v>
      </c>
      <c r="AR293" s="171">
        <v>392640</v>
      </c>
      <c r="AS293" s="171">
        <v>227590</v>
      </c>
      <c r="AT293" s="171">
        <v>434775</v>
      </c>
      <c r="AU293" s="172">
        <v>2612126</v>
      </c>
      <c r="AV293" s="171"/>
      <c r="AW293" s="164">
        <v>1238274</v>
      </c>
      <c r="AX293" s="165">
        <v>765571</v>
      </c>
      <c r="AY293" s="165">
        <v>472706</v>
      </c>
      <c r="AZ293" s="165">
        <v>974219</v>
      </c>
      <c r="BA293" s="166">
        <v>264055</v>
      </c>
      <c r="BB293" s="167"/>
      <c r="BC293" s="175">
        <v>3327546</v>
      </c>
    </row>
    <row r="294" spans="1:55" s="10" customFormat="1" x14ac:dyDescent="0.25">
      <c r="A294" s="104" t="s">
        <v>384</v>
      </c>
      <c r="B294" s="164">
        <v>24258813</v>
      </c>
      <c r="C294" s="165">
        <v>18406713</v>
      </c>
      <c r="D294" s="166">
        <v>5852114</v>
      </c>
      <c r="E294" s="167"/>
      <c r="F294" s="164">
        <v>21662680</v>
      </c>
      <c r="G294" s="165">
        <v>16396392</v>
      </c>
      <c r="H294" s="166">
        <v>5266298</v>
      </c>
      <c r="I294" s="165"/>
      <c r="J294" s="164">
        <v>10211458</v>
      </c>
      <c r="K294" s="165">
        <v>8529965</v>
      </c>
      <c r="L294" s="166">
        <v>1681501</v>
      </c>
      <c r="M294" s="165">
        <v>9271226</v>
      </c>
      <c r="N294" s="165">
        <v>8311775</v>
      </c>
      <c r="O294" s="165">
        <v>959464</v>
      </c>
      <c r="P294" s="164">
        <v>619896</v>
      </c>
      <c r="Q294" s="168">
        <v>320336</v>
      </c>
      <c r="R294" s="169"/>
      <c r="S294" s="170">
        <v>10417798</v>
      </c>
      <c r="T294" s="171">
        <v>7250550</v>
      </c>
      <c r="U294" s="172">
        <v>3167249</v>
      </c>
      <c r="V294" s="171">
        <v>1733593</v>
      </c>
      <c r="W294" s="171">
        <v>1536705</v>
      </c>
      <c r="X294" s="171">
        <v>196888</v>
      </c>
      <c r="Y294" s="170">
        <v>3002368</v>
      </c>
      <c r="Z294" s="171">
        <v>2537026</v>
      </c>
      <c r="AA294" s="172">
        <v>465340</v>
      </c>
      <c r="AB294" s="171">
        <v>59224</v>
      </c>
      <c r="AC294" s="173">
        <v>2629976</v>
      </c>
      <c r="AD294" s="169">
        <v>2288925</v>
      </c>
      <c r="AE294" s="174">
        <v>341052</v>
      </c>
      <c r="AF294" s="171">
        <v>313168</v>
      </c>
      <c r="AG294" s="170">
        <v>2399484</v>
      </c>
      <c r="AH294" s="171">
        <v>1633283</v>
      </c>
      <c r="AI294" s="172">
        <v>766200</v>
      </c>
      <c r="AJ294" s="171">
        <v>841224</v>
      </c>
      <c r="AK294" s="171">
        <v>575116</v>
      </c>
      <c r="AL294" s="171">
        <v>859052</v>
      </c>
      <c r="AM294" s="171">
        <v>124092</v>
      </c>
      <c r="AN294" s="170">
        <v>3282353</v>
      </c>
      <c r="AO294" s="171">
        <v>1543532</v>
      </c>
      <c r="AP294" s="172">
        <v>1738820</v>
      </c>
      <c r="AQ294" s="170">
        <v>311272</v>
      </c>
      <c r="AR294" s="171">
        <v>316296</v>
      </c>
      <c r="AS294" s="171">
        <v>209692</v>
      </c>
      <c r="AT294" s="171">
        <v>431384</v>
      </c>
      <c r="AU294" s="172">
        <v>2013709</v>
      </c>
      <c r="AV294" s="171"/>
      <c r="AW294" s="164">
        <v>1033424</v>
      </c>
      <c r="AX294" s="165">
        <v>615877</v>
      </c>
      <c r="AY294" s="165">
        <v>417548</v>
      </c>
      <c r="AZ294" s="165">
        <v>799784</v>
      </c>
      <c r="BA294" s="166">
        <v>233640</v>
      </c>
      <c r="BB294" s="167"/>
      <c r="BC294" s="175">
        <v>2596133</v>
      </c>
    </row>
    <row r="295" spans="1:55" s="10" customFormat="1" x14ac:dyDescent="0.25">
      <c r="A295" s="104" t="s">
        <v>385</v>
      </c>
      <c r="B295" s="164">
        <v>23803622</v>
      </c>
      <c r="C295" s="165">
        <v>18101437</v>
      </c>
      <c r="D295" s="166">
        <v>5702172</v>
      </c>
      <c r="E295" s="167"/>
      <c r="F295" s="164">
        <v>21214467</v>
      </c>
      <c r="G295" s="165">
        <v>16059725</v>
      </c>
      <c r="H295" s="166">
        <v>5154728</v>
      </c>
      <c r="I295" s="165"/>
      <c r="J295" s="164">
        <v>10138813</v>
      </c>
      <c r="K295" s="165">
        <v>8461395</v>
      </c>
      <c r="L295" s="166">
        <v>1677411</v>
      </c>
      <c r="M295" s="165">
        <v>9223681</v>
      </c>
      <c r="N295" s="165">
        <v>8249540</v>
      </c>
      <c r="O295" s="165">
        <v>974141</v>
      </c>
      <c r="P295" s="164">
        <v>599068</v>
      </c>
      <c r="Q295" s="168">
        <v>316064</v>
      </c>
      <c r="R295" s="169"/>
      <c r="S295" s="170">
        <v>10032385</v>
      </c>
      <c r="T295" s="171">
        <v>6977666</v>
      </c>
      <c r="U295" s="172">
        <v>3054713</v>
      </c>
      <c r="V295" s="171">
        <v>1693271</v>
      </c>
      <c r="W295" s="171">
        <v>1485380</v>
      </c>
      <c r="X295" s="171">
        <v>207892</v>
      </c>
      <c r="Y295" s="170">
        <v>2767575</v>
      </c>
      <c r="Z295" s="171">
        <v>2344488</v>
      </c>
      <c r="AA295" s="172">
        <v>423088</v>
      </c>
      <c r="AB295" s="171">
        <v>54472</v>
      </c>
      <c r="AC295" s="173">
        <v>2389531</v>
      </c>
      <c r="AD295" s="169">
        <v>2086823</v>
      </c>
      <c r="AE295" s="174">
        <v>302708</v>
      </c>
      <c r="AF295" s="171">
        <v>323572</v>
      </c>
      <c r="AG295" s="170">
        <v>2414530</v>
      </c>
      <c r="AH295" s="171">
        <v>1673692</v>
      </c>
      <c r="AI295" s="172">
        <v>740840</v>
      </c>
      <c r="AJ295" s="171">
        <v>822883</v>
      </c>
      <c r="AK295" s="171">
        <v>589488</v>
      </c>
      <c r="AL295" s="171">
        <v>879471</v>
      </c>
      <c r="AM295" s="171">
        <v>122688</v>
      </c>
      <c r="AN295" s="170">
        <v>3157009</v>
      </c>
      <c r="AO295" s="171">
        <v>1474112</v>
      </c>
      <c r="AP295" s="172">
        <v>1682895</v>
      </c>
      <c r="AQ295" s="170">
        <v>302168</v>
      </c>
      <c r="AR295" s="171">
        <v>318616</v>
      </c>
      <c r="AS295" s="171">
        <v>214384</v>
      </c>
      <c r="AT295" s="171">
        <v>355320</v>
      </c>
      <c r="AU295" s="172">
        <v>1966521</v>
      </c>
      <c r="AV295" s="171"/>
      <c r="AW295" s="164">
        <v>1043269</v>
      </c>
      <c r="AX295" s="165">
        <v>620664</v>
      </c>
      <c r="AY295" s="165">
        <v>422604</v>
      </c>
      <c r="AZ295" s="165">
        <v>795285</v>
      </c>
      <c r="BA295" s="166">
        <v>247984</v>
      </c>
      <c r="BB295" s="167"/>
      <c r="BC295" s="175">
        <v>2589155</v>
      </c>
    </row>
    <row r="296" spans="1:55" s="10" customFormat="1" x14ac:dyDescent="0.25">
      <c r="A296" s="104" t="s">
        <v>386</v>
      </c>
      <c r="B296" s="164">
        <v>29726925</v>
      </c>
      <c r="C296" s="165">
        <v>22822762</v>
      </c>
      <c r="D296" s="166">
        <v>6904162</v>
      </c>
      <c r="E296" s="167"/>
      <c r="F296" s="164">
        <v>26412999</v>
      </c>
      <c r="G296" s="165">
        <v>20219544</v>
      </c>
      <c r="H296" s="166">
        <v>6193457</v>
      </c>
      <c r="I296" s="165"/>
      <c r="J296" s="164">
        <v>12493773</v>
      </c>
      <c r="K296" s="165">
        <v>10561599</v>
      </c>
      <c r="L296" s="166">
        <v>1932170</v>
      </c>
      <c r="M296" s="165">
        <v>11432923</v>
      </c>
      <c r="N296" s="165">
        <v>10314473</v>
      </c>
      <c r="O296" s="165">
        <v>1118439</v>
      </c>
      <c r="P296" s="164">
        <v>689870</v>
      </c>
      <c r="Q296" s="168">
        <v>370980</v>
      </c>
      <c r="R296" s="169"/>
      <c r="S296" s="170">
        <v>12528465</v>
      </c>
      <c r="T296" s="171">
        <v>8836940</v>
      </c>
      <c r="U296" s="172">
        <v>3691526</v>
      </c>
      <c r="V296" s="171">
        <v>2107664</v>
      </c>
      <c r="W296" s="171">
        <v>1876366</v>
      </c>
      <c r="X296" s="171">
        <v>231300</v>
      </c>
      <c r="Y296" s="170">
        <v>3575177</v>
      </c>
      <c r="Z296" s="171">
        <v>3066015</v>
      </c>
      <c r="AA296" s="172">
        <v>509160</v>
      </c>
      <c r="AB296" s="171">
        <v>68825</v>
      </c>
      <c r="AC296" s="173">
        <v>3127382</v>
      </c>
      <c r="AD296" s="169">
        <v>2763103</v>
      </c>
      <c r="AE296" s="174">
        <v>364275</v>
      </c>
      <c r="AF296" s="171">
        <v>378970</v>
      </c>
      <c r="AG296" s="170">
        <v>3012005</v>
      </c>
      <c r="AH296" s="171">
        <v>2098220</v>
      </c>
      <c r="AI296" s="172">
        <v>913785</v>
      </c>
      <c r="AJ296" s="171">
        <v>1035150</v>
      </c>
      <c r="AK296" s="171">
        <v>770900</v>
      </c>
      <c r="AL296" s="171">
        <v>1047170</v>
      </c>
      <c r="AM296" s="171">
        <v>158785</v>
      </c>
      <c r="AN296" s="170">
        <v>3833619</v>
      </c>
      <c r="AO296" s="171">
        <v>1796341</v>
      </c>
      <c r="AP296" s="172">
        <v>2037281</v>
      </c>
      <c r="AQ296" s="170">
        <v>364600</v>
      </c>
      <c r="AR296" s="171">
        <v>424265</v>
      </c>
      <c r="AS296" s="171">
        <v>251390</v>
      </c>
      <c r="AT296" s="171">
        <v>436560</v>
      </c>
      <c r="AU296" s="172">
        <v>2356804</v>
      </c>
      <c r="AV296" s="171"/>
      <c r="AW296" s="164">
        <v>1390761</v>
      </c>
      <c r="AX296" s="165">
        <v>821005</v>
      </c>
      <c r="AY296" s="165">
        <v>569761</v>
      </c>
      <c r="AZ296" s="165">
        <v>1062516</v>
      </c>
      <c r="BA296" s="166">
        <v>328245</v>
      </c>
      <c r="BB296" s="167"/>
      <c r="BC296" s="175">
        <v>3313926</v>
      </c>
    </row>
    <row r="297" spans="1:55" s="10" customFormat="1" x14ac:dyDescent="0.25">
      <c r="A297" s="104" t="s">
        <v>387</v>
      </c>
      <c r="B297" s="164">
        <v>24887690</v>
      </c>
      <c r="C297" s="165">
        <v>19140417</v>
      </c>
      <c r="D297" s="166">
        <v>5747262</v>
      </c>
      <c r="E297" s="167"/>
      <c r="F297" s="164">
        <v>22186786</v>
      </c>
      <c r="G297" s="165">
        <v>16989773</v>
      </c>
      <c r="H297" s="166">
        <v>5197002</v>
      </c>
      <c r="I297" s="165"/>
      <c r="J297" s="164">
        <v>10116509</v>
      </c>
      <c r="K297" s="165">
        <v>8569596</v>
      </c>
      <c r="L297" s="166">
        <v>1546903</v>
      </c>
      <c r="M297" s="165">
        <v>9266524</v>
      </c>
      <c r="N297" s="165">
        <v>8367210</v>
      </c>
      <c r="O297" s="165">
        <v>899308</v>
      </c>
      <c r="P297" s="164">
        <v>551837</v>
      </c>
      <c r="Q297" s="168">
        <v>298148</v>
      </c>
      <c r="R297" s="169"/>
      <c r="S297" s="170">
        <v>10845397</v>
      </c>
      <c r="T297" s="171">
        <v>7650381</v>
      </c>
      <c r="U297" s="172">
        <v>3195015</v>
      </c>
      <c r="V297" s="171">
        <v>1902350</v>
      </c>
      <c r="W297" s="171">
        <v>1695404</v>
      </c>
      <c r="X297" s="171">
        <v>206944</v>
      </c>
      <c r="Y297" s="170">
        <v>3104173</v>
      </c>
      <c r="Z297" s="171">
        <v>2682108</v>
      </c>
      <c r="AA297" s="172">
        <v>422064</v>
      </c>
      <c r="AB297" s="171">
        <v>64852</v>
      </c>
      <c r="AC297" s="173">
        <v>2715341</v>
      </c>
      <c r="AD297" s="169">
        <v>2419090</v>
      </c>
      <c r="AE297" s="174">
        <v>296248</v>
      </c>
      <c r="AF297" s="171">
        <v>323980</v>
      </c>
      <c r="AG297" s="170">
        <v>2604379</v>
      </c>
      <c r="AH297" s="171">
        <v>1751140</v>
      </c>
      <c r="AI297" s="172">
        <v>853240</v>
      </c>
      <c r="AJ297" s="171">
        <v>949044</v>
      </c>
      <c r="AK297" s="171">
        <v>657648</v>
      </c>
      <c r="AL297" s="171">
        <v>856007</v>
      </c>
      <c r="AM297" s="171">
        <v>141680</v>
      </c>
      <c r="AN297" s="170">
        <v>3234495</v>
      </c>
      <c r="AO297" s="171">
        <v>1521729</v>
      </c>
      <c r="AP297" s="172">
        <v>1712768</v>
      </c>
      <c r="AQ297" s="170">
        <v>311016</v>
      </c>
      <c r="AR297" s="171">
        <v>366612</v>
      </c>
      <c r="AS297" s="171">
        <v>227356</v>
      </c>
      <c r="AT297" s="171">
        <v>382068</v>
      </c>
      <c r="AU297" s="172">
        <v>1947443</v>
      </c>
      <c r="AV297" s="171"/>
      <c r="AW297" s="164">
        <v>1224880</v>
      </c>
      <c r="AX297" s="165">
        <v>769796</v>
      </c>
      <c r="AY297" s="165">
        <v>455084</v>
      </c>
      <c r="AZ297" s="165">
        <v>983228</v>
      </c>
      <c r="BA297" s="166">
        <v>241652</v>
      </c>
      <c r="BB297" s="167"/>
      <c r="BC297" s="175">
        <v>2700904</v>
      </c>
    </row>
    <row r="298" spans="1:55" s="10" customFormat="1" x14ac:dyDescent="0.25">
      <c r="A298" s="104" t="s">
        <v>388</v>
      </c>
      <c r="B298" s="164">
        <v>26979278</v>
      </c>
      <c r="C298" s="165">
        <v>20981410</v>
      </c>
      <c r="D298" s="166">
        <v>5997877</v>
      </c>
      <c r="E298" s="167"/>
      <c r="F298" s="164">
        <v>24375986</v>
      </c>
      <c r="G298" s="165">
        <v>18906846</v>
      </c>
      <c r="H298" s="166">
        <v>5469149</v>
      </c>
      <c r="I298" s="165"/>
      <c r="J298" s="164">
        <v>10660562</v>
      </c>
      <c r="K298" s="165">
        <v>9120254</v>
      </c>
      <c r="L298" s="166">
        <v>1540313</v>
      </c>
      <c r="M298" s="165">
        <v>9783267</v>
      </c>
      <c r="N298" s="165">
        <v>8906343</v>
      </c>
      <c r="O298" s="165">
        <v>876928</v>
      </c>
      <c r="P298" s="164">
        <v>566783</v>
      </c>
      <c r="Q298" s="168">
        <v>310512</v>
      </c>
      <c r="R298" s="169"/>
      <c r="S298" s="170">
        <v>12187812</v>
      </c>
      <c r="T298" s="171">
        <v>8814032</v>
      </c>
      <c r="U298" s="172">
        <v>3373784</v>
      </c>
      <c r="V298" s="171">
        <v>2417927</v>
      </c>
      <c r="W298" s="171">
        <v>2156853</v>
      </c>
      <c r="X298" s="171">
        <v>261076</v>
      </c>
      <c r="Y298" s="170">
        <v>3289900</v>
      </c>
      <c r="Z298" s="171">
        <v>2878703</v>
      </c>
      <c r="AA298" s="172">
        <v>411196</v>
      </c>
      <c r="AB298" s="171">
        <v>62908</v>
      </c>
      <c r="AC298" s="173">
        <v>2917740</v>
      </c>
      <c r="AD298" s="169">
        <v>2625628</v>
      </c>
      <c r="AE298" s="174">
        <v>292112</v>
      </c>
      <c r="AF298" s="171">
        <v>309252</v>
      </c>
      <c r="AG298" s="170">
        <v>2750484</v>
      </c>
      <c r="AH298" s="171">
        <v>1878971</v>
      </c>
      <c r="AI298" s="172">
        <v>871512</v>
      </c>
      <c r="AJ298" s="171">
        <v>965095</v>
      </c>
      <c r="AK298" s="171">
        <v>769812</v>
      </c>
      <c r="AL298" s="171">
        <v>828221</v>
      </c>
      <c r="AM298" s="171">
        <v>187356</v>
      </c>
      <c r="AN298" s="170">
        <v>3729501</v>
      </c>
      <c r="AO298" s="171">
        <v>1899499</v>
      </c>
      <c r="AP298" s="172">
        <v>1830001</v>
      </c>
      <c r="AQ298" s="170">
        <v>337024</v>
      </c>
      <c r="AR298" s="171">
        <v>415716</v>
      </c>
      <c r="AS298" s="171">
        <v>224284</v>
      </c>
      <c r="AT298" s="171">
        <v>472332</v>
      </c>
      <c r="AU298" s="172">
        <v>2280145</v>
      </c>
      <c r="AV298" s="171"/>
      <c r="AW298" s="164">
        <v>1527612</v>
      </c>
      <c r="AX298" s="165">
        <v>972560</v>
      </c>
      <c r="AY298" s="165">
        <v>555052</v>
      </c>
      <c r="AZ298" s="165">
        <v>1219444</v>
      </c>
      <c r="BA298" s="166">
        <v>308168</v>
      </c>
      <c r="BB298" s="167"/>
      <c r="BC298" s="175">
        <v>2603292</v>
      </c>
    </row>
    <row r="299" spans="1:55" s="10" customFormat="1" x14ac:dyDescent="0.25">
      <c r="A299" s="104" t="s">
        <v>390</v>
      </c>
      <c r="B299" s="164">
        <v>38244558</v>
      </c>
      <c r="C299" s="165">
        <v>30551468</v>
      </c>
      <c r="D299" s="166">
        <v>7693087</v>
      </c>
      <c r="E299" s="167"/>
      <c r="F299" s="164">
        <v>35244288</v>
      </c>
      <c r="G299" s="165">
        <v>28174503</v>
      </c>
      <c r="H299" s="166">
        <v>7069782</v>
      </c>
      <c r="I299" s="165"/>
      <c r="J299" s="164">
        <v>14701359</v>
      </c>
      <c r="K299" s="165">
        <v>12730670</v>
      </c>
      <c r="L299" s="166">
        <v>1970684</v>
      </c>
      <c r="M299" s="165">
        <v>13481654</v>
      </c>
      <c r="N299" s="165">
        <v>12415343</v>
      </c>
      <c r="O299" s="165">
        <v>1066310</v>
      </c>
      <c r="P299" s="164">
        <v>772900</v>
      </c>
      <c r="Q299" s="168">
        <v>446805</v>
      </c>
      <c r="R299" s="169"/>
      <c r="S299" s="170">
        <v>18781995</v>
      </c>
      <c r="T299" s="171">
        <v>14287134</v>
      </c>
      <c r="U299" s="172">
        <v>4494863</v>
      </c>
      <c r="V299" s="171">
        <v>3759919</v>
      </c>
      <c r="W299" s="171">
        <v>3457357</v>
      </c>
      <c r="X299" s="171">
        <v>302560</v>
      </c>
      <c r="Y299" s="170">
        <v>5397610</v>
      </c>
      <c r="Z299" s="171">
        <v>4827521</v>
      </c>
      <c r="AA299" s="172">
        <v>570090</v>
      </c>
      <c r="AB299" s="171">
        <v>65325</v>
      </c>
      <c r="AC299" s="173">
        <v>4838145</v>
      </c>
      <c r="AD299" s="169">
        <v>4413321</v>
      </c>
      <c r="AE299" s="174">
        <v>424825</v>
      </c>
      <c r="AF299" s="171">
        <v>494140</v>
      </c>
      <c r="AG299" s="170">
        <v>3955646</v>
      </c>
      <c r="AH299" s="171">
        <v>2884254</v>
      </c>
      <c r="AI299" s="172">
        <v>1071390</v>
      </c>
      <c r="AJ299" s="171">
        <v>1119976</v>
      </c>
      <c r="AK299" s="171">
        <v>1425135</v>
      </c>
      <c r="AL299" s="171">
        <v>993460</v>
      </c>
      <c r="AM299" s="171">
        <v>417075</v>
      </c>
      <c r="AN299" s="170">
        <v>5668820</v>
      </c>
      <c r="AO299" s="171">
        <v>3118000</v>
      </c>
      <c r="AP299" s="172">
        <v>2550820</v>
      </c>
      <c r="AQ299" s="170">
        <v>567070</v>
      </c>
      <c r="AR299" s="171">
        <v>738455</v>
      </c>
      <c r="AS299" s="171">
        <v>208445</v>
      </c>
      <c r="AT299" s="171">
        <v>629290</v>
      </c>
      <c r="AU299" s="172">
        <v>3525560</v>
      </c>
      <c r="AV299" s="171"/>
      <c r="AW299" s="164">
        <v>1760934</v>
      </c>
      <c r="AX299" s="165">
        <v>1156699</v>
      </c>
      <c r="AY299" s="165">
        <v>604235</v>
      </c>
      <c r="AZ299" s="165">
        <v>1437394</v>
      </c>
      <c r="BA299" s="166">
        <v>323540</v>
      </c>
      <c r="BB299" s="167"/>
      <c r="BC299" s="175">
        <v>3000270</v>
      </c>
    </row>
    <row r="300" spans="1:55" s="10" customFormat="1" x14ac:dyDescent="0.25">
      <c r="A300" s="104" t="s">
        <v>391</v>
      </c>
      <c r="B300" s="164">
        <v>21909107</v>
      </c>
      <c r="C300" s="165">
        <v>17562370</v>
      </c>
      <c r="D300" s="166">
        <v>4346739</v>
      </c>
      <c r="E300" s="167"/>
      <c r="F300" s="164">
        <v>19691654</v>
      </c>
      <c r="G300" s="165">
        <v>15769123</v>
      </c>
      <c r="H300" s="166">
        <v>3922531</v>
      </c>
      <c r="I300" s="165"/>
      <c r="J300" s="164">
        <v>9642202</v>
      </c>
      <c r="K300" s="165">
        <v>8320145</v>
      </c>
      <c r="L300" s="166">
        <v>1322054</v>
      </c>
      <c r="M300" s="165">
        <v>8924152</v>
      </c>
      <c r="N300" s="165">
        <v>8175395</v>
      </c>
      <c r="O300" s="165">
        <v>748757</v>
      </c>
      <c r="P300" s="164">
        <v>466098</v>
      </c>
      <c r="Q300" s="168">
        <v>251952</v>
      </c>
      <c r="R300" s="169"/>
      <c r="S300" s="170">
        <v>9000387</v>
      </c>
      <c r="T300" s="171">
        <v>6790225</v>
      </c>
      <c r="U300" s="172">
        <v>2210162</v>
      </c>
      <c r="V300" s="171">
        <v>1633579</v>
      </c>
      <c r="W300" s="171">
        <v>1514988</v>
      </c>
      <c r="X300" s="171">
        <v>118589</v>
      </c>
      <c r="Y300" s="170">
        <v>2594407</v>
      </c>
      <c r="Z300" s="171">
        <v>2261318</v>
      </c>
      <c r="AA300" s="172">
        <v>333087</v>
      </c>
      <c r="AB300" s="171">
        <v>53965</v>
      </c>
      <c r="AC300" s="173">
        <v>2267190</v>
      </c>
      <c r="AD300" s="169">
        <v>2040037</v>
      </c>
      <c r="AE300" s="174">
        <v>227153</v>
      </c>
      <c r="AF300" s="171">
        <v>273252</v>
      </c>
      <c r="AG300" s="170">
        <v>2207205</v>
      </c>
      <c r="AH300" s="171">
        <v>1670962</v>
      </c>
      <c r="AI300" s="172">
        <v>536243</v>
      </c>
      <c r="AJ300" s="171">
        <v>721334</v>
      </c>
      <c r="AK300" s="171">
        <v>592325</v>
      </c>
      <c r="AL300" s="171">
        <v>760795</v>
      </c>
      <c r="AM300" s="171">
        <v>132751</v>
      </c>
      <c r="AN300" s="170">
        <v>2565196</v>
      </c>
      <c r="AO300" s="171">
        <v>1342952</v>
      </c>
      <c r="AP300" s="172">
        <v>1222243</v>
      </c>
      <c r="AQ300" s="170">
        <v>256633</v>
      </c>
      <c r="AR300" s="171">
        <v>299516</v>
      </c>
      <c r="AS300" s="171">
        <v>157902</v>
      </c>
      <c r="AT300" s="171">
        <v>281573</v>
      </c>
      <c r="AU300" s="172">
        <v>1569572</v>
      </c>
      <c r="AV300" s="171"/>
      <c r="AW300" s="164">
        <v>1049065</v>
      </c>
      <c r="AX300" s="165">
        <v>658753</v>
      </c>
      <c r="AY300" s="165">
        <v>390315</v>
      </c>
      <c r="AZ300" s="165">
        <v>873266</v>
      </c>
      <c r="BA300" s="166">
        <v>175799</v>
      </c>
      <c r="BB300" s="167"/>
      <c r="BC300" s="175">
        <v>2217453</v>
      </c>
    </row>
    <row r="301" spans="1:55" s="10" customFormat="1" x14ac:dyDescent="0.25">
      <c r="A301" s="104" t="s">
        <v>392</v>
      </c>
      <c r="B301" s="164">
        <v>22775971</v>
      </c>
      <c r="C301" s="165">
        <v>17869222</v>
      </c>
      <c r="D301" s="166">
        <v>4906751</v>
      </c>
      <c r="E301" s="167"/>
      <c r="F301" s="164">
        <v>20335561</v>
      </c>
      <c r="G301" s="165">
        <v>15864588</v>
      </c>
      <c r="H301" s="166">
        <v>4470975</v>
      </c>
      <c r="I301" s="165"/>
      <c r="J301" s="164">
        <v>9905488</v>
      </c>
      <c r="K301" s="165">
        <v>8511414</v>
      </c>
      <c r="L301" s="166">
        <v>1394077</v>
      </c>
      <c r="M301" s="165">
        <v>9145085</v>
      </c>
      <c r="N301" s="165">
        <v>8363468</v>
      </c>
      <c r="O301" s="165">
        <v>781614</v>
      </c>
      <c r="P301" s="164">
        <v>509354</v>
      </c>
      <c r="Q301" s="168">
        <v>251049</v>
      </c>
      <c r="R301" s="169"/>
      <c r="S301" s="170">
        <v>9316975</v>
      </c>
      <c r="T301" s="171">
        <v>6691425</v>
      </c>
      <c r="U301" s="172">
        <v>2625551</v>
      </c>
      <c r="V301" s="171">
        <v>1626269</v>
      </c>
      <c r="W301" s="171">
        <v>1508813</v>
      </c>
      <c r="X301" s="171">
        <v>117458</v>
      </c>
      <c r="Y301" s="170">
        <v>2537206</v>
      </c>
      <c r="Z301" s="171">
        <v>2198056</v>
      </c>
      <c r="AA301" s="172">
        <v>339149</v>
      </c>
      <c r="AB301" s="171">
        <v>54553</v>
      </c>
      <c r="AC301" s="173">
        <v>2234014</v>
      </c>
      <c r="AD301" s="169">
        <v>2001886</v>
      </c>
      <c r="AE301" s="174">
        <v>232127</v>
      </c>
      <c r="AF301" s="171">
        <v>248639</v>
      </c>
      <c r="AG301" s="170">
        <v>2247284</v>
      </c>
      <c r="AH301" s="171">
        <v>1565910</v>
      </c>
      <c r="AI301" s="172">
        <v>681374</v>
      </c>
      <c r="AJ301" s="171">
        <v>804387</v>
      </c>
      <c r="AK301" s="171">
        <v>543546</v>
      </c>
      <c r="AL301" s="171">
        <v>769235</v>
      </c>
      <c r="AM301" s="171">
        <v>130116</v>
      </c>
      <c r="AN301" s="170">
        <v>2906216</v>
      </c>
      <c r="AO301" s="171">
        <v>1418648</v>
      </c>
      <c r="AP301" s="172">
        <v>1487571</v>
      </c>
      <c r="AQ301" s="170">
        <v>290503</v>
      </c>
      <c r="AR301" s="171">
        <v>322460</v>
      </c>
      <c r="AS301" s="171">
        <v>170630</v>
      </c>
      <c r="AT301" s="171">
        <v>302456</v>
      </c>
      <c r="AU301" s="172">
        <v>1820167</v>
      </c>
      <c r="AV301" s="171"/>
      <c r="AW301" s="164">
        <v>1113098</v>
      </c>
      <c r="AX301" s="165">
        <v>661749</v>
      </c>
      <c r="AY301" s="165">
        <v>451347</v>
      </c>
      <c r="AZ301" s="165">
        <v>910094</v>
      </c>
      <c r="BA301" s="166">
        <v>203004</v>
      </c>
      <c r="BB301" s="167"/>
      <c r="BC301" s="175">
        <v>2440410</v>
      </c>
    </row>
    <row r="302" spans="1:55" s="10" customFormat="1" x14ac:dyDescent="0.25">
      <c r="A302" s="104" t="s">
        <v>393</v>
      </c>
      <c r="B302" s="164">
        <v>29825905</v>
      </c>
      <c r="C302" s="165">
        <v>23527466</v>
      </c>
      <c r="D302" s="166">
        <v>6298443</v>
      </c>
      <c r="E302" s="167"/>
      <c r="F302" s="164">
        <v>26610570</v>
      </c>
      <c r="G302" s="165">
        <v>20872614</v>
      </c>
      <c r="H302" s="166">
        <v>5737961</v>
      </c>
      <c r="I302" s="165"/>
      <c r="J302" s="164">
        <v>12865346</v>
      </c>
      <c r="K302" s="165">
        <v>11118875</v>
      </c>
      <c r="L302" s="166">
        <v>1746475</v>
      </c>
      <c r="M302" s="165">
        <v>11874893</v>
      </c>
      <c r="N302" s="165">
        <v>10927555</v>
      </c>
      <c r="O302" s="165">
        <v>947345</v>
      </c>
      <c r="P302" s="164">
        <v>669747</v>
      </c>
      <c r="Q302" s="168">
        <v>320706</v>
      </c>
      <c r="R302" s="169"/>
      <c r="S302" s="170">
        <v>12324457</v>
      </c>
      <c r="T302" s="171">
        <v>8913605</v>
      </c>
      <c r="U302" s="172">
        <v>3410852</v>
      </c>
      <c r="V302" s="171">
        <v>2160627</v>
      </c>
      <c r="W302" s="171">
        <v>2011152</v>
      </c>
      <c r="X302" s="171">
        <v>149477</v>
      </c>
      <c r="Y302" s="170">
        <v>3431744</v>
      </c>
      <c r="Z302" s="171">
        <v>2985118</v>
      </c>
      <c r="AA302" s="172">
        <v>446628</v>
      </c>
      <c r="AB302" s="171">
        <v>67078</v>
      </c>
      <c r="AC302" s="173">
        <v>3036289</v>
      </c>
      <c r="AD302" s="169">
        <v>2734465</v>
      </c>
      <c r="AE302" s="174">
        <v>301825</v>
      </c>
      <c r="AF302" s="171">
        <v>328377</v>
      </c>
      <c r="AG302" s="170">
        <v>2971320</v>
      </c>
      <c r="AH302" s="171">
        <v>2111745</v>
      </c>
      <c r="AI302" s="172">
        <v>859575</v>
      </c>
      <c r="AJ302" s="171">
        <v>989580</v>
      </c>
      <c r="AK302" s="171">
        <v>676427</v>
      </c>
      <c r="AL302" s="171">
        <v>1141330</v>
      </c>
      <c r="AM302" s="171">
        <v>163983</v>
      </c>
      <c r="AN302" s="170">
        <v>3760766</v>
      </c>
      <c r="AO302" s="171">
        <v>1805596</v>
      </c>
      <c r="AP302" s="172">
        <v>1955171</v>
      </c>
      <c r="AQ302" s="170">
        <v>358494</v>
      </c>
      <c r="AR302" s="171">
        <v>393383</v>
      </c>
      <c r="AS302" s="171">
        <v>219680</v>
      </c>
      <c r="AT302" s="171">
        <v>389397</v>
      </c>
      <c r="AU302" s="172">
        <v>2399812</v>
      </c>
      <c r="AV302" s="171"/>
      <c r="AW302" s="164">
        <v>1420767</v>
      </c>
      <c r="AX302" s="165">
        <v>840134</v>
      </c>
      <c r="AY302" s="165">
        <v>580634</v>
      </c>
      <c r="AZ302" s="165">
        <v>1152877</v>
      </c>
      <c r="BA302" s="166">
        <v>267890</v>
      </c>
      <c r="BB302" s="167"/>
      <c r="BC302" s="175">
        <v>3215335</v>
      </c>
    </row>
    <row r="303" spans="1:55" s="10" customFormat="1" x14ac:dyDescent="0.25">
      <c r="A303" s="104" t="s">
        <v>394</v>
      </c>
      <c r="B303" s="164">
        <v>24161448</v>
      </c>
      <c r="C303" s="165">
        <v>18803566</v>
      </c>
      <c r="D303" s="166">
        <v>5357869</v>
      </c>
      <c r="E303" s="167"/>
      <c r="F303" s="164">
        <v>21439876</v>
      </c>
      <c r="G303" s="165">
        <v>16596437</v>
      </c>
      <c r="H303" s="166">
        <v>4843428</v>
      </c>
      <c r="I303" s="165"/>
      <c r="J303" s="164">
        <v>10117012</v>
      </c>
      <c r="K303" s="165">
        <v>8650159</v>
      </c>
      <c r="L303" s="166">
        <v>1466844</v>
      </c>
      <c r="M303" s="165">
        <v>9301592</v>
      </c>
      <c r="N303" s="165">
        <v>8497505</v>
      </c>
      <c r="O303" s="165">
        <v>804080</v>
      </c>
      <c r="P303" s="164">
        <v>557805</v>
      </c>
      <c r="Q303" s="168">
        <v>257615</v>
      </c>
      <c r="R303" s="169"/>
      <c r="S303" s="170">
        <v>10210379</v>
      </c>
      <c r="T303" s="171">
        <v>7306782</v>
      </c>
      <c r="U303" s="172">
        <v>2903597</v>
      </c>
      <c r="V303" s="171">
        <v>1716662</v>
      </c>
      <c r="W303" s="171">
        <v>1566054</v>
      </c>
      <c r="X303" s="171">
        <v>150611</v>
      </c>
      <c r="Y303" s="170">
        <v>2978047</v>
      </c>
      <c r="Z303" s="171">
        <v>2582299</v>
      </c>
      <c r="AA303" s="172">
        <v>395746</v>
      </c>
      <c r="AB303" s="171">
        <v>55132</v>
      </c>
      <c r="AC303" s="173">
        <v>2603933</v>
      </c>
      <c r="AD303" s="169">
        <v>2340213</v>
      </c>
      <c r="AE303" s="174">
        <v>263718</v>
      </c>
      <c r="AF303" s="171">
        <v>318982</v>
      </c>
      <c r="AG303" s="170">
        <v>2404186</v>
      </c>
      <c r="AH303" s="171">
        <v>1681359</v>
      </c>
      <c r="AI303" s="172">
        <v>722825</v>
      </c>
      <c r="AJ303" s="171">
        <v>758681</v>
      </c>
      <c r="AK303" s="171">
        <v>501867</v>
      </c>
      <c r="AL303" s="171">
        <v>1024381</v>
      </c>
      <c r="AM303" s="171">
        <v>119257</v>
      </c>
      <c r="AN303" s="170">
        <v>3111484</v>
      </c>
      <c r="AO303" s="171">
        <v>1477066</v>
      </c>
      <c r="AP303" s="172">
        <v>1634417</v>
      </c>
      <c r="AQ303" s="170">
        <v>293280</v>
      </c>
      <c r="AR303" s="171">
        <v>274923</v>
      </c>
      <c r="AS303" s="171">
        <v>167054</v>
      </c>
      <c r="AT303" s="171">
        <v>296666</v>
      </c>
      <c r="AU303" s="172">
        <v>2079561</v>
      </c>
      <c r="AV303" s="171"/>
      <c r="AW303" s="164">
        <v>1112485</v>
      </c>
      <c r="AX303" s="165">
        <v>639496</v>
      </c>
      <c r="AY303" s="165">
        <v>472987</v>
      </c>
      <c r="AZ303" s="165">
        <v>893949</v>
      </c>
      <c r="BA303" s="166">
        <v>218536</v>
      </c>
      <c r="BB303" s="167"/>
      <c r="BC303" s="175">
        <v>2721572</v>
      </c>
    </row>
    <row r="304" spans="1:55" s="10" customFormat="1" x14ac:dyDescent="0.25">
      <c r="A304" s="104" t="s">
        <v>395</v>
      </c>
      <c r="B304" s="164">
        <v>24703919</v>
      </c>
      <c r="C304" s="165">
        <v>19247374</v>
      </c>
      <c r="D304" s="166">
        <v>5456556</v>
      </c>
      <c r="E304" s="167"/>
      <c r="F304" s="164">
        <v>21931088</v>
      </c>
      <c r="G304" s="165">
        <v>16993155</v>
      </c>
      <c r="H304" s="166">
        <v>4937942</v>
      </c>
      <c r="I304" s="165"/>
      <c r="J304" s="164">
        <v>10491371</v>
      </c>
      <c r="K304" s="165">
        <v>8935555</v>
      </c>
      <c r="L304" s="166">
        <v>1555822</v>
      </c>
      <c r="M304" s="165">
        <v>9661582</v>
      </c>
      <c r="N304" s="165">
        <v>8777088</v>
      </c>
      <c r="O304" s="165">
        <v>884495</v>
      </c>
      <c r="P304" s="164">
        <v>563549</v>
      </c>
      <c r="Q304" s="168">
        <v>266240</v>
      </c>
      <c r="R304" s="169"/>
      <c r="S304" s="170">
        <v>10337875</v>
      </c>
      <c r="T304" s="171">
        <v>7413338</v>
      </c>
      <c r="U304" s="172">
        <v>2924536</v>
      </c>
      <c r="V304" s="171">
        <v>1813845</v>
      </c>
      <c r="W304" s="171">
        <v>1657935</v>
      </c>
      <c r="X304" s="171">
        <v>155909</v>
      </c>
      <c r="Y304" s="170">
        <v>2940404</v>
      </c>
      <c r="Z304" s="171">
        <v>2562987</v>
      </c>
      <c r="AA304" s="172">
        <v>377415</v>
      </c>
      <c r="AB304" s="171">
        <v>54510</v>
      </c>
      <c r="AC304" s="173">
        <v>2571507</v>
      </c>
      <c r="AD304" s="169">
        <v>2326443</v>
      </c>
      <c r="AE304" s="174">
        <v>245062</v>
      </c>
      <c r="AF304" s="171">
        <v>314387</v>
      </c>
      <c r="AG304" s="170">
        <v>2399103</v>
      </c>
      <c r="AH304" s="171">
        <v>1696624</v>
      </c>
      <c r="AI304" s="172">
        <v>702479</v>
      </c>
      <c r="AJ304" s="171">
        <v>762829</v>
      </c>
      <c r="AK304" s="171">
        <v>536771</v>
      </c>
      <c r="AL304" s="171">
        <v>980660</v>
      </c>
      <c r="AM304" s="171">
        <v>118843</v>
      </c>
      <c r="AN304" s="170">
        <v>3184523</v>
      </c>
      <c r="AO304" s="171">
        <v>1495787</v>
      </c>
      <c r="AP304" s="172">
        <v>1688734</v>
      </c>
      <c r="AQ304" s="170">
        <v>297642</v>
      </c>
      <c r="AR304" s="171">
        <v>277650</v>
      </c>
      <c r="AS304" s="171">
        <v>162052</v>
      </c>
      <c r="AT304" s="171">
        <v>300763</v>
      </c>
      <c r="AU304" s="172">
        <v>2146416</v>
      </c>
      <c r="AV304" s="171"/>
      <c r="AW304" s="164">
        <v>1101842</v>
      </c>
      <c r="AX304" s="165">
        <v>644262</v>
      </c>
      <c r="AY304" s="165">
        <v>457584</v>
      </c>
      <c r="AZ304" s="165">
        <v>874920</v>
      </c>
      <c r="BA304" s="166">
        <v>226922</v>
      </c>
      <c r="BB304" s="167"/>
      <c r="BC304" s="175">
        <v>2772831</v>
      </c>
    </row>
    <row r="305" spans="1:55" s="10" customFormat="1" x14ac:dyDescent="0.25">
      <c r="A305" s="104" t="s">
        <v>396</v>
      </c>
      <c r="B305" s="164">
        <v>30942070</v>
      </c>
      <c r="C305" s="165">
        <v>24211592</v>
      </c>
      <c r="D305" s="166">
        <v>6730481</v>
      </c>
      <c r="E305" s="167"/>
      <c r="F305" s="164">
        <v>27600092</v>
      </c>
      <c r="G305" s="165">
        <v>21499580</v>
      </c>
      <c r="H305" s="166">
        <v>6100515</v>
      </c>
      <c r="I305" s="165"/>
      <c r="J305" s="164">
        <v>13266805</v>
      </c>
      <c r="K305" s="165">
        <v>11308967</v>
      </c>
      <c r="L305" s="166">
        <v>1957839</v>
      </c>
      <c r="M305" s="165">
        <v>12231551</v>
      </c>
      <c r="N305" s="165">
        <v>11091401</v>
      </c>
      <c r="O305" s="165">
        <v>1140151</v>
      </c>
      <c r="P305" s="164">
        <v>709149</v>
      </c>
      <c r="Q305" s="168">
        <v>326105</v>
      </c>
      <c r="R305" s="169"/>
      <c r="S305" s="170">
        <v>12990823</v>
      </c>
      <c r="T305" s="171">
        <v>9400519</v>
      </c>
      <c r="U305" s="172">
        <v>3590306</v>
      </c>
      <c r="V305" s="171">
        <v>2363045</v>
      </c>
      <c r="W305" s="171">
        <v>2161682</v>
      </c>
      <c r="X305" s="171">
        <v>201361</v>
      </c>
      <c r="Y305" s="170">
        <v>3747109</v>
      </c>
      <c r="Z305" s="171">
        <v>3273398</v>
      </c>
      <c r="AA305" s="172">
        <v>473712</v>
      </c>
      <c r="AB305" s="171">
        <v>68428</v>
      </c>
      <c r="AC305" s="173">
        <v>3267937</v>
      </c>
      <c r="AD305" s="169">
        <v>2955619</v>
      </c>
      <c r="AE305" s="174">
        <v>312322</v>
      </c>
      <c r="AF305" s="171">
        <v>410744</v>
      </c>
      <c r="AG305" s="170">
        <v>2837559</v>
      </c>
      <c r="AH305" s="171">
        <v>1980893</v>
      </c>
      <c r="AI305" s="172">
        <v>856668</v>
      </c>
      <c r="AJ305" s="171">
        <v>884314</v>
      </c>
      <c r="AK305" s="171">
        <v>710584</v>
      </c>
      <c r="AL305" s="171">
        <v>1091640</v>
      </c>
      <c r="AM305" s="171">
        <v>151021</v>
      </c>
      <c r="AN305" s="170">
        <v>4043110</v>
      </c>
      <c r="AO305" s="171">
        <v>1984551</v>
      </c>
      <c r="AP305" s="172">
        <v>2058560</v>
      </c>
      <c r="AQ305" s="170">
        <v>383970</v>
      </c>
      <c r="AR305" s="171">
        <v>357343</v>
      </c>
      <c r="AS305" s="171">
        <v>190846</v>
      </c>
      <c r="AT305" s="171">
        <v>390049</v>
      </c>
      <c r="AU305" s="172">
        <v>2720902</v>
      </c>
      <c r="AV305" s="171"/>
      <c r="AW305" s="164">
        <v>1342464</v>
      </c>
      <c r="AX305" s="165">
        <v>790094</v>
      </c>
      <c r="AY305" s="165">
        <v>552370</v>
      </c>
      <c r="AZ305" s="165">
        <v>1066264</v>
      </c>
      <c r="BA305" s="166">
        <v>276200</v>
      </c>
      <c r="BB305" s="167"/>
      <c r="BC305" s="175">
        <v>3341978</v>
      </c>
    </row>
    <row r="306" spans="1:55" s="10" customFormat="1" x14ac:dyDescent="0.25">
      <c r="A306" s="104" t="s">
        <v>397</v>
      </c>
      <c r="B306" s="164">
        <v>24992039</v>
      </c>
      <c r="C306" s="165">
        <v>19285229</v>
      </c>
      <c r="D306" s="166">
        <v>5706803</v>
      </c>
      <c r="E306" s="167"/>
      <c r="F306" s="164">
        <v>22250933</v>
      </c>
      <c r="G306" s="165">
        <v>17081186</v>
      </c>
      <c r="H306" s="166">
        <v>5169738</v>
      </c>
      <c r="I306" s="165"/>
      <c r="J306" s="164">
        <v>10336244</v>
      </c>
      <c r="K306" s="165">
        <v>8806697</v>
      </c>
      <c r="L306" s="166">
        <v>1529538</v>
      </c>
      <c r="M306" s="165">
        <v>9494303</v>
      </c>
      <c r="N306" s="165">
        <v>8631630</v>
      </c>
      <c r="O306" s="165">
        <v>862659</v>
      </c>
      <c r="P306" s="164">
        <v>589820</v>
      </c>
      <c r="Q306" s="168">
        <v>252121</v>
      </c>
      <c r="R306" s="169"/>
      <c r="S306" s="170">
        <v>10765678</v>
      </c>
      <c r="T306" s="171">
        <v>7618694</v>
      </c>
      <c r="U306" s="172">
        <v>3146982</v>
      </c>
      <c r="V306" s="171">
        <v>1846779</v>
      </c>
      <c r="W306" s="171">
        <v>1701957</v>
      </c>
      <c r="X306" s="171">
        <v>144821</v>
      </c>
      <c r="Y306" s="170">
        <v>3143887</v>
      </c>
      <c r="Z306" s="171">
        <v>2705719</v>
      </c>
      <c r="AA306" s="172">
        <v>438169</v>
      </c>
      <c r="AB306" s="171">
        <v>60257</v>
      </c>
      <c r="AC306" s="173">
        <v>2738988</v>
      </c>
      <c r="AD306" s="169">
        <v>2445328</v>
      </c>
      <c r="AE306" s="174">
        <v>293662</v>
      </c>
      <c r="AF306" s="171">
        <v>344642</v>
      </c>
      <c r="AG306" s="170">
        <v>2363433</v>
      </c>
      <c r="AH306" s="171">
        <v>1625901</v>
      </c>
      <c r="AI306" s="172">
        <v>737530</v>
      </c>
      <c r="AJ306" s="171">
        <v>773288</v>
      </c>
      <c r="AK306" s="171">
        <v>583603</v>
      </c>
      <c r="AL306" s="171">
        <v>882470</v>
      </c>
      <c r="AM306" s="171">
        <v>124072</v>
      </c>
      <c r="AN306" s="170">
        <v>3411579</v>
      </c>
      <c r="AO306" s="171">
        <v>1585115</v>
      </c>
      <c r="AP306" s="172">
        <v>1826465</v>
      </c>
      <c r="AQ306" s="170">
        <v>320736</v>
      </c>
      <c r="AR306" s="171">
        <v>296354</v>
      </c>
      <c r="AS306" s="171">
        <v>156448</v>
      </c>
      <c r="AT306" s="171">
        <v>341523</v>
      </c>
      <c r="AU306" s="172">
        <v>2296518</v>
      </c>
      <c r="AV306" s="171"/>
      <c r="AW306" s="164">
        <v>1149011</v>
      </c>
      <c r="AX306" s="165">
        <v>655795</v>
      </c>
      <c r="AY306" s="165">
        <v>493218</v>
      </c>
      <c r="AZ306" s="165">
        <v>899454</v>
      </c>
      <c r="BA306" s="166">
        <v>249557</v>
      </c>
      <c r="BB306" s="167"/>
      <c r="BC306" s="175">
        <v>2741106</v>
      </c>
    </row>
    <row r="307" spans="1:55" s="10" customFormat="1" x14ac:dyDescent="0.25">
      <c r="A307" s="104" t="s">
        <v>398</v>
      </c>
      <c r="B307" s="164">
        <v>24362674</v>
      </c>
      <c r="C307" s="165">
        <v>18834400</v>
      </c>
      <c r="D307" s="166">
        <v>5528266</v>
      </c>
      <c r="E307" s="167"/>
      <c r="F307" s="164">
        <v>21748078</v>
      </c>
      <c r="G307" s="165">
        <v>16747949</v>
      </c>
      <c r="H307" s="166">
        <v>5000123</v>
      </c>
      <c r="I307" s="165"/>
      <c r="J307" s="164">
        <v>10177968</v>
      </c>
      <c r="K307" s="165">
        <v>8673053</v>
      </c>
      <c r="L307" s="166">
        <v>1504906</v>
      </c>
      <c r="M307" s="165">
        <v>9370888</v>
      </c>
      <c r="N307" s="165">
        <v>8523797</v>
      </c>
      <c r="O307" s="165">
        <v>847088</v>
      </c>
      <c r="P307" s="164">
        <v>576080</v>
      </c>
      <c r="Q307" s="168">
        <v>231000</v>
      </c>
      <c r="R307" s="169"/>
      <c r="S307" s="170">
        <v>10407227</v>
      </c>
      <c r="T307" s="171">
        <v>7403630</v>
      </c>
      <c r="U307" s="172">
        <v>3003600</v>
      </c>
      <c r="V307" s="171">
        <v>1820998</v>
      </c>
      <c r="W307" s="171">
        <v>1651204</v>
      </c>
      <c r="X307" s="171">
        <v>169794</v>
      </c>
      <c r="Y307" s="170">
        <v>2938044</v>
      </c>
      <c r="Z307" s="171">
        <v>2540420</v>
      </c>
      <c r="AA307" s="172">
        <v>397622</v>
      </c>
      <c r="AB307" s="171">
        <v>59505</v>
      </c>
      <c r="AC307" s="173">
        <v>2524531</v>
      </c>
      <c r="AD307" s="169">
        <v>2269626</v>
      </c>
      <c r="AE307" s="174">
        <v>254904</v>
      </c>
      <c r="AF307" s="171">
        <v>354008</v>
      </c>
      <c r="AG307" s="170">
        <v>2331955</v>
      </c>
      <c r="AH307" s="171">
        <v>1634580</v>
      </c>
      <c r="AI307" s="172">
        <v>697376</v>
      </c>
      <c r="AJ307" s="171">
        <v>752097</v>
      </c>
      <c r="AK307" s="171">
        <v>582809</v>
      </c>
      <c r="AL307" s="171">
        <v>877248</v>
      </c>
      <c r="AM307" s="171">
        <v>119801</v>
      </c>
      <c r="AN307" s="170">
        <v>3316230</v>
      </c>
      <c r="AO307" s="171">
        <v>1577421</v>
      </c>
      <c r="AP307" s="172">
        <v>1738808</v>
      </c>
      <c r="AQ307" s="170">
        <v>314627</v>
      </c>
      <c r="AR307" s="171">
        <v>303994</v>
      </c>
      <c r="AS307" s="171">
        <v>159913</v>
      </c>
      <c r="AT307" s="171">
        <v>363620</v>
      </c>
      <c r="AU307" s="172">
        <v>2174076</v>
      </c>
      <c r="AV307" s="171"/>
      <c r="AW307" s="164">
        <v>1162883</v>
      </c>
      <c r="AX307" s="165">
        <v>671266</v>
      </c>
      <c r="AY307" s="165">
        <v>491617</v>
      </c>
      <c r="AZ307" s="165">
        <v>939421</v>
      </c>
      <c r="BA307" s="166">
        <v>223462</v>
      </c>
      <c r="BB307" s="167"/>
      <c r="BC307" s="175">
        <v>2614596</v>
      </c>
    </row>
    <row r="308" spans="1:55" s="10" customFormat="1" x14ac:dyDescent="0.25">
      <c r="A308" s="104" t="s">
        <v>399</v>
      </c>
      <c r="B308" s="164">
        <v>30310389</v>
      </c>
      <c r="C308" s="165">
        <v>23766349</v>
      </c>
      <c r="D308" s="166">
        <v>6544043</v>
      </c>
      <c r="E308" s="167"/>
      <c r="F308" s="164">
        <v>27058124</v>
      </c>
      <c r="G308" s="165">
        <v>21127711</v>
      </c>
      <c r="H308" s="166">
        <v>5930416</v>
      </c>
      <c r="I308" s="165"/>
      <c r="J308" s="164">
        <v>12637866</v>
      </c>
      <c r="K308" s="165">
        <v>10869711</v>
      </c>
      <c r="L308" s="166">
        <v>1768159</v>
      </c>
      <c r="M308" s="165">
        <v>11707627</v>
      </c>
      <c r="N308" s="165">
        <v>10676262</v>
      </c>
      <c r="O308" s="165">
        <v>1031362</v>
      </c>
      <c r="P308" s="164">
        <v>683960</v>
      </c>
      <c r="Q308" s="168">
        <v>246279</v>
      </c>
      <c r="R308" s="169"/>
      <c r="S308" s="170">
        <v>12937574</v>
      </c>
      <c r="T308" s="171">
        <v>9375856</v>
      </c>
      <c r="U308" s="172">
        <v>3561718</v>
      </c>
      <c r="V308" s="171">
        <v>2267661</v>
      </c>
      <c r="W308" s="171">
        <v>2088878</v>
      </c>
      <c r="X308" s="171">
        <v>178781</v>
      </c>
      <c r="Y308" s="170">
        <v>3831663</v>
      </c>
      <c r="Z308" s="171">
        <v>3312558</v>
      </c>
      <c r="AA308" s="172">
        <v>519103</v>
      </c>
      <c r="AB308" s="171">
        <v>72748</v>
      </c>
      <c r="AC308" s="173">
        <v>3319533</v>
      </c>
      <c r="AD308" s="169">
        <v>2977498</v>
      </c>
      <c r="AE308" s="174">
        <v>342036</v>
      </c>
      <c r="AF308" s="171">
        <v>439382</v>
      </c>
      <c r="AG308" s="170">
        <v>2878626</v>
      </c>
      <c r="AH308" s="171">
        <v>2034670</v>
      </c>
      <c r="AI308" s="172">
        <v>843955</v>
      </c>
      <c r="AJ308" s="171">
        <v>946125</v>
      </c>
      <c r="AK308" s="171">
        <v>765452</v>
      </c>
      <c r="AL308" s="171">
        <v>1023540</v>
      </c>
      <c r="AM308" s="171">
        <v>143509</v>
      </c>
      <c r="AN308" s="170">
        <v>3959624</v>
      </c>
      <c r="AO308" s="171">
        <v>1939748</v>
      </c>
      <c r="AP308" s="172">
        <v>2019876</v>
      </c>
      <c r="AQ308" s="170">
        <v>370039</v>
      </c>
      <c r="AR308" s="171">
        <v>394744</v>
      </c>
      <c r="AS308" s="171">
        <v>190918</v>
      </c>
      <c r="AT308" s="171">
        <v>440914</v>
      </c>
      <c r="AU308" s="172">
        <v>2563009</v>
      </c>
      <c r="AV308" s="171"/>
      <c r="AW308" s="164">
        <v>1482684</v>
      </c>
      <c r="AX308" s="165">
        <v>882144</v>
      </c>
      <c r="AY308" s="165">
        <v>600539</v>
      </c>
      <c r="AZ308" s="165">
        <v>1220700</v>
      </c>
      <c r="BA308" s="166">
        <v>261984</v>
      </c>
      <c r="BB308" s="167"/>
      <c r="BC308" s="175">
        <v>3252265</v>
      </c>
    </row>
    <row r="309" spans="1:55" s="10" customFormat="1" x14ac:dyDescent="0.25">
      <c r="A309" s="104" t="s">
        <v>400</v>
      </c>
      <c r="B309" s="164">
        <v>25433654</v>
      </c>
      <c r="C309" s="165">
        <v>19921857</v>
      </c>
      <c r="D309" s="166">
        <v>5511785</v>
      </c>
      <c r="E309" s="167"/>
      <c r="F309" s="164">
        <v>22725458</v>
      </c>
      <c r="G309" s="165">
        <v>17720193</v>
      </c>
      <c r="H309" s="166">
        <v>5005251</v>
      </c>
      <c r="I309" s="165"/>
      <c r="J309" s="164">
        <v>10306372</v>
      </c>
      <c r="K309" s="165">
        <v>8848644</v>
      </c>
      <c r="L309" s="166">
        <v>1457724</v>
      </c>
      <c r="M309" s="165">
        <v>9490325</v>
      </c>
      <c r="N309" s="165">
        <v>8684961</v>
      </c>
      <c r="O309" s="165">
        <v>805366</v>
      </c>
      <c r="P309" s="164">
        <v>614080</v>
      </c>
      <c r="Q309" s="168">
        <v>201967</v>
      </c>
      <c r="R309" s="169"/>
      <c r="S309" s="170">
        <v>11081656</v>
      </c>
      <c r="T309" s="171">
        <v>8047942</v>
      </c>
      <c r="U309" s="172">
        <v>3033705</v>
      </c>
      <c r="V309" s="171">
        <v>1977658</v>
      </c>
      <c r="W309" s="171">
        <v>1827347</v>
      </c>
      <c r="X309" s="171">
        <v>150311</v>
      </c>
      <c r="Y309" s="170">
        <v>3291085</v>
      </c>
      <c r="Z309" s="171">
        <v>2837692</v>
      </c>
      <c r="AA309" s="172">
        <v>453392</v>
      </c>
      <c r="AB309" s="171">
        <v>66959</v>
      </c>
      <c r="AC309" s="173">
        <v>2863854</v>
      </c>
      <c r="AD309" s="169">
        <v>2560980</v>
      </c>
      <c r="AE309" s="174">
        <v>302873</v>
      </c>
      <c r="AF309" s="171">
        <v>360272</v>
      </c>
      <c r="AG309" s="170">
        <v>2404009</v>
      </c>
      <c r="AH309" s="171">
        <v>1719105</v>
      </c>
      <c r="AI309" s="172">
        <v>684905</v>
      </c>
      <c r="AJ309" s="171">
        <v>869003</v>
      </c>
      <c r="AK309" s="171">
        <v>627569</v>
      </c>
      <c r="AL309" s="171">
        <v>771411</v>
      </c>
      <c r="AM309" s="171">
        <v>136026</v>
      </c>
      <c r="AN309" s="170">
        <v>3408904</v>
      </c>
      <c r="AO309" s="171">
        <v>1663804</v>
      </c>
      <c r="AP309" s="172">
        <v>1745098</v>
      </c>
      <c r="AQ309" s="170">
        <v>323729</v>
      </c>
      <c r="AR309" s="171">
        <v>324411</v>
      </c>
      <c r="AS309" s="171">
        <v>158711</v>
      </c>
      <c r="AT309" s="171">
        <v>369777</v>
      </c>
      <c r="AU309" s="172">
        <v>2232276</v>
      </c>
      <c r="AV309" s="171"/>
      <c r="AW309" s="164">
        <v>1337430</v>
      </c>
      <c r="AX309" s="165">
        <v>823607</v>
      </c>
      <c r="AY309" s="165">
        <v>513822</v>
      </c>
      <c r="AZ309" s="165">
        <v>1108775</v>
      </c>
      <c r="BA309" s="166">
        <v>228655</v>
      </c>
      <c r="BB309" s="167"/>
      <c r="BC309" s="175">
        <v>2708196</v>
      </c>
    </row>
    <row r="310" spans="1:55" s="10" customFormat="1" x14ac:dyDescent="0.25">
      <c r="A310" s="104" t="s">
        <v>401</v>
      </c>
      <c r="B310" s="164">
        <v>27809452</v>
      </c>
      <c r="C310" s="165">
        <v>21951552</v>
      </c>
      <c r="D310" s="166">
        <v>5857892</v>
      </c>
      <c r="E310" s="167"/>
      <c r="F310" s="164">
        <v>25025523</v>
      </c>
      <c r="G310" s="165">
        <v>19681729</v>
      </c>
      <c r="H310" s="166">
        <v>5343788</v>
      </c>
      <c r="I310" s="165"/>
      <c r="J310" s="164">
        <v>11005634</v>
      </c>
      <c r="K310" s="165">
        <v>9472595</v>
      </c>
      <c r="L310" s="166">
        <v>1533034</v>
      </c>
      <c r="M310" s="165">
        <v>10151937</v>
      </c>
      <c r="N310" s="165">
        <v>9292608</v>
      </c>
      <c r="O310" s="165">
        <v>859326</v>
      </c>
      <c r="P310" s="164">
        <v>610309</v>
      </c>
      <c r="Q310" s="168">
        <v>243388</v>
      </c>
      <c r="R310" s="169"/>
      <c r="S310" s="170">
        <v>12416723</v>
      </c>
      <c r="T310" s="171">
        <v>9174234</v>
      </c>
      <c r="U310" s="172">
        <v>3242487</v>
      </c>
      <c r="V310" s="171">
        <v>2481245</v>
      </c>
      <c r="W310" s="171">
        <v>2302289</v>
      </c>
      <c r="X310" s="171">
        <v>178954</v>
      </c>
      <c r="Y310" s="170">
        <v>3529878</v>
      </c>
      <c r="Z310" s="171">
        <v>3098792</v>
      </c>
      <c r="AA310" s="172">
        <v>431085</v>
      </c>
      <c r="AB310" s="171">
        <v>75536</v>
      </c>
      <c r="AC310" s="173">
        <v>3093392</v>
      </c>
      <c r="AD310" s="169">
        <v>2816328</v>
      </c>
      <c r="AE310" s="174">
        <v>277063</v>
      </c>
      <c r="AF310" s="171">
        <v>360950</v>
      </c>
      <c r="AG310" s="170">
        <v>2506484</v>
      </c>
      <c r="AH310" s="171">
        <v>1807433</v>
      </c>
      <c r="AI310" s="172">
        <v>699049</v>
      </c>
      <c r="AJ310" s="171">
        <v>868928</v>
      </c>
      <c r="AK310" s="171">
        <v>717316</v>
      </c>
      <c r="AL310" s="171">
        <v>738990</v>
      </c>
      <c r="AM310" s="171">
        <v>181250</v>
      </c>
      <c r="AN310" s="170">
        <v>3899116</v>
      </c>
      <c r="AO310" s="171">
        <v>1965719</v>
      </c>
      <c r="AP310" s="172">
        <v>1933398</v>
      </c>
      <c r="AQ310" s="170">
        <v>374184</v>
      </c>
      <c r="AR310" s="171">
        <v>377464</v>
      </c>
      <c r="AS310" s="171">
        <v>194133</v>
      </c>
      <c r="AT310" s="171">
        <v>485336</v>
      </c>
      <c r="AU310" s="172">
        <v>2467999</v>
      </c>
      <c r="AV310" s="171"/>
      <c r="AW310" s="164">
        <v>1603166</v>
      </c>
      <c r="AX310" s="165">
        <v>1034900</v>
      </c>
      <c r="AY310" s="165">
        <v>568267</v>
      </c>
      <c r="AZ310" s="165">
        <v>1343257</v>
      </c>
      <c r="BA310" s="166">
        <v>259909</v>
      </c>
      <c r="BB310" s="167"/>
      <c r="BC310" s="175">
        <v>2783929</v>
      </c>
    </row>
    <row r="311" spans="1:55" s="10" customFormat="1" x14ac:dyDescent="0.25">
      <c r="A311" s="104" t="s">
        <v>403</v>
      </c>
      <c r="B311" s="164">
        <v>39015048</v>
      </c>
      <c r="C311" s="165">
        <v>31822105</v>
      </c>
      <c r="D311" s="166">
        <v>7192948</v>
      </c>
      <c r="E311" s="167"/>
      <c r="F311" s="164">
        <v>35931168</v>
      </c>
      <c r="G311" s="165">
        <v>29309678</v>
      </c>
      <c r="H311" s="166">
        <v>6621497</v>
      </c>
      <c r="I311" s="165"/>
      <c r="J311" s="164">
        <v>14997949</v>
      </c>
      <c r="K311" s="165">
        <v>13188578</v>
      </c>
      <c r="L311" s="166">
        <v>1809371</v>
      </c>
      <c r="M311" s="165">
        <v>13947919</v>
      </c>
      <c r="N311" s="165">
        <v>12936151</v>
      </c>
      <c r="O311" s="165">
        <v>1011764</v>
      </c>
      <c r="P311" s="164">
        <v>729325</v>
      </c>
      <c r="Q311" s="168">
        <v>320705</v>
      </c>
      <c r="R311" s="169"/>
      <c r="S311" s="170">
        <v>18893194</v>
      </c>
      <c r="T311" s="171">
        <v>14799452</v>
      </c>
      <c r="U311" s="172">
        <v>4093746</v>
      </c>
      <c r="V311" s="171">
        <v>3968928</v>
      </c>
      <c r="W311" s="171">
        <v>3732742</v>
      </c>
      <c r="X311" s="171">
        <v>236189</v>
      </c>
      <c r="Y311" s="170">
        <v>5604705</v>
      </c>
      <c r="Z311" s="171">
        <v>4987403</v>
      </c>
      <c r="AA311" s="172">
        <v>617299</v>
      </c>
      <c r="AB311" s="171">
        <v>86933</v>
      </c>
      <c r="AC311" s="173">
        <v>4950820</v>
      </c>
      <c r="AD311" s="169">
        <v>4546470</v>
      </c>
      <c r="AE311" s="174">
        <v>404348</v>
      </c>
      <c r="AF311" s="171">
        <v>566952</v>
      </c>
      <c r="AG311" s="170">
        <v>3471157</v>
      </c>
      <c r="AH311" s="171">
        <v>2680027</v>
      </c>
      <c r="AI311" s="172">
        <v>791132</v>
      </c>
      <c r="AJ311" s="171">
        <v>992086</v>
      </c>
      <c r="AK311" s="171">
        <v>1266634</v>
      </c>
      <c r="AL311" s="171">
        <v>807148</v>
      </c>
      <c r="AM311" s="171">
        <v>405289</v>
      </c>
      <c r="AN311" s="170">
        <v>5848404</v>
      </c>
      <c r="AO311" s="171">
        <v>3399278</v>
      </c>
      <c r="AP311" s="172">
        <v>2449128</v>
      </c>
      <c r="AQ311" s="170">
        <v>648059</v>
      </c>
      <c r="AR311" s="171">
        <v>683137</v>
      </c>
      <c r="AS311" s="171">
        <v>142950</v>
      </c>
      <c r="AT311" s="171">
        <v>777448</v>
      </c>
      <c r="AU311" s="172">
        <v>3596810</v>
      </c>
      <c r="AV311" s="171"/>
      <c r="AW311" s="164">
        <v>2040025</v>
      </c>
      <c r="AX311" s="165">
        <v>1321648</v>
      </c>
      <c r="AY311" s="165">
        <v>718380</v>
      </c>
      <c r="AZ311" s="165">
        <v>1757265</v>
      </c>
      <c r="BA311" s="166">
        <v>282760</v>
      </c>
      <c r="BB311" s="167"/>
      <c r="BC311" s="175">
        <v>3083880</v>
      </c>
    </row>
    <row r="312" spans="1:55" s="10" customFormat="1" x14ac:dyDescent="0.25">
      <c r="A312" s="104" t="s">
        <v>404</v>
      </c>
      <c r="B312" s="164">
        <v>23599505</v>
      </c>
      <c r="C312" s="165">
        <v>18789881</v>
      </c>
      <c r="D312" s="166">
        <v>4809630</v>
      </c>
      <c r="E312" s="167"/>
      <c r="F312" s="164">
        <v>20853905</v>
      </c>
      <c r="G312" s="165">
        <v>16586081</v>
      </c>
      <c r="H312" s="166">
        <v>4267828</v>
      </c>
      <c r="I312" s="165"/>
      <c r="J312" s="164">
        <v>9837579</v>
      </c>
      <c r="K312" s="165">
        <v>8515656</v>
      </c>
      <c r="L312" s="166">
        <v>1321925</v>
      </c>
      <c r="M312" s="165">
        <v>9121087</v>
      </c>
      <c r="N312" s="165">
        <v>8358164</v>
      </c>
      <c r="O312" s="165">
        <v>762924</v>
      </c>
      <c r="P312" s="164">
        <v>523970</v>
      </c>
      <c r="Q312" s="168">
        <v>192522</v>
      </c>
      <c r="R312" s="169"/>
      <c r="S312" s="170">
        <v>9781667</v>
      </c>
      <c r="T312" s="171">
        <v>7319233</v>
      </c>
      <c r="U312" s="172">
        <v>2462438</v>
      </c>
      <c r="V312" s="171">
        <v>1815041</v>
      </c>
      <c r="W312" s="171">
        <v>1668914</v>
      </c>
      <c r="X312" s="171">
        <v>146129</v>
      </c>
      <c r="Y312" s="170">
        <v>2718542</v>
      </c>
      <c r="Z312" s="171">
        <v>2365227</v>
      </c>
      <c r="AA312" s="172">
        <v>353313</v>
      </c>
      <c r="AB312" s="171">
        <v>50590</v>
      </c>
      <c r="AC312" s="173">
        <v>2374273</v>
      </c>
      <c r="AD312" s="169">
        <v>2136846</v>
      </c>
      <c r="AE312" s="174">
        <v>237424</v>
      </c>
      <c r="AF312" s="171">
        <v>293679</v>
      </c>
      <c r="AG312" s="170">
        <v>2371087</v>
      </c>
      <c r="AH312" s="171">
        <v>1782904</v>
      </c>
      <c r="AI312" s="172">
        <v>588185</v>
      </c>
      <c r="AJ312" s="171">
        <v>818534</v>
      </c>
      <c r="AK312" s="171">
        <v>681905</v>
      </c>
      <c r="AL312" s="171">
        <v>741819</v>
      </c>
      <c r="AM312" s="171">
        <v>128829</v>
      </c>
      <c r="AN312" s="170">
        <v>2876997</v>
      </c>
      <c r="AO312" s="171">
        <v>1502187</v>
      </c>
      <c r="AP312" s="172">
        <v>1374811</v>
      </c>
      <c r="AQ312" s="170">
        <v>300804</v>
      </c>
      <c r="AR312" s="171">
        <v>311385</v>
      </c>
      <c r="AS312" s="171">
        <v>138432</v>
      </c>
      <c r="AT312" s="171">
        <v>372647</v>
      </c>
      <c r="AU312" s="172">
        <v>1753729</v>
      </c>
      <c r="AV312" s="171"/>
      <c r="AW312" s="164">
        <v>1234659</v>
      </c>
      <c r="AX312" s="165">
        <v>751192</v>
      </c>
      <c r="AY312" s="165">
        <v>483465</v>
      </c>
      <c r="AZ312" s="165">
        <v>1047409</v>
      </c>
      <c r="BA312" s="166">
        <v>187250</v>
      </c>
      <c r="BB312" s="167"/>
      <c r="BC312" s="175">
        <v>2745600</v>
      </c>
    </row>
    <row r="313" spans="1:55" s="10" customFormat="1" x14ac:dyDescent="0.25">
      <c r="A313" s="104" t="s">
        <v>405</v>
      </c>
      <c r="B313" s="164">
        <v>23874873</v>
      </c>
      <c r="C313" s="165">
        <v>18786466</v>
      </c>
      <c r="D313" s="166">
        <v>5088413</v>
      </c>
      <c r="E313" s="167"/>
      <c r="F313" s="164">
        <v>20929335</v>
      </c>
      <c r="G313" s="165">
        <v>16403642</v>
      </c>
      <c r="H313" s="166">
        <v>4525700</v>
      </c>
      <c r="I313" s="165"/>
      <c r="J313" s="164">
        <v>10175152</v>
      </c>
      <c r="K313" s="165">
        <v>8792200</v>
      </c>
      <c r="L313" s="166">
        <v>1382959</v>
      </c>
      <c r="M313" s="165">
        <v>9407105</v>
      </c>
      <c r="N313" s="165">
        <v>8628127</v>
      </c>
      <c r="O313" s="165">
        <v>778985</v>
      </c>
      <c r="P313" s="164">
        <v>541493</v>
      </c>
      <c r="Q313" s="168">
        <v>226554</v>
      </c>
      <c r="R313" s="169"/>
      <c r="S313" s="170">
        <v>9467923</v>
      </c>
      <c r="T313" s="171">
        <v>6833445</v>
      </c>
      <c r="U313" s="172">
        <v>2634478</v>
      </c>
      <c r="V313" s="171">
        <v>1697875</v>
      </c>
      <c r="W313" s="171">
        <v>1539140</v>
      </c>
      <c r="X313" s="171">
        <v>158735</v>
      </c>
      <c r="Y313" s="170">
        <v>2603661</v>
      </c>
      <c r="Z313" s="171">
        <v>2249588</v>
      </c>
      <c r="AA313" s="172">
        <v>354074</v>
      </c>
      <c r="AB313" s="171">
        <v>48506</v>
      </c>
      <c r="AC313" s="173">
        <v>2302660</v>
      </c>
      <c r="AD313" s="169">
        <v>2050746</v>
      </c>
      <c r="AE313" s="174">
        <v>251914</v>
      </c>
      <c r="AF313" s="171">
        <v>252495</v>
      </c>
      <c r="AG313" s="170">
        <v>2146681</v>
      </c>
      <c r="AH313" s="171">
        <v>1544491</v>
      </c>
      <c r="AI313" s="172">
        <v>602190</v>
      </c>
      <c r="AJ313" s="171">
        <v>833122</v>
      </c>
      <c r="AK313" s="171">
        <v>486171</v>
      </c>
      <c r="AL313" s="171">
        <v>714911</v>
      </c>
      <c r="AM313" s="171">
        <v>112477</v>
      </c>
      <c r="AN313" s="170">
        <v>3019706</v>
      </c>
      <c r="AO313" s="171">
        <v>1500228</v>
      </c>
      <c r="AP313" s="172">
        <v>1519478</v>
      </c>
      <c r="AQ313" s="170">
        <v>306879</v>
      </c>
      <c r="AR313" s="171">
        <v>325140</v>
      </c>
      <c r="AS313" s="171">
        <v>123236</v>
      </c>
      <c r="AT313" s="171">
        <v>357263</v>
      </c>
      <c r="AU313" s="172">
        <v>1907188</v>
      </c>
      <c r="AV313" s="171"/>
      <c r="AW313" s="164">
        <v>1286260</v>
      </c>
      <c r="AX313" s="165">
        <v>777997</v>
      </c>
      <c r="AY313" s="165">
        <v>508263</v>
      </c>
      <c r="AZ313" s="165">
        <v>1042512</v>
      </c>
      <c r="BA313" s="166">
        <v>243748</v>
      </c>
      <c r="BB313" s="167"/>
      <c r="BC313" s="175">
        <v>2945538</v>
      </c>
    </row>
    <row r="314" spans="1:55" s="10" customFormat="1" x14ac:dyDescent="0.25">
      <c r="A314" s="104" t="s">
        <v>406</v>
      </c>
      <c r="B314" s="164">
        <v>30737214</v>
      </c>
      <c r="C314" s="165">
        <v>24102266</v>
      </c>
      <c r="D314" s="166">
        <v>6634964</v>
      </c>
      <c r="E314" s="167"/>
      <c r="F314" s="164">
        <v>26913513</v>
      </c>
      <c r="G314" s="165">
        <v>20976676</v>
      </c>
      <c r="H314" s="166">
        <v>5936854</v>
      </c>
      <c r="I314" s="165"/>
      <c r="J314" s="164">
        <v>12992500</v>
      </c>
      <c r="K314" s="165">
        <v>11163973</v>
      </c>
      <c r="L314" s="166">
        <v>1828539</v>
      </c>
      <c r="M314" s="165">
        <v>12044936</v>
      </c>
      <c r="N314" s="165">
        <v>10951986</v>
      </c>
      <c r="O314" s="165">
        <v>1092952</v>
      </c>
      <c r="P314" s="164">
        <v>663263</v>
      </c>
      <c r="Q314" s="168">
        <v>284301</v>
      </c>
      <c r="R314" s="169"/>
      <c r="S314" s="170">
        <v>12338876</v>
      </c>
      <c r="T314" s="171">
        <v>8872701</v>
      </c>
      <c r="U314" s="172">
        <v>3466179</v>
      </c>
      <c r="V314" s="171">
        <v>2212188</v>
      </c>
      <c r="W314" s="171">
        <v>2021301</v>
      </c>
      <c r="X314" s="171">
        <v>190887</v>
      </c>
      <c r="Y314" s="170">
        <v>3455859</v>
      </c>
      <c r="Z314" s="171">
        <v>3002891</v>
      </c>
      <c r="AA314" s="172">
        <v>452970</v>
      </c>
      <c r="AB314" s="171">
        <v>60061</v>
      </c>
      <c r="AC314" s="173">
        <v>3070614</v>
      </c>
      <c r="AD314" s="169">
        <v>2751213</v>
      </c>
      <c r="AE314" s="174">
        <v>319405</v>
      </c>
      <c r="AF314" s="171">
        <v>325184</v>
      </c>
      <c r="AG314" s="170">
        <v>2756159</v>
      </c>
      <c r="AH314" s="171">
        <v>1974471</v>
      </c>
      <c r="AI314" s="172">
        <v>781687</v>
      </c>
      <c r="AJ314" s="171">
        <v>971235</v>
      </c>
      <c r="AK314" s="171">
        <v>601409</v>
      </c>
      <c r="AL314" s="171">
        <v>1048987</v>
      </c>
      <c r="AM314" s="171">
        <v>134528</v>
      </c>
      <c r="AN314" s="170">
        <v>3914670</v>
      </c>
      <c r="AO314" s="171">
        <v>1874036</v>
      </c>
      <c r="AP314" s="172">
        <v>2040634</v>
      </c>
      <c r="AQ314" s="170">
        <v>402113</v>
      </c>
      <c r="AR314" s="171">
        <v>399611</v>
      </c>
      <c r="AS314" s="171">
        <v>164002</v>
      </c>
      <c r="AT314" s="171">
        <v>398818</v>
      </c>
      <c r="AU314" s="172">
        <v>2550126</v>
      </c>
      <c r="AV314" s="171"/>
      <c r="AW314" s="164">
        <v>1582137</v>
      </c>
      <c r="AX314" s="165">
        <v>940002</v>
      </c>
      <c r="AY314" s="165">
        <v>642136</v>
      </c>
      <c r="AZ314" s="165">
        <v>1303392</v>
      </c>
      <c r="BA314" s="166">
        <v>278745</v>
      </c>
      <c r="BB314" s="167"/>
      <c r="BC314" s="175">
        <v>3823701</v>
      </c>
    </row>
    <row r="315" spans="1:55" s="10" customFormat="1" x14ac:dyDescent="0.25">
      <c r="A315" s="104" t="s">
        <v>407</v>
      </c>
      <c r="B315" s="164">
        <v>26053296</v>
      </c>
      <c r="C315" s="165">
        <v>20549848</v>
      </c>
      <c r="D315" s="166">
        <v>5503468</v>
      </c>
      <c r="E315" s="167"/>
      <c r="F315" s="164">
        <v>22894983</v>
      </c>
      <c r="G315" s="165">
        <v>17982627</v>
      </c>
      <c r="H315" s="166">
        <v>4912375</v>
      </c>
      <c r="I315" s="165"/>
      <c r="J315" s="164">
        <v>11082223</v>
      </c>
      <c r="K315" s="165">
        <v>9496458</v>
      </c>
      <c r="L315" s="166">
        <v>1585774</v>
      </c>
      <c r="M315" s="165">
        <v>10264967</v>
      </c>
      <c r="N315" s="165">
        <v>9325299</v>
      </c>
      <c r="O315" s="165">
        <v>939676</v>
      </c>
      <c r="P315" s="164">
        <v>564349</v>
      </c>
      <c r="Q315" s="168">
        <v>252907</v>
      </c>
      <c r="R315" s="169"/>
      <c r="S315" s="170">
        <v>10575398</v>
      </c>
      <c r="T315" s="171">
        <v>7748274</v>
      </c>
      <c r="U315" s="172">
        <v>2827133</v>
      </c>
      <c r="V315" s="171">
        <v>1824176</v>
      </c>
      <c r="W315" s="171">
        <v>1664473</v>
      </c>
      <c r="X315" s="171">
        <v>159705</v>
      </c>
      <c r="Y315" s="170">
        <v>3166029</v>
      </c>
      <c r="Z315" s="171">
        <v>2759562</v>
      </c>
      <c r="AA315" s="172">
        <v>406469</v>
      </c>
      <c r="AB315" s="171">
        <v>44031</v>
      </c>
      <c r="AC315" s="173">
        <v>2790168</v>
      </c>
      <c r="AD315" s="169">
        <v>2493712</v>
      </c>
      <c r="AE315" s="174">
        <v>296456</v>
      </c>
      <c r="AF315" s="171">
        <v>331830</v>
      </c>
      <c r="AG315" s="170">
        <v>2382611</v>
      </c>
      <c r="AH315" s="171">
        <v>1763020</v>
      </c>
      <c r="AI315" s="172">
        <v>619590</v>
      </c>
      <c r="AJ315" s="171">
        <v>732656</v>
      </c>
      <c r="AK315" s="171">
        <v>465018</v>
      </c>
      <c r="AL315" s="171">
        <v>1082767</v>
      </c>
      <c r="AM315" s="171">
        <v>102170</v>
      </c>
      <c r="AN315" s="170">
        <v>3202582</v>
      </c>
      <c r="AO315" s="171">
        <v>1561213</v>
      </c>
      <c r="AP315" s="172">
        <v>1641370</v>
      </c>
      <c r="AQ315" s="170">
        <v>316699</v>
      </c>
      <c r="AR315" s="171">
        <v>273010</v>
      </c>
      <c r="AS315" s="171">
        <v>119805</v>
      </c>
      <c r="AT315" s="171">
        <v>294117</v>
      </c>
      <c r="AU315" s="172">
        <v>2198951</v>
      </c>
      <c r="AV315" s="171"/>
      <c r="AW315" s="164">
        <v>1237362</v>
      </c>
      <c r="AX315" s="165">
        <v>737895</v>
      </c>
      <c r="AY315" s="165">
        <v>499468</v>
      </c>
      <c r="AZ315" s="165">
        <v>1009633</v>
      </c>
      <c r="BA315" s="166">
        <v>227729</v>
      </c>
      <c r="BB315" s="167"/>
      <c r="BC315" s="175">
        <v>3158313</v>
      </c>
    </row>
    <row r="316" spans="1:55" s="10" customFormat="1" x14ac:dyDescent="0.25">
      <c r="A316" s="104" t="s">
        <v>408</v>
      </c>
      <c r="B316" s="164">
        <v>25602168</v>
      </c>
      <c r="C316" s="165">
        <v>19978360</v>
      </c>
      <c r="D316" s="166">
        <v>5623795</v>
      </c>
      <c r="E316" s="167"/>
      <c r="F316" s="164">
        <v>22390571</v>
      </c>
      <c r="G316" s="165">
        <v>17359873</v>
      </c>
      <c r="H316" s="166">
        <v>5030688</v>
      </c>
      <c r="I316" s="165"/>
      <c r="J316" s="164">
        <v>10713345</v>
      </c>
      <c r="K316" s="165">
        <v>9149362</v>
      </c>
      <c r="L316" s="166">
        <v>1563972</v>
      </c>
      <c r="M316" s="165">
        <v>9898286</v>
      </c>
      <c r="N316" s="165">
        <v>8979424</v>
      </c>
      <c r="O316" s="165">
        <v>918855</v>
      </c>
      <c r="P316" s="164">
        <v>572374</v>
      </c>
      <c r="Q316" s="168">
        <v>242685</v>
      </c>
      <c r="R316" s="169"/>
      <c r="S316" s="170">
        <v>10400140</v>
      </c>
      <c r="T316" s="171">
        <v>7464183</v>
      </c>
      <c r="U316" s="172">
        <v>2935955</v>
      </c>
      <c r="V316" s="171">
        <v>1845781</v>
      </c>
      <c r="W316" s="171">
        <v>1675139</v>
      </c>
      <c r="X316" s="171">
        <v>170644</v>
      </c>
      <c r="Y316" s="170">
        <v>3034993</v>
      </c>
      <c r="Z316" s="171">
        <v>2634624</v>
      </c>
      <c r="AA316" s="172">
        <v>400370</v>
      </c>
      <c r="AB316" s="171">
        <v>45423</v>
      </c>
      <c r="AC316" s="173">
        <v>2678443</v>
      </c>
      <c r="AD316" s="169">
        <v>2388121</v>
      </c>
      <c r="AE316" s="174">
        <v>290324</v>
      </c>
      <c r="AF316" s="171">
        <v>311127</v>
      </c>
      <c r="AG316" s="170">
        <v>2279488</v>
      </c>
      <c r="AH316" s="171">
        <v>1586722</v>
      </c>
      <c r="AI316" s="172">
        <v>692766</v>
      </c>
      <c r="AJ316" s="171">
        <v>745557</v>
      </c>
      <c r="AK316" s="171">
        <v>472579</v>
      </c>
      <c r="AL316" s="171">
        <v>967688</v>
      </c>
      <c r="AM316" s="171">
        <v>93664</v>
      </c>
      <c r="AN316" s="170">
        <v>3239878</v>
      </c>
      <c r="AO316" s="171">
        <v>1567704</v>
      </c>
      <c r="AP316" s="172">
        <v>1672173</v>
      </c>
      <c r="AQ316" s="170">
        <v>318385</v>
      </c>
      <c r="AR316" s="171">
        <v>285971</v>
      </c>
      <c r="AS316" s="171">
        <v>109456</v>
      </c>
      <c r="AT316" s="171">
        <v>305937</v>
      </c>
      <c r="AU316" s="172">
        <v>2220129</v>
      </c>
      <c r="AV316" s="171"/>
      <c r="AW316" s="164">
        <v>1277086</v>
      </c>
      <c r="AX316" s="165">
        <v>746328</v>
      </c>
      <c r="AY316" s="165">
        <v>530761</v>
      </c>
      <c r="AZ316" s="165">
        <v>1041280</v>
      </c>
      <c r="BA316" s="166">
        <v>235806</v>
      </c>
      <c r="BB316" s="167"/>
      <c r="BC316" s="175">
        <v>3211597</v>
      </c>
    </row>
    <row r="317" spans="1:55" s="10" customFormat="1" x14ac:dyDescent="0.25">
      <c r="A317" s="104" t="s">
        <v>409</v>
      </c>
      <c r="B317" s="164">
        <v>32132540</v>
      </c>
      <c r="C317" s="165">
        <v>25227070</v>
      </c>
      <c r="D317" s="166">
        <v>6905460</v>
      </c>
      <c r="E317" s="167"/>
      <c r="F317" s="164">
        <v>28194223</v>
      </c>
      <c r="G317" s="165">
        <v>22016919</v>
      </c>
      <c r="H317" s="166">
        <v>6177297</v>
      </c>
      <c r="I317" s="165"/>
      <c r="J317" s="164">
        <v>13509780</v>
      </c>
      <c r="K317" s="165">
        <v>11540134</v>
      </c>
      <c r="L317" s="166">
        <v>1969643</v>
      </c>
      <c r="M317" s="165">
        <v>12460737</v>
      </c>
      <c r="N317" s="165">
        <v>11313667</v>
      </c>
      <c r="O317" s="165">
        <v>1147070</v>
      </c>
      <c r="P317" s="164">
        <v>713492</v>
      </c>
      <c r="Q317" s="168">
        <v>335551</v>
      </c>
      <c r="R317" s="169"/>
      <c r="S317" s="170">
        <v>13058168</v>
      </c>
      <c r="T317" s="171">
        <v>9534478</v>
      </c>
      <c r="U317" s="172">
        <v>3523689</v>
      </c>
      <c r="V317" s="171">
        <v>2393493</v>
      </c>
      <c r="W317" s="171">
        <v>2223885</v>
      </c>
      <c r="X317" s="171">
        <v>169606</v>
      </c>
      <c r="Y317" s="170">
        <v>3891276</v>
      </c>
      <c r="Z317" s="171">
        <v>3386357</v>
      </c>
      <c r="AA317" s="172">
        <v>504916</v>
      </c>
      <c r="AB317" s="171">
        <v>58137</v>
      </c>
      <c r="AC317" s="173">
        <v>3416715</v>
      </c>
      <c r="AD317" s="169">
        <v>3045272</v>
      </c>
      <c r="AE317" s="174">
        <v>371444</v>
      </c>
      <c r="AF317" s="171">
        <v>416424</v>
      </c>
      <c r="AG317" s="170">
        <v>2742965</v>
      </c>
      <c r="AH317" s="171">
        <v>1917534</v>
      </c>
      <c r="AI317" s="172">
        <v>825433</v>
      </c>
      <c r="AJ317" s="171">
        <v>931985</v>
      </c>
      <c r="AK317" s="171">
        <v>588730</v>
      </c>
      <c r="AL317" s="171">
        <v>1094910</v>
      </c>
      <c r="AM317" s="171">
        <v>127340</v>
      </c>
      <c r="AN317" s="170">
        <v>4030434</v>
      </c>
      <c r="AO317" s="171">
        <v>2006701</v>
      </c>
      <c r="AP317" s="172">
        <v>2023735</v>
      </c>
      <c r="AQ317" s="170">
        <v>406703</v>
      </c>
      <c r="AR317" s="171">
        <v>377389</v>
      </c>
      <c r="AS317" s="171">
        <v>138933</v>
      </c>
      <c r="AT317" s="171">
        <v>375954</v>
      </c>
      <c r="AU317" s="172">
        <v>2731455</v>
      </c>
      <c r="AV317" s="171"/>
      <c r="AW317" s="164">
        <v>1626275</v>
      </c>
      <c r="AX317" s="165">
        <v>942307</v>
      </c>
      <c r="AY317" s="165">
        <v>683965</v>
      </c>
      <c r="AZ317" s="165">
        <v>1312207</v>
      </c>
      <c r="BA317" s="166">
        <v>314068</v>
      </c>
      <c r="BB317" s="167"/>
      <c r="BC317" s="175">
        <v>3938317</v>
      </c>
    </row>
    <row r="318" spans="1:55" s="10" customFormat="1" x14ac:dyDescent="0.25">
      <c r="A318" s="104" t="s">
        <v>410</v>
      </c>
      <c r="B318" s="164">
        <v>26052651</v>
      </c>
      <c r="C318" s="165">
        <v>20330903</v>
      </c>
      <c r="D318" s="166">
        <v>5721747</v>
      </c>
      <c r="E318" s="167"/>
      <c r="F318" s="164">
        <v>22846359</v>
      </c>
      <c r="G318" s="165">
        <v>17711545</v>
      </c>
      <c r="H318" s="166">
        <v>5134814</v>
      </c>
      <c r="I318" s="165"/>
      <c r="J318" s="164">
        <v>10841221</v>
      </c>
      <c r="K318" s="165">
        <v>9175529</v>
      </c>
      <c r="L318" s="166">
        <v>1665697</v>
      </c>
      <c r="M318" s="165">
        <v>9973279</v>
      </c>
      <c r="N318" s="165">
        <v>8993524</v>
      </c>
      <c r="O318" s="165">
        <v>979751</v>
      </c>
      <c r="P318" s="164">
        <v>603564</v>
      </c>
      <c r="Q318" s="168">
        <v>264378</v>
      </c>
      <c r="R318" s="169"/>
      <c r="S318" s="170">
        <v>10712622</v>
      </c>
      <c r="T318" s="171">
        <v>7798143</v>
      </c>
      <c r="U318" s="172">
        <v>2914477</v>
      </c>
      <c r="V318" s="171">
        <v>1916642</v>
      </c>
      <c r="W318" s="171">
        <v>1749115</v>
      </c>
      <c r="X318" s="171">
        <v>167525</v>
      </c>
      <c r="Y318" s="170">
        <v>3246840</v>
      </c>
      <c r="Z318" s="171">
        <v>2843677</v>
      </c>
      <c r="AA318" s="172">
        <v>403163</v>
      </c>
      <c r="AB318" s="171">
        <v>49084</v>
      </c>
      <c r="AC318" s="173">
        <v>2845147</v>
      </c>
      <c r="AD318" s="169">
        <v>2557171</v>
      </c>
      <c r="AE318" s="174">
        <v>287974</v>
      </c>
      <c r="AF318" s="171">
        <v>352609</v>
      </c>
      <c r="AG318" s="170">
        <v>2281322</v>
      </c>
      <c r="AH318" s="171">
        <v>1576410</v>
      </c>
      <c r="AI318" s="172">
        <v>704911</v>
      </c>
      <c r="AJ318" s="171">
        <v>811978</v>
      </c>
      <c r="AK318" s="171">
        <v>484677</v>
      </c>
      <c r="AL318" s="171">
        <v>882063</v>
      </c>
      <c r="AM318" s="171">
        <v>102604</v>
      </c>
      <c r="AN318" s="170">
        <v>3267818</v>
      </c>
      <c r="AO318" s="171">
        <v>1628940</v>
      </c>
      <c r="AP318" s="172">
        <v>1638877</v>
      </c>
      <c r="AQ318" s="170">
        <v>331237</v>
      </c>
      <c r="AR318" s="171">
        <v>307872</v>
      </c>
      <c r="AS318" s="171">
        <v>120889</v>
      </c>
      <c r="AT318" s="171">
        <v>300392</v>
      </c>
      <c r="AU318" s="172">
        <v>2207428</v>
      </c>
      <c r="AV318" s="171"/>
      <c r="AW318" s="164">
        <v>1292516</v>
      </c>
      <c r="AX318" s="165">
        <v>737873</v>
      </c>
      <c r="AY318" s="165">
        <v>554640</v>
      </c>
      <c r="AZ318" s="165">
        <v>1068377</v>
      </c>
      <c r="BA318" s="166">
        <v>224139</v>
      </c>
      <c r="BB318" s="167"/>
      <c r="BC318" s="175">
        <v>3206292</v>
      </c>
    </row>
    <row r="319" spans="1:55" s="10" customFormat="1" x14ac:dyDescent="0.25">
      <c r="A319" s="104" t="s">
        <v>411</v>
      </c>
      <c r="B319" s="164">
        <v>25337498</v>
      </c>
      <c r="C319" s="165">
        <v>19658973</v>
      </c>
      <c r="D319" s="166">
        <v>5678538</v>
      </c>
      <c r="E319" s="167"/>
      <c r="F319" s="164">
        <v>22235274</v>
      </c>
      <c r="G319" s="165">
        <v>17159884</v>
      </c>
      <c r="H319" s="166">
        <v>5075401</v>
      </c>
      <c r="I319" s="165"/>
      <c r="J319" s="164">
        <v>10728902</v>
      </c>
      <c r="K319" s="165">
        <v>9045682</v>
      </c>
      <c r="L319" s="166">
        <v>1683229</v>
      </c>
      <c r="M319" s="165">
        <v>9879209</v>
      </c>
      <c r="N319" s="165">
        <v>8876147</v>
      </c>
      <c r="O319" s="165">
        <v>1003062</v>
      </c>
      <c r="P319" s="164">
        <v>597289</v>
      </c>
      <c r="Q319" s="168">
        <v>252404</v>
      </c>
      <c r="R319" s="169"/>
      <c r="S319" s="170">
        <v>10209213</v>
      </c>
      <c r="T319" s="171">
        <v>7375396</v>
      </c>
      <c r="U319" s="172">
        <v>2833819</v>
      </c>
      <c r="V319" s="171">
        <v>1861050</v>
      </c>
      <c r="W319" s="171">
        <v>1695009</v>
      </c>
      <c r="X319" s="171">
        <v>166042</v>
      </c>
      <c r="Y319" s="170">
        <v>2989790</v>
      </c>
      <c r="Z319" s="171">
        <v>2604609</v>
      </c>
      <c r="AA319" s="172">
        <v>385179</v>
      </c>
      <c r="AB319" s="171">
        <v>45405</v>
      </c>
      <c r="AC319" s="173">
        <v>2605494</v>
      </c>
      <c r="AD319" s="169">
        <v>2329808</v>
      </c>
      <c r="AE319" s="174">
        <v>275685</v>
      </c>
      <c r="AF319" s="171">
        <v>338891</v>
      </c>
      <c r="AG319" s="170">
        <v>2214103</v>
      </c>
      <c r="AH319" s="171">
        <v>1530313</v>
      </c>
      <c r="AI319" s="172">
        <v>683791</v>
      </c>
      <c r="AJ319" s="171">
        <v>768081</v>
      </c>
      <c r="AK319" s="171">
        <v>518666</v>
      </c>
      <c r="AL319" s="171">
        <v>827607</v>
      </c>
      <c r="AM319" s="171">
        <v>99749</v>
      </c>
      <c r="AN319" s="170">
        <v>3144270</v>
      </c>
      <c r="AO319" s="171">
        <v>1545463</v>
      </c>
      <c r="AP319" s="172">
        <v>1598806</v>
      </c>
      <c r="AQ319" s="170">
        <v>317758</v>
      </c>
      <c r="AR319" s="171">
        <v>294063</v>
      </c>
      <c r="AS319" s="171">
        <v>120436</v>
      </c>
      <c r="AT319" s="171">
        <v>295036</v>
      </c>
      <c r="AU319" s="172">
        <v>2116977</v>
      </c>
      <c r="AV319" s="171"/>
      <c r="AW319" s="164">
        <v>1297159</v>
      </c>
      <c r="AX319" s="165">
        <v>738806</v>
      </c>
      <c r="AY319" s="165">
        <v>558353</v>
      </c>
      <c r="AZ319" s="165">
        <v>1090398</v>
      </c>
      <c r="BA319" s="166">
        <v>206761</v>
      </c>
      <c r="BB319" s="167"/>
      <c r="BC319" s="175">
        <v>3102224</v>
      </c>
    </row>
    <row r="320" spans="1:55" s="10" customFormat="1" x14ac:dyDescent="0.25">
      <c r="A320" s="104" t="s">
        <v>412</v>
      </c>
      <c r="B320" s="164">
        <v>31944759</v>
      </c>
      <c r="C320" s="165">
        <v>25042817</v>
      </c>
      <c r="D320" s="166">
        <v>6901948</v>
      </c>
      <c r="E320" s="167"/>
      <c r="F320" s="164">
        <v>28019757</v>
      </c>
      <c r="G320" s="165">
        <v>21835738</v>
      </c>
      <c r="H320" s="166">
        <v>6184024</v>
      </c>
      <c r="I320" s="165"/>
      <c r="J320" s="164">
        <v>13381835</v>
      </c>
      <c r="K320" s="165">
        <v>11376043</v>
      </c>
      <c r="L320" s="166">
        <v>2005793</v>
      </c>
      <c r="M320" s="165">
        <v>12362276</v>
      </c>
      <c r="N320" s="165">
        <v>11175350</v>
      </c>
      <c r="O320" s="165">
        <v>1186925</v>
      </c>
      <c r="P320" s="164">
        <v>699516</v>
      </c>
      <c r="Q320" s="168">
        <v>320043</v>
      </c>
      <c r="R320" s="169"/>
      <c r="S320" s="170">
        <v>12962918</v>
      </c>
      <c r="T320" s="171">
        <v>9476753</v>
      </c>
      <c r="U320" s="172">
        <v>3486166</v>
      </c>
      <c r="V320" s="171">
        <v>2346079</v>
      </c>
      <c r="W320" s="171">
        <v>2141003</v>
      </c>
      <c r="X320" s="171">
        <v>205079</v>
      </c>
      <c r="Y320" s="170">
        <v>3874262</v>
      </c>
      <c r="Z320" s="171">
        <v>3360389</v>
      </c>
      <c r="AA320" s="172">
        <v>513874</v>
      </c>
      <c r="AB320" s="171">
        <v>66035</v>
      </c>
      <c r="AC320" s="173">
        <v>3382820</v>
      </c>
      <c r="AD320" s="169">
        <v>3025416</v>
      </c>
      <c r="AE320" s="174">
        <v>357407</v>
      </c>
      <c r="AF320" s="171">
        <v>425407</v>
      </c>
      <c r="AG320" s="170">
        <v>2826300</v>
      </c>
      <c r="AH320" s="171">
        <v>1992473</v>
      </c>
      <c r="AI320" s="172">
        <v>833827</v>
      </c>
      <c r="AJ320" s="171">
        <v>1020851</v>
      </c>
      <c r="AK320" s="171">
        <v>717786</v>
      </c>
      <c r="AL320" s="171">
        <v>951975</v>
      </c>
      <c r="AM320" s="171">
        <v>135688</v>
      </c>
      <c r="AN320" s="170">
        <v>3916277</v>
      </c>
      <c r="AO320" s="171">
        <v>1982893</v>
      </c>
      <c r="AP320" s="172">
        <v>1933385</v>
      </c>
      <c r="AQ320" s="170">
        <v>396528</v>
      </c>
      <c r="AR320" s="171">
        <v>396438</v>
      </c>
      <c r="AS320" s="171">
        <v>156451</v>
      </c>
      <c r="AT320" s="171">
        <v>409310</v>
      </c>
      <c r="AU320" s="172">
        <v>2557550</v>
      </c>
      <c r="AV320" s="171"/>
      <c r="AW320" s="164">
        <v>1675004</v>
      </c>
      <c r="AX320" s="165">
        <v>982942</v>
      </c>
      <c r="AY320" s="165">
        <v>692065</v>
      </c>
      <c r="AZ320" s="165">
        <v>1417766</v>
      </c>
      <c r="BA320" s="166">
        <v>257238</v>
      </c>
      <c r="BB320" s="167"/>
      <c r="BC320" s="175">
        <v>3925002</v>
      </c>
    </row>
    <row r="321" spans="1:56" s="10" customFormat="1" x14ac:dyDescent="0.25">
      <c r="A321" s="104" t="s">
        <v>413</v>
      </c>
      <c r="B321" s="164">
        <v>26756513</v>
      </c>
      <c r="C321" s="165">
        <v>20829419</v>
      </c>
      <c r="D321" s="166">
        <v>5927098</v>
      </c>
      <c r="E321" s="167"/>
      <c r="F321" s="164">
        <v>23571673</v>
      </c>
      <c r="G321" s="165">
        <v>18257815</v>
      </c>
      <c r="H321" s="166">
        <v>5313858</v>
      </c>
      <c r="I321" s="165"/>
      <c r="J321" s="164">
        <v>10871832</v>
      </c>
      <c r="K321" s="165">
        <v>9214035</v>
      </c>
      <c r="L321" s="166">
        <v>1657804</v>
      </c>
      <c r="M321" s="165">
        <v>10018046</v>
      </c>
      <c r="N321" s="165">
        <v>9047376</v>
      </c>
      <c r="O321" s="165">
        <v>970674</v>
      </c>
      <c r="P321" s="164">
        <v>577426</v>
      </c>
      <c r="Q321" s="168">
        <v>276360</v>
      </c>
      <c r="R321" s="169"/>
      <c r="S321" s="170">
        <v>11208362</v>
      </c>
      <c r="T321" s="171">
        <v>8162814</v>
      </c>
      <c r="U321" s="172">
        <v>3045540</v>
      </c>
      <c r="V321" s="171">
        <v>2031422</v>
      </c>
      <c r="W321" s="171">
        <v>1858614</v>
      </c>
      <c r="X321" s="171">
        <v>172807</v>
      </c>
      <c r="Y321" s="170">
        <v>3334247</v>
      </c>
      <c r="Z321" s="171">
        <v>2927142</v>
      </c>
      <c r="AA321" s="172">
        <v>407106</v>
      </c>
      <c r="AB321" s="171">
        <v>52434</v>
      </c>
      <c r="AC321" s="173">
        <v>2926294</v>
      </c>
      <c r="AD321" s="169">
        <v>2644462</v>
      </c>
      <c r="AE321" s="174">
        <v>281833</v>
      </c>
      <c r="AF321" s="171">
        <v>355519</v>
      </c>
      <c r="AG321" s="170">
        <v>2429697</v>
      </c>
      <c r="AH321" s="171">
        <v>1663690</v>
      </c>
      <c r="AI321" s="172">
        <v>766006</v>
      </c>
      <c r="AJ321" s="171">
        <v>901512</v>
      </c>
      <c r="AK321" s="171">
        <v>604098</v>
      </c>
      <c r="AL321" s="171">
        <v>804426</v>
      </c>
      <c r="AM321" s="171">
        <v>119661</v>
      </c>
      <c r="AN321" s="170">
        <v>3412996</v>
      </c>
      <c r="AO321" s="171">
        <v>1713373</v>
      </c>
      <c r="AP321" s="172">
        <v>1699623</v>
      </c>
      <c r="AQ321" s="170">
        <v>325961</v>
      </c>
      <c r="AR321" s="171">
        <v>314750</v>
      </c>
      <c r="AS321" s="171">
        <v>138119</v>
      </c>
      <c r="AT321" s="171">
        <v>379175</v>
      </c>
      <c r="AU321" s="172">
        <v>2254991</v>
      </c>
      <c r="AV321" s="171"/>
      <c r="AW321" s="164">
        <v>1491479</v>
      </c>
      <c r="AX321" s="165">
        <v>880966</v>
      </c>
      <c r="AY321" s="165">
        <v>610514</v>
      </c>
      <c r="AZ321" s="165">
        <v>1238883</v>
      </c>
      <c r="BA321" s="166">
        <v>252596</v>
      </c>
      <c r="BB321" s="167"/>
      <c r="BC321" s="175">
        <v>3184840</v>
      </c>
      <c r="BD321" s="104"/>
    </row>
    <row r="322" spans="1:56" s="10" customFormat="1" x14ac:dyDescent="0.25">
      <c r="A322" s="104" t="s">
        <v>414</v>
      </c>
      <c r="B322" s="164">
        <v>28939654</v>
      </c>
      <c r="C322" s="165">
        <v>22849764</v>
      </c>
      <c r="D322" s="166">
        <v>6089897</v>
      </c>
      <c r="E322" s="167"/>
      <c r="F322" s="164">
        <v>25640499</v>
      </c>
      <c r="G322" s="165">
        <v>20193325</v>
      </c>
      <c r="H322" s="166">
        <v>5447183</v>
      </c>
      <c r="I322" s="165"/>
      <c r="J322" s="164">
        <v>11391567</v>
      </c>
      <c r="K322" s="165">
        <v>9824089</v>
      </c>
      <c r="L322" s="166">
        <v>1567485</v>
      </c>
      <c r="M322" s="165">
        <v>10521368</v>
      </c>
      <c r="N322" s="165">
        <v>9639817</v>
      </c>
      <c r="O322" s="165">
        <v>881557</v>
      </c>
      <c r="P322" s="164">
        <v>588531</v>
      </c>
      <c r="Q322" s="168">
        <v>281668</v>
      </c>
      <c r="R322" s="169"/>
      <c r="S322" s="170">
        <v>12343302</v>
      </c>
      <c r="T322" s="171">
        <v>9196727</v>
      </c>
      <c r="U322" s="172">
        <v>3146577</v>
      </c>
      <c r="V322" s="171">
        <v>2504732</v>
      </c>
      <c r="W322" s="171">
        <v>2309342</v>
      </c>
      <c r="X322" s="171">
        <v>195388</v>
      </c>
      <c r="Y322" s="170">
        <v>3598474</v>
      </c>
      <c r="Z322" s="171">
        <v>3168290</v>
      </c>
      <c r="AA322" s="172">
        <v>430183</v>
      </c>
      <c r="AB322" s="171">
        <v>59242</v>
      </c>
      <c r="AC322" s="173">
        <v>3172795</v>
      </c>
      <c r="AD322" s="169">
        <v>2885599</v>
      </c>
      <c r="AE322" s="174">
        <v>287194</v>
      </c>
      <c r="AF322" s="171">
        <v>366437</v>
      </c>
      <c r="AG322" s="170">
        <v>2462272</v>
      </c>
      <c r="AH322" s="171">
        <v>1691626</v>
      </c>
      <c r="AI322" s="172">
        <v>770646</v>
      </c>
      <c r="AJ322" s="171">
        <v>885581</v>
      </c>
      <c r="AK322" s="171">
        <v>637675</v>
      </c>
      <c r="AL322" s="171">
        <v>782728</v>
      </c>
      <c r="AM322" s="171">
        <v>156288</v>
      </c>
      <c r="AN322" s="170">
        <v>3777824</v>
      </c>
      <c r="AO322" s="171">
        <v>2027467</v>
      </c>
      <c r="AP322" s="172">
        <v>1750358</v>
      </c>
      <c r="AQ322" s="170">
        <v>381723</v>
      </c>
      <c r="AR322" s="171">
        <v>379254</v>
      </c>
      <c r="AS322" s="171">
        <v>149044</v>
      </c>
      <c r="AT322" s="171">
        <v>496090</v>
      </c>
      <c r="AU322" s="172">
        <v>2371713</v>
      </c>
      <c r="AV322" s="171"/>
      <c r="AW322" s="164">
        <v>1905630</v>
      </c>
      <c r="AX322" s="165">
        <v>1172509</v>
      </c>
      <c r="AY322" s="165">
        <v>733121</v>
      </c>
      <c r="AZ322" s="165">
        <v>1659760</v>
      </c>
      <c r="BA322" s="166">
        <v>245870</v>
      </c>
      <c r="BB322" s="167"/>
      <c r="BC322" s="175">
        <v>3299155</v>
      </c>
      <c r="BD322" s="104"/>
    </row>
    <row r="323" spans="1:56" s="10" customFormat="1" x14ac:dyDescent="0.25">
      <c r="A323" s="104" t="s">
        <v>416</v>
      </c>
      <c r="B323" s="164">
        <v>42128152</v>
      </c>
      <c r="C323" s="165">
        <v>34213202</v>
      </c>
      <c r="D323" s="166">
        <v>7914957</v>
      </c>
      <c r="E323" s="167"/>
      <c r="F323" s="164">
        <v>38280068</v>
      </c>
      <c r="G323" s="165">
        <v>31154734</v>
      </c>
      <c r="H323" s="166">
        <v>7125343</v>
      </c>
      <c r="I323" s="165"/>
      <c r="J323" s="164">
        <v>16153018</v>
      </c>
      <c r="K323" s="165">
        <v>13986528</v>
      </c>
      <c r="L323" s="166">
        <v>2166495</v>
      </c>
      <c r="M323" s="165">
        <v>14881445</v>
      </c>
      <c r="N323" s="165">
        <v>13711303</v>
      </c>
      <c r="O323" s="165">
        <v>1170144</v>
      </c>
      <c r="P323" s="164">
        <v>856270</v>
      </c>
      <c r="Q323" s="168">
        <v>415303</v>
      </c>
      <c r="R323" s="169"/>
      <c r="S323" s="170">
        <v>19752538</v>
      </c>
      <c r="T323" s="171">
        <v>15603942</v>
      </c>
      <c r="U323" s="172">
        <v>4148602</v>
      </c>
      <c r="V323" s="171">
        <v>4251936</v>
      </c>
      <c r="W323" s="171">
        <v>3987588</v>
      </c>
      <c r="X323" s="171">
        <v>264348</v>
      </c>
      <c r="Y323" s="170">
        <v>6161988</v>
      </c>
      <c r="Z323" s="171">
        <v>5510482</v>
      </c>
      <c r="AA323" s="172">
        <v>651503</v>
      </c>
      <c r="AB323" s="171">
        <v>80800</v>
      </c>
      <c r="AC323" s="173">
        <v>5472661</v>
      </c>
      <c r="AD323" s="169">
        <v>5013163</v>
      </c>
      <c r="AE323" s="174">
        <v>459499</v>
      </c>
      <c r="AF323" s="171">
        <v>608527</v>
      </c>
      <c r="AG323" s="170">
        <v>3419684</v>
      </c>
      <c r="AH323" s="171">
        <v>2573035</v>
      </c>
      <c r="AI323" s="172">
        <v>846649</v>
      </c>
      <c r="AJ323" s="171">
        <v>1079406</v>
      </c>
      <c r="AK323" s="171">
        <v>1100398</v>
      </c>
      <c r="AL323" s="171">
        <v>894374</v>
      </c>
      <c r="AM323" s="171">
        <v>345506</v>
      </c>
      <c r="AN323" s="170">
        <v>5918930</v>
      </c>
      <c r="AO323" s="171">
        <v>3532827</v>
      </c>
      <c r="AP323" s="172">
        <v>2386104</v>
      </c>
      <c r="AQ323" s="170">
        <v>633621</v>
      </c>
      <c r="AR323" s="171">
        <v>727609</v>
      </c>
      <c r="AS323" s="171">
        <v>134177</v>
      </c>
      <c r="AT323" s="171">
        <v>751886</v>
      </c>
      <c r="AU323" s="172">
        <v>3671637</v>
      </c>
      <c r="AV323" s="171"/>
      <c r="AW323" s="164">
        <v>2374512</v>
      </c>
      <c r="AX323" s="165">
        <v>1564264</v>
      </c>
      <c r="AY323" s="165">
        <v>810246</v>
      </c>
      <c r="AZ323" s="165">
        <v>2090415</v>
      </c>
      <c r="BA323" s="166">
        <v>284097</v>
      </c>
      <c r="BB323" s="167"/>
      <c r="BC323" s="175">
        <v>3848084</v>
      </c>
      <c r="BD323" s="104"/>
    </row>
    <row r="324" spans="1:56" s="10" customFormat="1" x14ac:dyDescent="0.25">
      <c r="A324" s="104" t="s">
        <v>417</v>
      </c>
      <c r="B324" s="164">
        <v>24285975</v>
      </c>
      <c r="C324" s="165">
        <v>19257414</v>
      </c>
      <c r="D324" s="166">
        <v>5028564</v>
      </c>
      <c r="E324" s="167"/>
      <c r="F324" s="164">
        <v>21295833</v>
      </c>
      <c r="G324" s="165">
        <v>16793800</v>
      </c>
      <c r="H324" s="166">
        <v>4502034</v>
      </c>
      <c r="I324" s="165"/>
      <c r="J324" s="164">
        <v>10178879</v>
      </c>
      <c r="K324" s="165">
        <v>8718317</v>
      </c>
      <c r="L324" s="166">
        <v>1460566</v>
      </c>
      <c r="M324" s="165">
        <v>9447714</v>
      </c>
      <c r="N324" s="165">
        <v>8561043</v>
      </c>
      <c r="O324" s="165">
        <v>886679</v>
      </c>
      <c r="P324" s="164">
        <v>522612</v>
      </c>
      <c r="Q324" s="168">
        <v>208553</v>
      </c>
      <c r="R324" s="169"/>
      <c r="S324" s="170">
        <v>9770473</v>
      </c>
      <c r="T324" s="171">
        <v>7257772</v>
      </c>
      <c r="U324" s="172">
        <v>2512701</v>
      </c>
      <c r="V324" s="171">
        <v>1807181</v>
      </c>
      <c r="W324" s="171">
        <v>1645328</v>
      </c>
      <c r="X324" s="171">
        <v>161855</v>
      </c>
      <c r="Y324" s="170">
        <v>2788258</v>
      </c>
      <c r="Z324" s="171">
        <v>2428333</v>
      </c>
      <c r="AA324" s="172">
        <v>359927</v>
      </c>
      <c r="AB324" s="171">
        <v>49615</v>
      </c>
      <c r="AC324" s="173">
        <v>2427625</v>
      </c>
      <c r="AD324" s="169">
        <v>2181675</v>
      </c>
      <c r="AE324" s="174">
        <v>245950</v>
      </c>
      <c r="AF324" s="171">
        <v>311018</v>
      </c>
      <c r="AG324" s="170">
        <v>2313850</v>
      </c>
      <c r="AH324" s="171">
        <v>1697154</v>
      </c>
      <c r="AI324" s="172">
        <v>616696</v>
      </c>
      <c r="AJ324" s="171">
        <v>794576</v>
      </c>
      <c r="AK324" s="171">
        <v>675413</v>
      </c>
      <c r="AL324" s="171">
        <v>737366</v>
      </c>
      <c r="AM324" s="171">
        <v>106495</v>
      </c>
      <c r="AN324" s="170">
        <v>2861184</v>
      </c>
      <c r="AO324" s="171">
        <v>1486962</v>
      </c>
      <c r="AP324" s="172">
        <v>1374224</v>
      </c>
      <c r="AQ324" s="170">
        <v>289302</v>
      </c>
      <c r="AR324" s="171">
        <v>294908</v>
      </c>
      <c r="AS324" s="171">
        <v>147716</v>
      </c>
      <c r="AT324" s="171">
        <v>341685</v>
      </c>
      <c r="AU324" s="172">
        <v>1787573</v>
      </c>
      <c r="AV324" s="171"/>
      <c r="AW324" s="164">
        <v>1346481</v>
      </c>
      <c r="AX324" s="165">
        <v>817711</v>
      </c>
      <c r="AY324" s="165">
        <v>528767</v>
      </c>
      <c r="AZ324" s="165">
        <v>1181491</v>
      </c>
      <c r="BA324" s="166">
        <v>164990</v>
      </c>
      <c r="BB324" s="167"/>
      <c r="BC324" s="175">
        <v>2990142</v>
      </c>
      <c r="BD324" s="104"/>
    </row>
    <row r="325" spans="1:56" s="10" customFormat="1" x14ac:dyDescent="0.25">
      <c r="A325" s="104" t="s">
        <v>418</v>
      </c>
      <c r="B325" s="164">
        <v>24599519</v>
      </c>
      <c r="C325" s="165">
        <v>19392818</v>
      </c>
      <c r="D325" s="166">
        <v>5206711</v>
      </c>
      <c r="E325" s="167"/>
      <c r="F325" s="164">
        <v>21465264</v>
      </c>
      <c r="G325" s="165">
        <v>16806688</v>
      </c>
      <c r="H325" s="166">
        <v>4658585</v>
      </c>
      <c r="I325" s="165"/>
      <c r="J325" s="164">
        <v>10670514</v>
      </c>
      <c r="K325" s="165">
        <v>9167880</v>
      </c>
      <c r="L325" s="166">
        <v>1502638</v>
      </c>
      <c r="M325" s="165">
        <v>9897421</v>
      </c>
      <c r="N325" s="165">
        <v>9003535</v>
      </c>
      <c r="O325" s="165">
        <v>893883</v>
      </c>
      <c r="P325" s="164">
        <v>550861</v>
      </c>
      <c r="Q325" s="168">
        <v>222232</v>
      </c>
      <c r="R325" s="169"/>
      <c r="S325" s="170">
        <v>9407648</v>
      </c>
      <c r="T325" s="171">
        <v>6794803</v>
      </c>
      <c r="U325" s="172">
        <v>2612849</v>
      </c>
      <c r="V325" s="171">
        <v>1733704</v>
      </c>
      <c r="W325" s="171">
        <v>1565548</v>
      </c>
      <c r="X325" s="171">
        <v>168158</v>
      </c>
      <c r="Y325" s="170">
        <v>2639216</v>
      </c>
      <c r="Z325" s="171">
        <v>2309430</v>
      </c>
      <c r="AA325" s="172">
        <v>329789</v>
      </c>
      <c r="AB325" s="171">
        <v>49305</v>
      </c>
      <c r="AC325" s="173">
        <v>2327661</v>
      </c>
      <c r="AD325" s="169">
        <v>2100133</v>
      </c>
      <c r="AE325" s="174">
        <v>227530</v>
      </c>
      <c r="AF325" s="171">
        <v>262250</v>
      </c>
      <c r="AG325" s="170">
        <v>2113887</v>
      </c>
      <c r="AH325" s="171">
        <v>1457103</v>
      </c>
      <c r="AI325" s="172">
        <v>656784</v>
      </c>
      <c r="AJ325" s="171">
        <v>786686</v>
      </c>
      <c r="AK325" s="171">
        <v>507256</v>
      </c>
      <c r="AL325" s="171">
        <v>716004</v>
      </c>
      <c r="AM325" s="171">
        <v>103941</v>
      </c>
      <c r="AN325" s="170">
        <v>2920841</v>
      </c>
      <c r="AO325" s="171">
        <v>1462726</v>
      </c>
      <c r="AP325" s="172">
        <v>1458116</v>
      </c>
      <c r="AQ325" s="170">
        <v>308297</v>
      </c>
      <c r="AR325" s="171">
        <v>298606</v>
      </c>
      <c r="AS325" s="171">
        <v>154766</v>
      </c>
      <c r="AT325" s="171">
        <v>277218</v>
      </c>
      <c r="AU325" s="172">
        <v>1881954</v>
      </c>
      <c r="AV325" s="171"/>
      <c r="AW325" s="164">
        <v>1387102</v>
      </c>
      <c r="AX325" s="165">
        <v>844005</v>
      </c>
      <c r="AY325" s="165">
        <v>543098</v>
      </c>
      <c r="AZ325" s="165">
        <v>1168631</v>
      </c>
      <c r="BA325" s="166">
        <v>218471</v>
      </c>
      <c r="BB325" s="167"/>
      <c r="BC325" s="175">
        <v>3134255</v>
      </c>
      <c r="BD325" s="104"/>
    </row>
    <row r="326" spans="1:56" s="10" customFormat="1" x14ac:dyDescent="0.25">
      <c r="A326" s="104" t="s">
        <v>419</v>
      </c>
      <c r="B326" s="164">
        <v>32619413</v>
      </c>
      <c r="C326" s="165">
        <v>25558694</v>
      </c>
      <c r="D326" s="166">
        <v>7060721</v>
      </c>
      <c r="E326" s="167"/>
      <c r="F326" s="164">
        <v>28301851</v>
      </c>
      <c r="G326" s="165">
        <v>22004071</v>
      </c>
      <c r="H326" s="166">
        <v>6297784</v>
      </c>
      <c r="I326" s="165"/>
      <c r="J326" s="164">
        <v>13583094</v>
      </c>
      <c r="K326" s="165">
        <v>11724353</v>
      </c>
      <c r="L326" s="166">
        <v>1858745</v>
      </c>
      <c r="M326" s="165">
        <v>12621868</v>
      </c>
      <c r="N326" s="165">
        <v>11502296</v>
      </c>
      <c r="O326" s="165">
        <v>1119571</v>
      </c>
      <c r="P326" s="164">
        <v>695309</v>
      </c>
      <c r="Q326" s="168">
        <v>265917</v>
      </c>
      <c r="R326" s="169"/>
      <c r="S326" s="170">
        <v>12931618</v>
      </c>
      <c r="T326" s="171">
        <v>9240183</v>
      </c>
      <c r="U326" s="172">
        <v>3691436</v>
      </c>
      <c r="V326" s="171">
        <v>2406071</v>
      </c>
      <c r="W326" s="171">
        <v>2144306</v>
      </c>
      <c r="X326" s="171">
        <v>261765</v>
      </c>
      <c r="Y326" s="170">
        <v>3675921</v>
      </c>
      <c r="Z326" s="171">
        <v>3237154</v>
      </c>
      <c r="AA326" s="172">
        <v>438765</v>
      </c>
      <c r="AB326" s="171">
        <v>59144</v>
      </c>
      <c r="AC326" s="173">
        <v>3252433</v>
      </c>
      <c r="AD326" s="169">
        <v>2951201</v>
      </c>
      <c r="AE326" s="174">
        <v>301230</v>
      </c>
      <c r="AF326" s="171">
        <v>364344</v>
      </c>
      <c r="AG326" s="170">
        <v>2818008</v>
      </c>
      <c r="AH326" s="171">
        <v>1926837</v>
      </c>
      <c r="AI326" s="172">
        <v>891171</v>
      </c>
      <c r="AJ326" s="171">
        <v>1012340</v>
      </c>
      <c r="AK326" s="171">
        <v>617300</v>
      </c>
      <c r="AL326" s="171">
        <v>1057370</v>
      </c>
      <c r="AM326" s="171">
        <v>130998</v>
      </c>
      <c r="AN326" s="170">
        <v>4031618</v>
      </c>
      <c r="AO326" s="171">
        <v>1931882</v>
      </c>
      <c r="AP326" s="172">
        <v>2099735</v>
      </c>
      <c r="AQ326" s="170">
        <v>401458</v>
      </c>
      <c r="AR326" s="171">
        <v>385576</v>
      </c>
      <c r="AS326" s="171">
        <v>206023</v>
      </c>
      <c r="AT326" s="171">
        <v>339832</v>
      </c>
      <c r="AU326" s="172">
        <v>2698729</v>
      </c>
      <c r="AV326" s="171"/>
      <c r="AW326" s="164">
        <v>1787139</v>
      </c>
      <c r="AX326" s="165">
        <v>1039535</v>
      </c>
      <c r="AY326" s="165">
        <v>747603</v>
      </c>
      <c r="AZ326" s="165">
        <v>1533170</v>
      </c>
      <c r="BA326" s="166">
        <v>253969</v>
      </c>
      <c r="BB326" s="167"/>
      <c r="BC326" s="175">
        <v>4317562</v>
      </c>
      <c r="BD326" s="104"/>
    </row>
    <row r="327" spans="1:56" s="10" customFormat="1" x14ac:dyDescent="0.25">
      <c r="A327" s="104" t="s">
        <v>420</v>
      </c>
      <c r="B327" s="164">
        <v>25881580</v>
      </c>
      <c r="C327" s="165">
        <v>20367627</v>
      </c>
      <c r="D327" s="166">
        <v>5513941</v>
      </c>
      <c r="E327" s="167"/>
      <c r="F327" s="164">
        <v>22816339</v>
      </c>
      <c r="G327" s="165">
        <v>17874041</v>
      </c>
      <c r="H327" s="166">
        <v>4942288</v>
      </c>
      <c r="I327" s="165"/>
      <c r="J327" s="164">
        <v>11045687</v>
      </c>
      <c r="K327" s="165">
        <v>9477995</v>
      </c>
      <c r="L327" s="166">
        <v>1567687</v>
      </c>
      <c r="M327" s="165">
        <v>10248060</v>
      </c>
      <c r="N327" s="165">
        <v>9304095</v>
      </c>
      <c r="O327" s="165">
        <v>943952</v>
      </c>
      <c r="P327" s="164">
        <v>575126</v>
      </c>
      <c r="Q327" s="168">
        <v>222501</v>
      </c>
      <c r="R327" s="169"/>
      <c r="S327" s="170">
        <v>10378133</v>
      </c>
      <c r="T327" s="171">
        <v>7560409</v>
      </c>
      <c r="U327" s="172">
        <v>2817721</v>
      </c>
      <c r="V327" s="171">
        <v>1961763</v>
      </c>
      <c r="W327" s="171">
        <v>1741264</v>
      </c>
      <c r="X327" s="171">
        <v>220498</v>
      </c>
      <c r="Y327" s="170">
        <v>2990368</v>
      </c>
      <c r="Z327" s="171">
        <v>2627097</v>
      </c>
      <c r="AA327" s="172">
        <v>363271</v>
      </c>
      <c r="AB327" s="171">
        <v>46185</v>
      </c>
      <c r="AC327" s="173">
        <v>2618333</v>
      </c>
      <c r="AD327" s="169">
        <v>2365146</v>
      </c>
      <c r="AE327" s="174">
        <v>253184</v>
      </c>
      <c r="AF327" s="171">
        <v>325850</v>
      </c>
      <c r="AG327" s="170">
        <v>2343343</v>
      </c>
      <c r="AH327" s="171">
        <v>1612591</v>
      </c>
      <c r="AI327" s="172">
        <v>730753</v>
      </c>
      <c r="AJ327" s="171">
        <v>858321</v>
      </c>
      <c r="AK327" s="171">
        <v>510023</v>
      </c>
      <c r="AL327" s="171">
        <v>873252</v>
      </c>
      <c r="AM327" s="171">
        <v>101747</v>
      </c>
      <c r="AN327" s="170">
        <v>3082659</v>
      </c>
      <c r="AO327" s="171">
        <v>1579458</v>
      </c>
      <c r="AP327" s="172">
        <v>1503199</v>
      </c>
      <c r="AQ327" s="170">
        <v>308431</v>
      </c>
      <c r="AR327" s="171">
        <v>290583</v>
      </c>
      <c r="AS327" s="171">
        <v>160274</v>
      </c>
      <c r="AT327" s="171">
        <v>300953</v>
      </c>
      <c r="AU327" s="172">
        <v>2022418</v>
      </c>
      <c r="AV327" s="171"/>
      <c r="AW327" s="164">
        <v>1392519</v>
      </c>
      <c r="AX327" s="165">
        <v>835637</v>
      </c>
      <c r="AY327" s="165">
        <v>556880</v>
      </c>
      <c r="AZ327" s="165">
        <v>1194176</v>
      </c>
      <c r="BA327" s="166">
        <v>198343</v>
      </c>
      <c r="BB327" s="167"/>
      <c r="BC327" s="175">
        <v>3065241</v>
      </c>
      <c r="BD327" s="104"/>
    </row>
    <row r="328" spans="1:56" s="10" customFormat="1" x14ac:dyDescent="0.25">
      <c r="A328" s="104" t="s">
        <v>421</v>
      </c>
      <c r="B328" s="164">
        <v>26323315</v>
      </c>
      <c r="C328" s="165">
        <v>20528188</v>
      </c>
      <c r="D328" s="166">
        <v>5795145</v>
      </c>
      <c r="E328" s="167"/>
      <c r="F328" s="164">
        <v>23144536</v>
      </c>
      <c r="G328" s="165">
        <v>17974338</v>
      </c>
      <c r="H328" s="166">
        <v>5170216</v>
      </c>
      <c r="I328" s="165"/>
      <c r="J328" s="164">
        <v>11155514</v>
      </c>
      <c r="K328" s="165">
        <v>9563993</v>
      </c>
      <c r="L328" s="166">
        <v>1591532</v>
      </c>
      <c r="M328" s="165">
        <v>10327714</v>
      </c>
      <c r="N328" s="165">
        <v>9385842</v>
      </c>
      <c r="O328" s="165">
        <v>941879</v>
      </c>
      <c r="P328" s="164">
        <v>586785</v>
      </c>
      <c r="Q328" s="168">
        <v>241015</v>
      </c>
      <c r="R328" s="169"/>
      <c r="S328" s="170">
        <v>10556966</v>
      </c>
      <c r="T328" s="171">
        <v>7575296</v>
      </c>
      <c r="U328" s="172">
        <v>2981674</v>
      </c>
      <c r="V328" s="171">
        <v>2025750</v>
      </c>
      <c r="W328" s="171">
        <v>1784642</v>
      </c>
      <c r="X328" s="171">
        <v>241110</v>
      </c>
      <c r="Y328" s="170">
        <v>3052213</v>
      </c>
      <c r="Z328" s="171">
        <v>2672135</v>
      </c>
      <c r="AA328" s="172">
        <v>380078</v>
      </c>
      <c r="AB328" s="171">
        <v>45734</v>
      </c>
      <c r="AC328" s="173">
        <v>2683968</v>
      </c>
      <c r="AD328" s="169">
        <v>2418251</v>
      </c>
      <c r="AE328" s="174">
        <v>265718</v>
      </c>
      <c r="AF328" s="171">
        <v>322511</v>
      </c>
      <c r="AG328" s="170">
        <v>2314998</v>
      </c>
      <c r="AH328" s="171">
        <v>1584648</v>
      </c>
      <c r="AI328" s="172">
        <v>730349</v>
      </c>
      <c r="AJ328" s="171">
        <v>826769</v>
      </c>
      <c r="AK328" s="171">
        <v>493013</v>
      </c>
      <c r="AL328" s="171">
        <v>899061</v>
      </c>
      <c r="AM328" s="171">
        <v>96155</v>
      </c>
      <c r="AN328" s="170">
        <v>3164005</v>
      </c>
      <c r="AO328" s="171">
        <v>1533866</v>
      </c>
      <c r="AP328" s="172">
        <v>1630137</v>
      </c>
      <c r="AQ328" s="170">
        <v>330864</v>
      </c>
      <c r="AR328" s="171">
        <v>285632</v>
      </c>
      <c r="AS328" s="171">
        <v>162766</v>
      </c>
      <c r="AT328" s="171">
        <v>261909</v>
      </c>
      <c r="AU328" s="172">
        <v>2122834</v>
      </c>
      <c r="AV328" s="171"/>
      <c r="AW328" s="164">
        <v>1432056</v>
      </c>
      <c r="AX328" s="165">
        <v>835049</v>
      </c>
      <c r="AY328" s="165">
        <v>597010</v>
      </c>
      <c r="AZ328" s="165">
        <v>1195546</v>
      </c>
      <c r="BA328" s="166">
        <v>236510</v>
      </c>
      <c r="BB328" s="167"/>
      <c r="BC328" s="175">
        <v>3178779</v>
      </c>
      <c r="BD328" s="104"/>
    </row>
    <row r="329" spans="1:56" s="10" customFormat="1" x14ac:dyDescent="0.25">
      <c r="A329" s="104" t="s">
        <v>422</v>
      </c>
      <c r="B329" s="164">
        <v>32915716</v>
      </c>
      <c r="C329" s="176">
        <v>25823365</v>
      </c>
      <c r="D329" s="177">
        <v>7092350</v>
      </c>
      <c r="E329" s="21"/>
      <c r="F329" s="178">
        <v>29225186</v>
      </c>
      <c r="G329" s="165">
        <v>22884037</v>
      </c>
      <c r="H329" s="166">
        <v>6341147</v>
      </c>
      <c r="I329" s="165"/>
      <c r="J329" s="164">
        <v>13995738</v>
      </c>
      <c r="K329" s="165">
        <v>12017571</v>
      </c>
      <c r="L329" s="166">
        <v>1978165</v>
      </c>
      <c r="M329" s="165">
        <v>12978048</v>
      </c>
      <c r="N329" s="165">
        <v>11799970</v>
      </c>
      <c r="O329" s="165">
        <v>1178073</v>
      </c>
      <c r="P329" s="164">
        <v>727442</v>
      </c>
      <c r="Q329" s="168">
        <v>290248</v>
      </c>
      <c r="R329" s="169"/>
      <c r="S329" s="170">
        <v>13499839</v>
      </c>
      <c r="T329" s="171">
        <v>9815565</v>
      </c>
      <c r="U329" s="172">
        <v>3684276</v>
      </c>
      <c r="V329" s="171">
        <v>2598731</v>
      </c>
      <c r="W329" s="171">
        <v>2351748</v>
      </c>
      <c r="X329" s="171">
        <v>246983</v>
      </c>
      <c r="Y329" s="170">
        <v>3958005</v>
      </c>
      <c r="Z329" s="171">
        <v>3485279</v>
      </c>
      <c r="AA329" s="172">
        <v>472727</v>
      </c>
      <c r="AB329" s="171">
        <v>60413</v>
      </c>
      <c r="AC329" s="173">
        <v>3475283</v>
      </c>
      <c r="AD329" s="169">
        <v>3137048</v>
      </c>
      <c r="AE329" s="174">
        <v>338238</v>
      </c>
      <c r="AF329" s="171">
        <v>422309</v>
      </c>
      <c r="AG329" s="170">
        <v>2798157</v>
      </c>
      <c r="AH329" s="171">
        <v>1923855</v>
      </c>
      <c r="AI329" s="172">
        <v>874302</v>
      </c>
      <c r="AJ329" s="171">
        <v>1066931</v>
      </c>
      <c r="AK329" s="171">
        <v>606123</v>
      </c>
      <c r="AL329" s="171">
        <v>1009263</v>
      </c>
      <c r="AM329" s="171">
        <v>115840</v>
      </c>
      <c r="AN329" s="170">
        <v>4144946</v>
      </c>
      <c r="AO329" s="171">
        <v>2054683</v>
      </c>
      <c r="AP329" s="172">
        <v>2090265</v>
      </c>
      <c r="AQ329" s="170">
        <v>428062</v>
      </c>
      <c r="AR329" s="171">
        <v>375394</v>
      </c>
      <c r="AS329" s="171">
        <v>189567</v>
      </c>
      <c r="AT329" s="171">
        <v>318435</v>
      </c>
      <c r="AU329" s="172">
        <v>2833488</v>
      </c>
      <c r="AV329" s="171"/>
      <c r="AW329" s="164">
        <v>1729609</v>
      </c>
      <c r="AX329" s="165">
        <v>1050901</v>
      </c>
      <c r="AY329" s="165">
        <v>678706</v>
      </c>
      <c r="AZ329" s="165">
        <v>1465127</v>
      </c>
      <c r="BA329" s="166">
        <v>264482</v>
      </c>
      <c r="BB329" s="167"/>
      <c r="BC329" s="175">
        <v>3690530</v>
      </c>
      <c r="BD329" s="104"/>
    </row>
    <row r="330" spans="1:56" s="10" customFormat="1" x14ac:dyDescent="0.25">
      <c r="A330" s="104" t="s">
        <v>423</v>
      </c>
      <c r="B330" s="164">
        <v>26601206</v>
      </c>
      <c r="C330" s="165">
        <v>20803282</v>
      </c>
      <c r="D330" s="166">
        <v>5797920</v>
      </c>
      <c r="E330" s="167"/>
      <c r="F330" s="164">
        <v>23510023</v>
      </c>
      <c r="G330" s="165">
        <v>18323902</v>
      </c>
      <c r="H330" s="166">
        <v>5186118</v>
      </c>
      <c r="I330" s="165"/>
      <c r="J330" s="164">
        <v>11139787</v>
      </c>
      <c r="K330" s="165">
        <v>9507404</v>
      </c>
      <c r="L330" s="166">
        <v>1632376</v>
      </c>
      <c r="M330" s="165">
        <v>10286292</v>
      </c>
      <c r="N330" s="165">
        <v>9332382</v>
      </c>
      <c r="O330" s="165">
        <v>953900</v>
      </c>
      <c r="P330" s="164">
        <v>610147</v>
      </c>
      <c r="Q330" s="168">
        <v>243348</v>
      </c>
      <c r="R330" s="169"/>
      <c r="S330" s="170">
        <v>10916656</v>
      </c>
      <c r="T330" s="171">
        <v>7936169</v>
      </c>
      <c r="U330" s="172">
        <v>2980491</v>
      </c>
      <c r="V330" s="171">
        <v>2052971</v>
      </c>
      <c r="W330" s="171">
        <v>1844173</v>
      </c>
      <c r="X330" s="171">
        <v>208800</v>
      </c>
      <c r="Y330" s="170">
        <v>3266325</v>
      </c>
      <c r="Z330" s="171">
        <v>2859609</v>
      </c>
      <c r="AA330" s="172">
        <v>406716</v>
      </c>
      <c r="AB330" s="171">
        <v>50156</v>
      </c>
      <c r="AC330" s="173">
        <v>2864774</v>
      </c>
      <c r="AD330" s="169">
        <v>2578637</v>
      </c>
      <c r="AE330" s="174">
        <v>286137</v>
      </c>
      <c r="AF330" s="171">
        <v>351395</v>
      </c>
      <c r="AG330" s="170">
        <v>2273719</v>
      </c>
      <c r="AH330" s="171">
        <v>1553366</v>
      </c>
      <c r="AI330" s="172">
        <v>720354</v>
      </c>
      <c r="AJ330" s="171">
        <v>858169</v>
      </c>
      <c r="AK330" s="171">
        <v>522031</v>
      </c>
      <c r="AL330" s="171">
        <v>794032</v>
      </c>
      <c r="AM330" s="171">
        <v>99487</v>
      </c>
      <c r="AN330" s="170">
        <v>3323641</v>
      </c>
      <c r="AO330" s="171">
        <v>1679018</v>
      </c>
      <c r="AP330" s="172">
        <v>1644622</v>
      </c>
      <c r="AQ330" s="170">
        <v>338483</v>
      </c>
      <c r="AR330" s="171">
        <v>304053</v>
      </c>
      <c r="AS330" s="171">
        <v>153104</v>
      </c>
      <c r="AT330" s="171">
        <v>310484</v>
      </c>
      <c r="AU330" s="172">
        <v>2217517</v>
      </c>
      <c r="AV330" s="171"/>
      <c r="AW330" s="164">
        <v>1453580</v>
      </c>
      <c r="AX330" s="165">
        <v>880329</v>
      </c>
      <c r="AY330" s="165">
        <v>573251</v>
      </c>
      <c r="AZ330" s="165">
        <v>1238066</v>
      </c>
      <c r="BA330" s="166">
        <v>215514</v>
      </c>
      <c r="BB330" s="167"/>
      <c r="BC330" s="175">
        <v>3091183</v>
      </c>
      <c r="BD330" s="104"/>
    </row>
    <row r="331" spans="1:56" s="10" customFormat="1" x14ac:dyDescent="0.25">
      <c r="A331" s="104" t="s">
        <v>424</v>
      </c>
      <c r="B331" s="164">
        <v>25983249</v>
      </c>
      <c r="C331" s="165">
        <v>20172552</v>
      </c>
      <c r="D331" s="166">
        <v>5810678</v>
      </c>
      <c r="E331" s="167"/>
      <c r="F331" s="164">
        <v>22911102</v>
      </c>
      <c r="G331" s="165">
        <v>17728887</v>
      </c>
      <c r="H331" s="166">
        <v>5182198</v>
      </c>
      <c r="I331" s="165"/>
      <c r="J331" s="164">
        <v>11052203</v>
      </c>
      <c r="K331" s="165">
        <v>9413344</v>
      </c>
      <c r="L331" s="166">
        <v>1638851</v>
      </c>
      <c r="M331" s="165">
        <v>10210964</v>
      </c>
      <c r="N331" s="165">
        <v>9241610</v>
      </c>
      <c r="O331" s="165">
        <v>969355</v>
      </c>
      <c r="P331" s="164">
        <v>602733</v>
      </c>
      <c r="Q331" s="168">
        <v>238506</v>
      </c>
      <c r="R331" s="169"/>
      <c r="S331" s="170">
        <v>10534659</v>
      </c>
      <c r="T331" s="171">
        <v>7518669</v>
      </c>
      <c r="U331" s="172">
        <v>3015981</v>
      </c>
      <c r="V331" s="171">
        <v>1969830</v>
      </c>
      <c r="W331" s="171">
        <v>1736880</v>
      </c>
      <c r="X331" s="171">
        <v>232948</v>
      </c>
      <c r="Y331" s="170">
        <v>3102290</v>
      </c>
      <c r="Z331" s="171">
        <v>2660284</v>
      </c>
      <c r="AA331" s="172">
        <v>442004</v>
      </c>
      <c r="AB331" s="171">
        <v>53377</v>
      </c>
      <c r="AC331" s="173">
        <v>2681083</v>
      </c>
      <c r="AD331" s="169">
        <v>2372478</v>
      </c>
      <c r="AE331" s="174">
        <v>308602</v>
      </c>
      <c r="AF331" s="171">
        <v>367830</v>
      </c>
      <c r="AG331" s="170">
        <v>2174939</v>
      </c>
      <c r="AH331" s="171">
        <v>1518661</v>
      </c>
      <c r="AI331" s="172">
        <v>656278</v>
      </c>
      <c r="AJ331" s="171">
        <v>783765</v>
      </c>
      <c r="AK331" s="171">
        <v>497627</v>
      </c>
      <c r="AL331" s="171">
        <v>796576</v>
      </c>
      <c r="AM331" s="171">
        <v>96971</v>
      </c>
      <c r="AN331" s="170">
        <v>3287600</v>
      </c>
      <c r="AO331" s="171">
        <v>1602849</v>
      </c>
      <c r="AP331" s="172">
        <v>1684751</v>
      </c>
      <c r="AQ331" s="170">
        <v>336805</v>
      </c>
      <c r="AR331" s="171">
        <v>274421</v>
      </c>
      <c r="AS331" s="171">
        <v>158625</v>
      </c>
      <c r="AT331" s="171">
        <v>271648</v>
      </c>
      <c r="AU331" s="172">
        <v>2246101</v>
      </c>
      <c r="AV331" s="171"/>
      <c r="AW331" s="164">
        <v>1324240</v>
      </c>
      <c r="AX331" s="165">
        <v>796874</v>
      </c>
      <c r="AY331" s="165">
        <v>527366</v>
      </c>
      <c r="AZ331" s="165">
        <v>1124335</v>
      </c>
      <c r="BA331" s="166">
        <v>199905</v>
      </c>
      <c r="BB331" s="167"/>
      <c r="BC331" s="175">
        <v>3072147</v>
      </c>
      <c r="BD331" s="104"/>
    </row>
    <row r="332" spans="1:56" s="10" customFormat="1" x14ac:dyDescent="0.25">
      <c r="A332" s="104" t="s">
        <v>425</v>
      </c>
      <c r="B332" s="164">
        <v>32900715</v>
      </c>
      <c r="C332" s="165">
        <v>26071499</v>
      </c>
      <c r="D332" s="166">
        <v>6829236</v>
      </c>
      <c r="E332" s="167"/>
      <c r="F332" s="164">
        <v>28894106</v>
      </c>
      <c r="G332" s="165">
        <v>22816829</v>
      </c>
      <c r="H332" s="166">
        <v>6077298</v>
      </c>
      <c r="I332" s="165"/>
      <c r="J332" s="164">
        <v>13748169</v>
      </c>
      <c r="K332" s="165">
        <v>11824597</v>
      </c>
      <c r="L332" s="166">
        <v>1923580</v>
      </c>
      <c r="M332" s="165">
        <v>12771296</v>
      </c>
      <c r="N332" s="165">
        <v>11618743</v>
      </c>
      <c r="O332" s="165">
        <v>1152558</v>
      </c>
      <c r="P332" s="164">
        <v>713821</v>
      </c>
      <c r="Q332" s="168">
        <v>263052</v>
      </c>
      <c r="R332" s="169"/>
      <c r="S332" s="170">
        <v>13346555</v>
      </c>
      <c r="T332" s="171">
        <v>9866420</v>
      </c>
      <c r="U332" s="172">
        <v>3480145</v>
      </c>
      <c r="V332" s="171">
        <v>2510261</v>
      </c>
      <c r="W332" s="171">
        <v>2264974</v>
      </c>
      <c r="X332" s="171">
        <v>245287</v>
      </c>
      <c r="Y332" s="170">
        <v>4072574</v>
      </c>
      <c r="Z332" s="171">
        <v>3539947</v>
      </c>
      <c r="AA332" s="172">
        <v>532629</v>
      </c>
      <c r="AB332" s="171">
        <v>65575</v>
      </c>
      <c r="AC332" s="173">
        <v>3552675</v>
      </c>
      <c r="AD332" s="169">
        <v>3182600</v>
      </c>
      <c r="AE332" s="174">
        <v>370078</v>
      </c>
      <c r="AF332" s="171">
        <v>454324</v>
      </c>
      <c r="AG332" s="170">
        <v>2761169</v>
      </c>
      <c r="AH332" s="171">
        <v>1970570</v>
      </c>
      <c r="AI332" s="172">
        <v>790598</v>
      </c>
      <c r="AJ332" s="171">
        <v>1017683</v>
      </c>
      <c r="AK332" s="171">
        <v>654983</v>
      </c>
      <c r="AL332" s="171">
        <v>962113</v>
      </c>
      <c r="AM332" s="171">
        <v>126390</v>
      </c>
      <c r="AN332" s="170">
        <v>4002551</v>
      </c>
      <c r="AO332" s="171">
        <v>2090923</v>
      </c>
      <c r="AP332" s="172">
        <v>1911629</v>
      </c>
      <c r="AQ332" s="170">
        <v>391433</v>
      </c>
      <c r="AR332" s="171">
        <v>389158</v>
      </c>
      <c r="AS332" s="171">
        <v>200304</v>
      </c>
      <c r="AT332" s="171">
        <v>427806</v>
      </c>
      <c r="AU332" s="172">
        <v>2593850</v>
      </c>
      <c r="AV332" s="171"/>
      <c r="AW332" s="164">
        <v>1799382</v>
      </c>
      <c r="AX332" s="165">
        <v>1125812</v>
      </c>
      <c r="AY332" s="165">
        <v>673573</v>
      </c>
      <c r="AZ332" s="165">
        <v>1554177</v>
      </c>
      <c r="BA332" s="166">
        <v>245205</v>
      </c>
      <c r="BB332" s="167"/>
      <c r="BC332" s="175">
        <v>4006609</v>
      </c>
      <c r="BD332" s="104"/>
    </row>
    <row r="333" spans="1:56" s="10" customFormat="1" x14ac:dyDescent="0.25">
      <c r="A333" s="104" t="s">
        <v>426</v>
      </c>
      <c r="B333" s="164">
        <v>27100496</v>
      </c>
      <c r="C333" s="165">
        <v>21320204</v>
      </c>
      <c r="D333" s="166">
        <v>5780287</v>
      </c>
      <c r="E333" s="167"/>
      <c r="F333" s="164">
        <v>24002151</v>
      </c>
      <c r="G333" s="165">
        <v>18808399</v>
      </c>
      <c r="H333" s="166">
        <v>5193746</v>
      </c>
      <c r="I333" s="165"/>
      <c r="J333" s="164">
        <v>11051546</v>
      </c>
      <c r="K333" s="165">
        <v>9512737</v>
      </c>
      <c r="L333" s="166">
        <v>1538805</v>
      </c>
      <c r="M333" s="165">
        <v>10251934</v>
      </c>
      <c r="N333" s="165">
        <v>9337154</v>
      </c>
      <c r="O333" s="165">
        <v>914773</v>
      </c>
      <c r="P333" s="164">
        <v>627386</v>
      </c>
      <c r="Q333" s="168">
        <v>172226</v>
      </c>
      <c r="R333" s="169"/>
      <c r="S333" s="170">
        <v>11322037</v>
      </c>
      <c r="T333" s="171">
        <v>8256100</v>
      </c>
      <c r="U333" s="172">
        <v>3065933</v>
      </c>
      <c r="V333" s="171">
        <v>2152671</v>
      </c>
      <c r="W333" s="171">
        <v>1943285</v>
      </c>
      <c r="X333" s="171">
        <v>209386</v>
      </c>
      <c r="Y333" s="170">
        <v>3432380</v>
      </c>
      <c r="Z333" s="171">
        <v>2973045</v>
      </c>
      <c r="AA333" s="172">
        <v>459333</v>
      </c>
      <c r="AB333" s="171">
        <v>61209</v>
      </c>
      <c r="AC333" s="173">
        <v>2985098</v>
      </c>
      <c r="AD333" s="169">
        <v>2689451</v>
      </c>
      <c r="AE333" s="174">
        <v>295645</v>
      </c>
      <c r="AF333" s="171">
        <v>386073</v>
      </c>
      <c r="AG333" s="170">
        <v>2327106</v>
      </c>
      <c r="AH333" s="171">
        <v>1625095</v>
      </c>
      <c r="AI333" s="172">
        <v>702013</v>
      </c>
      <c r="AJ333" s="171">
        <v>926496</v>
      </c>
      <c r="AK333" s="171">
        <v>531138</v>
      </c>
      <c r="AL333" s="171">
        <v>758244</v>
      </c>
      <c r="AM333" s="171">
        <v>111228</v>
      </c>
      <c r="AN333" s="170">
        <v>3409880</v>
      </c>
      <c r="AO333" s="171">
        <v>1714676</v>
      </c>
      <c r="AP333" s="172">
        <v>1695203</v>
      </c>
      <c r="AQ333" s="170">
        <v>344824</v>
      </c>
      <c r="AR333" s="171">
        <v>325556</v>
      </c>
      <c r="AS333" s="171">
        <v>176184</v>
      </c>
      <c r="AT333" s="171">
        <v>355575</v>
      </c>
      <c r="AU333" s="172">
        <v>2207741</v>
      </c>
      <c r="AV333" s="171"/>
      <c r="AW333" s="164">
        <v>1628568</v>
      </c>
      <c r="AX333" s="165">
        <v>1039562</v>
      </c>
      <c r="AY333" s="165">
        <v>589008</v>
      </c>
      <c r="AZ333" s="165">
        <v>1378090</v>
      </c>
      <c r="BA333" s="166">
        <v>250478</v>
      </c>
      <c r="BB333" s="167"/>
      <c r="BC333" s="175">
        <v>3098345</v>
      </c>
      <c r="BD333" s="104"/>
    </row>
    <row r="334" spans="1:56" s="10" customFormat="1" x14ac:dyDescent="0.25">
      <c r="A334" s="104" t="s">
        <v>427</v>
      </c>
      <c r="B334" s="164">
        <v>29256392</v>
      </c>
      <c r="C334" s="165">
        <v>23311312</v>
      </c>
      <c r="D334" s="166">
        <v>5945086</v>
      </c>
      <c r="E334" s="167"/>
      <c r="F334" s="164">
        <v>26221275</v>
      </c>
      <c r="G334" s="165">
        <v>20821187</v>
      </c>
      <c r="H334" s="166">
        <v>5400095</v>
      </c>
      <c r="I334" s="165"/>
      <c r="J334" s="164">
        <v>11639105</v>
      </c>
      <c r="K334" s="165">
        <v>10080834</v>
      </c>
      <c r="L334" s="166">
        <v>1558280</v>
      </c>
      <c r="M334" s="165">
        <v>10806431</v>
      </c>
      <c r="N334" s="165">
        <v>9891721</v>
      </c>
      <c r="O334" s="165">
        <v>914717</v>
      </c>
      <c r="P334" s="164">
        <v>622985</v>
      </c>
      <c r="Q334" s="168">
        <v>209689</v>
      </c>
      <c r="R334" s="169"/>
      <c r="S334" s="170">
        <v>12569302</v>
      </c>
      <c r="T334" s="171">
        <v>9382678</v>
      </c>
      <c r="U334" s="172">
        <v>3186622</v>
      </c>
      <c r="V334" s="171">
        <v>2674690</v>
      </c>
      <c r="W334" s="171">
        <v>2455600</v>
      </c>
      <c r="X334" s="171">
        <v>219091</v>
      </c>
      <c r="Y334" s="170">
        <v>3576873</v>
      </c>
      <c r="Z334" s="171">
        <v>3189302</v>
      </c>
      <c r="AA334" s="172">
        <v>387572</v>
      </c>
      <c r="AB334" s="171">
        <v>59989</v>
      </c>
      <c r="AC334" s="173">
        <v>3167019</v>
      </c>
      <c r="AD334" s="169">
        <v>2893519</v>
      </c>
      <c r="AE334" s="174">
        <v>273503</v>
      </c>
      <c r="AF334" s="171">
        <v>349865</v>
      </c>
      <c r="AG334" s="170">
        <v>2477459</v>
      </c>
      <c r="AH334" s="171">
        <v>1753224</v>
      </c>
      <c r="AI334" s="172">
        <v>724234</v>
      </c>
      <c r="AJ334" s="171">
        <v>898035</v>
      </c>
      <c r="AK334" s="171">
        <v>654905</v>
      </c>
      <c r="AL334" s="171">
        <v>786232</v>
      </c>
      <c r="AM334" s="171">
        <v>138287</v>
      </c>
      <c r="AN334" s="170">
        <v>3840280</v>
      </c>
      <c r="AO334" s="171">
        <v>1984553</v>
      </c>
      <c r="AP334" s="172">
        <v>1855725</v>
      </c>
      <c r="AQ334" s="170">
        <v>382005</v>
      </c>
      <c r="AR334" s="171">
        <v>356995</v>
      </c>
      <c r="AS334" s="171">
        <v>192000</v>
      </c>
      <c r="AT334" s="171">
        <v>434270</v>
      </c>
      <c r="AU334" s="172">
        <v>2475010</v>
      </c>
      <c r="AV334" s="171"/>
      <c r="AW334" s="164">
        <v>2012868</v>
      </c>
      <c r="AX334" s="165">
        <v>1357675</v>
      </c>
      <c r="AY334" s="165">
        <v>655193</v>
      </c>
      <c r="AZ334" s="165">
        <v>1759260</v>
      </c>
      <c r="BA334" s="166">
        <v>253608</v>
      </c>
      <c r="BB334" s="167"/>
      <c r="BC334" s="175">
        <v>3035117</v>
      </c>
      <c r="BD334" s="104"/>
    </row>
    <row r="335" spans="1:56" s="10" customFormat="1" x14ac:dyDescent="0.25">
      <c r="A335" s="104" t="s">
        <v>429</v>
      </c>
      <c r="B335" s="164">
        <v>42581170</v>
      </c>
      <c r="C335" s="165">
        <v>35049549</v>
      </c>
      <c r="D335" s="166">
        <v>7531607</v>
      </c>
      <c r="E335" s="167"/>
      <c r="F335" s="164">
        <v>38969380</v>
      </c>
      <c r="G335" s="165">
        <v>32092467</v>
      </c>
      <c r="H335" s="166">
        <v>6876902</v>
      </c>
      <c r="I335" s="165"/>
      <c r="J335" s="164">
        <v>16400210</v>
      </c>
      <c r="K335" s="165">
        <v>14362522</v>
      </c>
      <c r="L335" s="166">
        <v>2037676</v>
      </c>
      <c r="M335" s="165">
        <v>15196202</v>
      </c>
      <c r="N335" s="165">
        <v>14079829</v>
      </c>
      <c r="O335" s="165">
        <v>1116365</v>
      </c>
      <c r="P335" s="164">
        <v>908126</v>
      </c>
      <c r="Q335" s="168">
        <v>295882</v>
      </c>
      <c r="R335" s="169"/>
      <c r="S335" s="170">
        <v>19819615</v>
      </c>
      <c r="T335" s="171">
        <v>15822040</v>
      </c>
      <c r="U335" s="172">
        <v>3997574</v>
      </c>
      <c r="V335" s="171">
        <v>4437260</v>
      </c>
      <c r="W335" s="171">
        <v>4142318</v>
      </c>
      <c r="X335" s="171">
        <v>294943</v>
      </c>
      <c r="Y335" s="170">
        <v>6174724</v>
      </c>
      <c r="Z335" s="171">
        <v>5578612</v>
      </c>
      <c r="AA335" s="172">
        <v>596110</v>
      </c>
      <c r="AB335" s="171">
        <v>78620</v>
      </c>
      <c r="AC335" s="173">
        <v>5498372</v>
      </c>
      <c r="AD335" s="169">
        <v>5069450</v>
      </c>
      <c r="AE335" s="174">
        <v>428919</v>
      </c>
      <c r="AF335" s="171">
        <v>597732</v>
      </c>
      <c r="AG335" s="170">
        <v>3327275</v>
      </c>
      <c r="AH335" s="171">
        <v>2535364</v>
      </c>
      <c r="AI335" s="172">
        <v>791909</v>
      </c>
      <c r="AJ335" s="171">
        <v>1095336</v>
      </c>
      <c r="AK335" s="171">
        <v>1047588</v>
      </c>
      <c r="AL335" s="171">
        <v>875383</v>
      </c>
      <c r="AM335" s="171">
        <v>308968</v>
      </c>
      <c r="AN335" s="170">
        <v>5880356</v>
      </c>
      <c r="AO335" s="171">
        <v>3565743</v>
      </c>
      <c r="AP335" s="172">
        <v>2314615</v>
      </c>
      <c r="AQ335" s="170">
        <v>680211</v>
      </c>
      <c r="AR335" s="171">
        <v>689471</v>
      </c>
      <c r="AS335" s="171">
        <v>178288</v>
      </c>
      <c r="AT335" s="171">
        <v>655063</v>
      </c>
      <c r="AU335" s="172">
        <v>3677323</v>
      </c>
      <c r="AV335" s="171"/>
      <c r="AW335" s="164">
        <v>2749555</v>
      </c>
      <c r="AX335" s="165">
        <v>1907905</v>
      </c>
      <c r="AY335" s="165">
        <v>841652</v>
      </c>
      <c r="AZ335" s="165">
        <v>2483623</v>
      </c>
      <c r="BA335" s="166">
        <v>265932</v>
      </c>
      <c r="BB335" s="167"/>
      <c r="BC335" s="175">
        <v>3611790</v>
      </c>
      <c r="BD335" s="104"/>
    </row>
    <row r="336" spans="1:56" s="10" customFormat="1" x14ac:dyDescent="0.25">
      <c r="A336" s="104" t="s">
        <v>430</v>
      </c>
      <c r="B336" s="164">
        <v>24311698</v>
      </c>
      <c r="C336" s="165">
        <v>19462248</v>
      </c>
      <c r="D336" s="166">
        <v>4849453</v>
      </c>
      <c r="E336" s="167"/>
      <c r="F336" s="164">
        <v>21622003</v>
      </c>
      <c r="G336" s="165">
        <v>17287094</v>
      </c>
      <c r="H336" s="166">
        <v>4334911</v>
      </c>
      <c r="I336" s="165"/>
      <c r="J336" s="164">
        <v>10447050</v>
      </c>
      <c r="K336" s="165">
        <v>9120945</v>
      </c>
      <c r="L336" s="166">
        <v>1326103</v>
      </c>
      <c r="M336" s="165">
        <v>9719822</v>
      </c>
      <c r="N336" s="165">
        <v>8959890</v>
      </c>
      <c r="O336" s="165">
        <v>759929</v>
      </c>
      <c r="P336" s="164">
        <v>543205</v>
      </c>
      <c r="Q336" s="168">
        <v>184023</v>
      </c>
      <c r="R336" s="104"/>
      <c r="S336" s="170">
        <v>9650810</v>
      </c>
      <c r="T336" s="171">
        <v>7230563</v>
      </c>
      <c r="U336" s="172">
        <v>2420252</v>
      </c>
      <c r="V336" s="171">
        <v>1921461</v>
      </c>
      <c r="W336" s="171">
        <v>1738911</v>
      </c>
      <c r="X336" s="171">
        <v>182550</v>
      </c>
      <c r="Y336" s="170">
        <v>2814661</v>
      </c>
      <c r="Z336" s="171">
        <v>2433368</v>
      </c>
      <c r="AA336" s="172">
        <v>381292</v>
      </c>
      <c r="AB336" s="171">
        <v>52856</v>
      </c>
      <c r="AC336" s="173">
        <v>2437623</v>
      </c>
      <c r="AD336" s="169">
        <v>2192760</v>
      </c>
      <c r="AE336" s="174">
        <v>244860</v>
      </c>
      <c r="AF336" s="171">
        <v>324182</v>
      </c>
      <c r="AG336" s="170">
        <v>2217825</v>
      </c>
      <c r="AH336" s="171">
        <v>1572064</v>
      </c>
      <c r="AI336" s="172">
        <v>645761</v>
      </c>
      <c r="AJ336" s="171">
        <v>857877</v>
      </c>
      <c r="AK336" s="171">
        <v>495679</v>
      </c>
      <c r="AL336" s="171">
        <v>758552</v>
      </c>
      <c r="AM336" s="171">
        <v>105717</v>
      </c>
      <c r="AN336" s="170">
        <v>2696863</v>
      </c>
      <c r="AO336" s="171">
        <v>1486214</v>
      </c>
      <c r="AP336" s="172">
        <v>1210649</v>
      </c>
      <c r="AQ336" s="170">
        <v>301504</v>
      </c>
      <c r="AR336" s="171">
        <v>274837</v>
      </c>
      <c r="AS336" s="171">
        <v>156704</v>
      </c>
      <c r="AT336" s="171">
        <v>318148</v>
      </c>
      <c r="AU336" s="172">
        <v>1645670</v>
      </c>
      <c r="AV336" s="104"/>
      <c r="AW336" s="164">
        <v>1524143</v>
      </c>
      <c r="AX336" s="165">
        <v>935586</v>
      </c>
      <c r="AY336" s="165">
        <v>588556</v>
      </c>
      <c r="AZ336" s="165">
        <v>1358336</v>
      </c>
      <c r="BA336" s="166">
        <v>165807</v>
      </c>
      <c r="BB336" s="167"/>
      <c r="BC336" s="175">
        <v>2689695</v>
      </c>
      <c r="BD336" s="104"/>
    </row>
    <row r="337" spans="1:57" s="10" customFormat="1" x14ac:dyDescent="0.25">
      <c r="A337" s="104" t="s">
        <v>431</v>
      </c>
      <c r="B337" s="164">
        <v>25284296</v>
      </c>
      <c r="C337" s="176">
        <v>19946011</v>
      </c>
      <c r="D337" s="166">
        <v>5338284</v>
      </c>
      <c r="E337" s="21"/>
      <c r="F337" s="164">
        <v>22260534</v>
      </c>
      <c r="G337" s="165">
        <v>17490767</v>
      </c>
      <c r="H337" s="166">
        <v>4769765</v>
      </c>
      <c r="I337" s="165"/>
      <c r="J337" s="164">
        <v>10870622</v>
      </c>
      <c r="K337" s="165">
        <v>9466493</v>
      </c>
      <c r="L337" s="166">
        <v>1404126</v>
      </c>
      <c r="M337" s="165">
        <v>10073225</v>
      </c>
      <c r="N337" s="165">
        <v>9283075</v>
      </c>
      <c r="O337" s="165">
        <v>790141</v>
      </c>
      <c r="P337" s="164">
        <v>600562</v>
      </c>
      <c r="Q337" s="168">
        <v>196835</v>
      </c>
      <c r="R337" s="104"/>
      <c r="S337" s="170">
        <v>9763175</v>
      </c>
      <c r="T337" s="171">
        <v>7037223</v>
      </c>
      <c r="U337" s="172">
        <v>2725952</v>
      </c>
      <c r="V337" s="171">
        <v>1872251</v>
      </c>
      <c r="W337" s="171">
        <v>1707096</v>
      </c>
      <c r="X337" s="171">
        <v>165152</v>
      </c>
      <c r="Y337" s="170">
        <v>2725578</v>
      </c>
      <c r="Z337" s="171">
        <v>2349995</v>
      </c>
      <c r="AA337" s="172">
        <v>375587</v>
      </c>
      <c r="AB337" s="171">
        <v>51038</v>
      </c>
      <c r="AC337" s="173">
        <v>2392048</v>
      </c>
      <c r="AD337" s="169">
        <v>2147724</v>
      </c>
      <c r="AE337" s="174">
        <v>244327</v>
      </c>
      <c r="AF337" s="171">
        <v>282492</v>
      </c>
      <c r="AG337" s="170">
        <v>2137213</v>
      </c>
      <c r="AH337" s="171">
        <v>1456312</v>
      </c>
      <c r="AI337" s="172">
        <v>680902</v>
      </c>
      <c r="AJ337" s="171">
        <v>853166</v>
      </c>
      <c r="AK337" s="171">
        <v>421419</v>
      </c>
      <c r="AL337" s="171">
        <v>772251</v>
      </c>
      <c r="AM337" s="171">
        <v>90377</v>
      </c>
      <c r="AN337" s="170">
        <v>3028133</v>
      </c>
      <c r="AO337" s="171">
        <v>1523820</v>
      </c>
      <c r="AP337" s="172">
        <v>1504312</v>
      </c>
      <c r="AQ337" s="170">
        <v>326513</v>
      </c>
      <c r="AR337" s="171">
        <v>293132</v>
      </c>
      <c r="AS337" s="171">
        <v>186694</v>
      </c>
      <c r="AT337" s="171">
        <v>288914</v>
      </c>
      <c r="AU337" s="172">
        <v>1932880</v>
      </c>
      <c r="AV337" s="104"/>
      <c r="AW337" s="164">
        <v>1626737</v>
      </c>
      <c r="AX337" s="165">
        <v>987051</v>
      </c>
      <c r="AY337" s="165">
        <v>639687</v>
      </c>
      <c r="AZ337" s="165">
        <v>1393280</v>
      </c>
      <c r="BA337" s="166">
        <v>233457</v>
      </c>
      <c r="BB337" s="167"/>
      <c r="BC337" s="175">
        <v>3023762</v>
      </c>
      <c r="BD337" s="104"/>
      <c r="BE337" s="104"/>
    </row>
    <row r="338" spans="1:57" s="10" customFormat="1" x14ac:dyDescent="0.25">
      <c r="A338" s="104" t="s">
        <v>432</v>
      </c>
      <c r="B338" s="164">
        <v>32803562</v>
      </c>
      <c r="C338" s="165">
        <v>26081086</v>
      </c>
      <c r="D338" s="166">
        <v>6722479</v>
      </c>
      <c r="E338" s="104"/>
      <c r="F338" s="164">
        <v>28881717</v>
      </c>
      <c r="G338" s="165">
        <v>22854650</v>
      </c>
      <c r="H338" s="166">
        <v>6027069</v>
      </c>
      <c r="I338" s="165"/>
      <c r="J338" s="164">
        <v>14254581</v>
      </c>
      <c r="K338" s="165">
        <v>12494895</v>
      </c>
      <c r="L338" s="166">
        <v>1759688</v>
      </c>
      <c r="M338" s="165">
        <v>13246900</v>
      </c>
      <c r="N338" s="165">
        <v>12263835</v>
      </c>
      <c r="O338" s="165">
        <v>983070</v>
      </c>
      <c r="P338" s="164">
        <v>756394</v>
      </c>
      <c r="Q338" s="168">
        <v>251287</v>
      </c>
      <c r="R338" s="104"/>
      <c r="S338" s="170">
        <v>12536311</v>
      </c>
      <c r="T338" s="171">
        <v>9123674</v>
      </c>
      <c r="U338" s="172">
        <v>3412637</v>
      </c>
      <c r="V338" s="171">
        <v>2422984</v>
      </c>
      <c r="W338" s="171">
        <v>2212274</v>
      </c>
      <c r="X338" s="171">
        <v>210712</v>
      </c>
      <c r="Y338" s="170">
        <v>3605324</v>
      </c>
      <c r="Z338" s="171">
        <v>3183406</v>
      </c>
      <c r="AA338" s="172">
        <v>421915</v>
      </c>
      <c r="AB338" s="171">
        <v>61276</v>
      </c>
      <c r="AC338" s="173">
        <v>3218332</v>
      </c>
      <c r="AD338" s="169">
        <v>2923611</v>
      </c>
      <c r="AE338" s="174">
        <v>294721</v>
      </c>
      <c r="AF338" s="171">
        <v>325716</v>
      </c>
      <c r="AG338" s="170">
        <v>2603147</v>
      </c>
      <c r="AH338" s="171">
        <v>1789363</v>
      </c>
      <c r="AI338" s="172">
        <v>813783</v>
      </c>
      <c r="AJ338" s="171">
        <v>1041918</v>
      </c>
      <c r="AK338" s="171">
        <v>489410</v>
      </c>
      <c r="AL338" s="171">
        <v>969317</v>
      </c>
      <c r="AM338" s="171">
        <v>102502</v>
      </c>
      <c r="AN338" s="170">
        <v>3904856</v>
      </c>
      <c r="AO338" s="171">
        <v>1938632</v>
      </c>
      <c r="AP338" s="172">
        <v>1966224</v>
      </c>
      <c r="AQ338" s="170">
        <v>418638</v>
      </c>
      <c r="AR338" s="171">
        <v>367301</v>
      </c>
      <c r="AS338" s="171">
        <v>228255</v>
      </c>
      <c r="AT338" s="171">
        <v>346974</v>
      </c>
      <c r="AU338" s="172">
        <v>2543688</v>
      </c>
      <c r="AV338" s="104"/>
      <c r="AW338" s="164">
        <v>2090825</v>
      </c>
      <c r="AX338" s="165">
        <v>1236081</v>
      </c>
      <c r="AY338" s="165">
        <v>854744</v>
      </c>
      <c r="AZ338" s="165">
        <v>1811202</v>
      </c>
      <c r="BA338" s="166">
        <v>279623</v>
      </c>
      <c r="BB338" s="167"/>
      <c r="BC338" s="175">
        <v>3921845</v>
      </c>
      <c r="BD338" s="104"/>
      <c r="BE338" s="104"/>
    </row>
    <row r="339" spans="1:57" s="10" customFormat="1" x14ac:dyDescent="0.25">
      <c r="A339" s="104" t="s">
        <v>433</v>
      </c>
      <c r="B339" s="164">
        <v>25932455</v>
      </c>
      <c r="C339" s="165">
        <v>20400173</v>
      </c>
      <c r="D339" s="166">
        <v>5532287</v>
      </c>
      <c r="E339" s="104"/>
      <c r="F339" s="164">
        <v>22881599</v>
      </c>
      <c r="G339" s="165">
        <v>17908511</v>
      </c>
      <c r="H339" s="166">
        <v>4973094</v>
      </c>
      <c r="I339" s="165"/>
      <c r="J339" s="164">
        <v>10908804</v>
      </c>
      <c r="K339" s="165">
        <v>9385361</v>
      </c>
      <c r="L339" s="166">
        <v>1523450</v>
      </c>
      <c r="M339" s="165">
        <v>10107556</v>
      </c>
      <c r="N339" s="165">
        <v>9206327</v>
      </c>
      <c r="O339" s="165">
        <v>901234</v>
      </c>
      <c r="P339" s="164">
        <v>592937</v>
      </c>
      <c r="Q339" s="168">
        <v>208311</v>
      </c>
      <c r="R339" s="104"/>
      <c r="S339" s="170">
        <v>10374006</v>
      </c>
      <c r="T339" s="171">
        <v>7560508</v>
      </c>
      <c r="U339" s="172">
        <v>2813498</v>
      </c>
      <c r="V339" s="171">
        <v>1953122</v>
      </c>
      <c r="W339" s="171">
        <v>1785496</v>
      </c>
      <c r="X339" s="171">
        <v>167628</v>
      </c>
      <c r="Y339" s="170">
        <v>2977265</v>
      </c>
      <c r="Z339" s="171">
        <v>2608187</v>
      </c>
      <c r="AA339" s="172">
        <v>369077</v>
      </c>
      <c r="AB339" s="171">
        <v>50658</v>
      </c>
      <c r="AC339" s="173">
        <v>2617435</v>
      </c>
      <c r="AD339" s="169">
        <v>2364738</v>
      </c>
      <c r="AE339" s="174">
        <v>252697</v>
      </c>
      <c r="AF339" s="171">
        <v>309172</v>
      </c>
      <c r="AG339" s="170">
        <v>2196363</v>
      </c>
      <c r="AH339" s="171">
        <v>1534488</v>
      </c>
      <c r="AI339" s="172">
        <v>661874</v>
      </c>
      <c r="AJ339" s="171">
        <v>796329</v>
      </c>
      <c r="AK339" s="171">
        <v>404201</v>
      </c>
      <c r="AL339" s="171">
        <v>931282</v>
      </c>
      <c r="AM339" s="171">
        <v>64551</v>
      </c>
      <c r="AN339" s="170">
        <v>3247256</v>
      </c>
      <c r="AO339" s="171">
        <v>1632335</v>
      </c>
      <c r="AP339" s="172">
        <v>1614920</v>
      </c>
      <c r="AQ339" s="170">
        <v>343434</v>
      </c>
      <c r="AR339" s="171">
        <v>254219</v>
      </c>
      <c r="AS339" s="171">
        <v>189166</v>
      </c>
      <c r="AT339" s="171">
        <v>307430</v>
      </c>
      <c r="AU339" s="172">
        <v>2153007</v>
      </c>
      <c r="AV339" s="104"/>
      <c r="AW339" s="164">
        <v>1598789</v>
      </c>
      <c r="AX339" s="165">
        <v>962642</v>
      </c>
      <c r="AY339" s="165">
        <v>636146</v>
      </c>
      <c r="AZ339" s="165">
        <v>1385677</v>
      </c>
      <c r="BA339" s="166">
        <v>213112</v>
      </c>
      <c r="BB339" s="167"/>
      <c r="BC339" s="175">
        <v>3050856</v>
      </c>
      <c r="BD339" s="104"/>
      <c r="BE339" s="104"/>
    </row>
    <row r="340" spans="1:57" s="10" customFormat="1" x14ac:dyDescent="0.25">
      <c r="A340" s="104" t="s">
        <v>434</v>
      </c>
      <c r="B340" s="164">
        <v>27024950</v>
      </c>
      <c r="C340" s="165">
        <v>21229788</v>
      </c>
      <c r="D340" s="166">
        <v>5795162</v>
      </c>
      <c r="E340" s="104"/>
      <c r="F340" s="164">
        <v>23941514</v>
      </c>
      <c r="G340" s="165">
        <v>18719102</v>
      </c>
      <c r="H340" s="166">
        <v>5222411</v>
      </c>
      <c r="I340" s="165"/>
      <c r="J340" s="164">
        <v>11512622</v>
      </c>
      <c r="K340" s="165">
        <v>9909374</v>
      </c>
      <c r="L340" s="166">
        <v>1603246</v>
      </c>
      <c r="M340" s="165">
        <v>10671675</v>
      </c>
      <c r="N340" s="165">
        <v>9718647</v>
      </c>
      <c r="O340" s="165">
        <v>953024</v>
      </c>
      <c r="P340" s="164">
        <v>624974</v>
      </c>
      <c r="Q340" s="168">
        <v>215973</v>
      </c>
      <c r="R340" s="104"/>
      <c r="S340" s="170">
        <v>10779992</v>
      </c>
      <c r="T340" s="171">
        <v>7825293</v>
      </c>
      <c r="U340" s="172">
        <v>2954700</v>
      </c>
      <c r="V340" s="171">
        <v>2037699</v>
      </c>
      <c r="W340" s="171">
        <v>1863494</v>
      </c>
      <c r="X340" s="171">
        <v>174206</v>
      </c>
      <c r="Y340" s="170">
        <v>3151368</v>
      </c>
      <c r="Z340" s="171">
        <v>2798840</v>
      </c>
      <c r="AA340" s="172">
        <v>352525</v>
      </c>
      <c r="AB340" s="171">
        <v>51401</v>
      </c>
      <c r="AC340" s="173">
        <v>2796238</v>
      </c>
      <c r="AD340" s="169">
        <v>2552906</v>
      </c>
      <c r="AE340" s="174">
        <v>243330</v>
      </c>
      <c r="AF340" s="171">
        <v>303729</v>
      </c>
      <c r="AG340" s="170">
        <v>2298104</v>
      </c>
      <c r="AH340" s="171">
        <v>1567406</v>
      </c>
      <c r="AI340" s="172">
        <v>730697</v>
      </c>
      <c r="AJ340" s="171">
        <v>854565</v>
      </c>
      <c r="AK340" s="171">
        <v>384213</v>
      </c>
      <c r="AL340" s="171">
        <v>992226</v>
      </c>
      <c r="AM340" s="171">
        <v>67100</v>
      </c>
      <c r="AN340" s="170">
        <v>3292821</v>
      </c>
      <c r="AO340" s="171">
        <v>1595551</v>
      </c>
      <c r="AP340" s="172">
        <v>1697270</v>
      </c>
      <c r="AQ340" s="170">
        <v>356530</v>
      </c>
      <c r="AR340" s="171">
        <v>257606</v>
      </c>
      <c r="AS340" s="171">
        <v>179075</v>
      </c>
      <c r="AT340" s="171">
        <v>276339</v>
      </c>
      <c r="AU340" s="172">
        <v>2223271</v>
      </c>
      <c r="AV340" s="104"/>
      <c r="AW340" s="164">
        <v>1648900</v>
      </c>
      <c r="AX340" s="165">
        <v>984435</v>
      </c>
      <c r="AY340" s="165">
        <v>664465</v>
      </c>
      <c r="AZ340" s="165">
        <v>1399682</v>
      </c>
      <c r="BA340" s="166">
        <v>249218</v>
      </c>
      <c r="BB340" s="167"/>
      <c r="BC340" s="175">
        <v>3083436</v>
      </c>
      <c r="BD340" s="104"/>
      <c r="BE340" s="104"/>
    </row>
    <row r="341" spans="1:57" s="10" customFormat="1" x14ac:dyDescent="0.25">
      <c r="A341" s="104" t="s">
        <v>435</v>
      </c>
      <c r="B341" s="164">
        <v>34131334</v>
      </c>
      <c r="C341" s="165">
        <v>26943811</v>
      </c>
      <c r="D341" s="166">
        <v>7187518</v>
      </c>
      <c r="E341" s="104"/>
      <c r="F341" s="164">
        <v>30322068</v>
      </c>
      <c r="G341" s="165">
        <v>23842946</v>
      </c>
      <c r="H341" s="166">
        <v>6479118</v>
      </c>
      <c r="I341" s="165"/>
      <c r="J341" s="164">
        <v>14417700</v>
      </c>
      <c r="K341" s="165">
        <v>12419719</v>
      </c>
      <c r="L341" s="166">
        <v>1997977</v>
      </c>
      <c r="M341" s="165">
        <v>13393191</v>
      </c>
      <c r="N341" s="165">
        <v>12181323</v>
      </c>
      <c r="O341" s="165">
        <v>1211864</v>
      </c>
      <c r="P341" s="164">
        <v>760104</v>
      </c>
      <c r="Q341" s="168">
        <v>264405</v>
      </c>
      <c r="R341" s="104"/>
      <c r="S341" s="170">
        <v>13793688</v>
      </c>
      <c r="T341" s="171">
        <v>10153007</v>
      </c>
      <c r="U341" s="172">
        <v>3640678</v>
      </c>
      <c r="V341" s="171">
        <v>2730818</v>
      </c>
      <c r="W341" s="171">
        <v>2533987</v>
      </c>
      <c r="X341" s="171">
        <v>196832</v>
      </c>
      <c r="Y341" s="170">
        <v>4112213</v>
      </c>
      <c r="Z341" s="171">
        <v>3626955</v>
      </c>
      <c r="AA341" s="172">
        <v>485259</v>
      </c>
      <c r="AB341" s="171">
        <v>66616</v>
      </c>
      <c r="AC341" s="173">
        <v>3652006</v>
      </c>
      <c r="AD341" s="169">
        <v>3321896</v>
      </c>
      <c r="AE341" s="174">
        <v>330111</v>
      </c>
      <c r="AF341" s="171">
        <v>393591</v>
      </c>
      <c r="AG341" s="170">
        <v>2697830</v>
      </c>
      <c r="AH341" s="171">
        <v>1862794</v>
      </c>
      <c r="AI341" s="172">
        <v>835035</v>
      </c>
      <c r="AJ341" s="171">
        <v>1002177</v>
      </c>
      <c r="AK341" s="171">
        <v>489010</v>
      </c>
      <c r="AL341" s="171">
        <v>1121267</v>
      </c>
      <c r="AM341" s="171">
        <v>85376</v>
      </c>
      <c r="AN341" s="170">
        <v>4252827</v>
      </c>
      <c r="AO341" s="171">
        <v>2129273</v>
      </c>
      <c r="AP341" s="172">
        <v>2123555</v>
      </c>
      <c r="AQ341" s="170">
        <v>472264</v>
      </c>
      <c r="AR341" s="171">
        <v>346188</v>
      </c>
      <c r="AS341" s="171">
        <v>225598</v>
      </c>
      <c r="AT341" s="171">
        <v>312714</v>
      </c>
      <c r="AU341" s="172">
        <v>2896063</v>
      </c>
      <c r="AV341" s="104"/>
      <c r="AW341" s="164">
        <v>2110680</v>
      </c>
      <c r="AX341" s="165">
        <v>1270220</v>
      </c>
      <c r="AY341" s="165">
        <v>840463</v>
      </c>
      <c r="AZ341" s="165">
        <v>1760188</v>
      </c>
      <c r="BA341" s="166">
        <v>350492</v>
      </c>
      <c r="BB341" s="167"/>
      <c r="BC341" s="175">
        <v>3809266</v>
      </c>
      <c r="BD341" s="104"/>
      <c r="BE341" s="104"/>
    </row>
    <row r="342" spans="1:57" s="10" customFormat="1" x14ac:dyDescent="0.25">
      <c r="A342" s="104" t="s">
        <v>436</v>
      </c>
      <c r="B342" s="164">
        <v>27746613</v>
      </c>
      <c r="C342" s="165">
        <v>21874609</v>
      </c>
      <c r="D342" s="166">
        <v>5872009</v>
      </c>
      <c r="E342" s="104"/>
      <c r="F342" s="164">
        <v>24553640</v>
      </c>
      <c r="G342" s="165">
        <v>19315038</v>
      </c>
      <c r="H342" s="166">
        <v>5238607</v>
      </c>
      <c r="I342" s="165"/>
      <c r="J342" s="164">
        <v>11807847</v>
      </c>
      <c r="K342" s="165">
        <v>10144750</v>
      </c>
      <c r="L342" s="166">
        <v>1663100</v>
      </c>
      <c r="M342" s="165">
        <v>10972328</v>
      </c>
      <c r="N342" s="165">
        <v>9960833</v>
      </c>
      <c r="O342" s="165">
        <v>1011500</v>
      </c>
      <c r="P342" s="164">
        <v>620922</v>
      </c>
      <c r="Q342" s="168">
        <v>214597</v>
      </c>
      <c r="R342" s="104"/>
      <c r="S342" s="170">
        <v>11053938</v>
      </c>
      <c r="T342" s="171">
        <v>8112047</v>
      </c>
      <c r="U342" s="172">
        <v>2941892</v>
      </c>
      <c r="V342" s="171">
        <v>2097251</v>
      </c>
      <c r="W342" s="171">
        <v>1941467</v>
      </c>
      <c r="X342" s="171">
        <v>155785</v>
      </c>
      <c r="Y342" s="170">
        <v>3331317</v>
      </c>
      <c r="Z342" s="171">
        <v>2952182</v>
      </c>
      <c r="AA342" s="172">
        <v>379137</v>
      </c>
      <c r="AB342" s="171">
        <v>54221</v>
      </c>
      <c r="AC342" s="173">
        <v>2953556</v>
      </c>
      <c r="AD342" s="169">
        <v>2678531</v>
      </c>
      <c r="AE342" s="174">
        <v>275026</v>
      </c>
      <c r="AF342" s="171">
        <v>323540</v>
      </c>
      <c r="AG342" s="170">
        <v>2215732</v>
      </c>
      <c r="AH342" s="171">
        <v>1520099</v>
      </c>
      <c r="AI342" s="172">
        <v>695632</v>
      </c>
      <c r="AJ342" s="171">
        <v>865523</v>
      </c>
      <c r="AK342" s="171">
        <v>398323</v>
      </c>
      <c r="AL342" s="171">
        <v>886703</v>
      </c>
      <c r="AM342" s="171">
        <v>65183</v>
      </c>
      <c r="AN342" s="170">
        <v>3409638</v>
      </c>
      <c r="AO342" s="171">
        <v>1698297</v>
      </c>
      <c r="AP342" s="172">
        <v>1711340</v>
      </c>
      <c r="AQ342" s="170">
        <v>374422</v>
      </c>
      <c r="AR342" s="171">
        <v>253883</v>
      </c>
      <c r="AS342" s="171">
        <v>181558</v>
      </c>
      <c r="AT342" s="171">
        <v>295750</v>
      </c>
      <c r="AU342" s="172">
        <v>2304025</v>
      </c>
      <c r="AV342" s="104"/>
      <c r="AW342" s="164">
        <v>1691855</v>
      </c>
      <c r="AX342" s="165">
        <v>1058241</v>
      </c>
      <c r="AY342" s="165">
        <v>633615</v>
      </c>
      <c r="AZ342" s="165">
        <v>1409954</v>
      </c>
      <c r="BA342" s="166">
        <v>281901</v>
      </c>
      <c r="BB342" s="167"/>
      <c r="BC342" s="175">
        <v>3192973</v>
      </c>
      <c r="BD342" s="104"/>
      <c r="BE342" s="104"/>
    </row>
    <row r="343" spans="1:57" s="10" customFormat="1" x14ac:dyDescent="0.25">
      <c r="A343" s="104" t="s">
        <v>437</v>
      </c>
      <c r="B343" s="164">
        <v>26744399</v>
      </c>
      <c r="C343" s="165">
        <v>21084030</v>
      </c>
      <c r="D343" s="166">
        <v>5660370</v>
      </c>
      <c r="E343" s="104"/>
      <c r="F343" s="164">
        <v>23644762</v>
      </c>
      <c r="G343" s="165">
        <v>18554085</v>
      </c>
      <c r="H343" s="166">
        <v>5090678</v>
      </c>
      <c r="I343" s="165"/>
      <c r="J343" s="164">
        <v>11359971</v>
      </c>
      <c r="K343" s="165">
        <v>9715888</v>
      </c>
      <c r="L343" s="166">
        <v>1644080</v>
      </c>
      <c r="M343" s="165">
        <v>10512985</v>
      </c>
      <c r="N343" s="165">
        <v>9527288</v>
      </c>
      <c r="O343" s="165">
        <v>985697</v>
      </c>
      <c r="P343" s="164">
        <v>647004</v>
      </c>
      <c r="Q343" s="168">
        <v>199982</v>
      </c>
      <c r="R343" s="104"/>
      <c r="S343" s="170">
        <v>10593666</v>
      </c>
      <c r="T343" s="171">
        <v>7795628</v>
      </c>
      <c r="U343" s="172">
        <v>2798041</v>
      </c>
      <c r="V343" s="171">
        <v>2063328</v>
      </c>
      <c r="W343" s="171">
        <v>1899135</v>
      </c>
      <c r="X343" s="171">
        <v>164191</v>
      </c>
      <c r="Y343" s="170">
        <v>3187392</v>
      </c>
      <c r="Z343" s="171">
        <v>2778630</v>
      </c>
      <c r="AA343" s="172">
        <v>408765</v>
      </c>
      <c r="AB343" s="171">
        <v>54763</v>
      </c>
      <c r="AC343" s="173">
        <v>2770089</v>
      </c>
      <c r="AD343" s="169">
        <v>2482159</v>
      </c>
      <c r="AE343" s="174">
        <v>287931</v>
      </c>
      <c r="AF343" s="171">
        <v>362540</v>
      </c>
      <c r="AG343" s="170">
        <v>2081116</v>
      </c>
      <c r="AH343" s="171">
        <v>1461431</v>
      </c>
      <c r="AI343" s="172">
        <v>619686</v>
      </c>
      <c r="AJ343" s="171">
        <v>727042</v>
      </c>
      <c r="AK343" s="171">
        <v>433390</v>
      </c>
      <c r="AL343" s="171">
        <v>851016</v>
      </c>
      <c r="AM343" s="171">
        <v>69668</v>
      </c>
      <c r="AN343" s="170">
        <v>3261830</v>
      </c>
      <c r="AO343" s="171">
        <v>1656433</v>
      </c>
      <c r="AP343" s="172">
        <v>1605399</v>
      </c>
      <c r="AQ343" s="170">
        <v>365181</v>
      </c>
      <c r="AR343" s="171">
        <v>274837</v>
      </c>
      <c r="AS343" s="171">
        <v>185911</v>
      </c>
      <c r="AT343" s="171">
        <v>272584</v>
      </c>
      <c r="AU343" s="172">
        <v>2163317</v>
      </c>
      <c r="AV343" s="104"/>
      <c r="AW343" s="164">
        <v>1691125</v>
      </c>
      <c r="AX343" s="165">
        <v>1042569</v>
      </c>
      <c r="AY343" s="165">
        <v>648557</v>
      </c>
      <c r="AZ343" s="165">
        <v>1441568</v>
      </c>
      <c r="BA343" s="166">
        <v>249557</v>
      </c>
      <c r="BB343" s="167"/>
      <c r="BC343" s="175">
        <v>3099637</v>
      </c>
      <c r="BD343" s="104"/>
      <c r="BE343" s="104"/>
    </row>
    <row r="344" spans="1:57" s="10" customFormat="1" x14ac:dyDescent="0.25">
      <c r="A344" s="104" t="s">
        <v>438</v>
      </c>
      <c r="B344" s="164">
        <v>33905305</v>
      </c>
      <c r="C344" s="165">
        <v>26836093</v>
      </c>
      <c r="D344" s="166">
        <v>7069202</v>
      </c>
      <c r="E344" s="104"/>
      <c r="F344" s="164">
        <v>30056380</v>
      </c>
      <c r="G344" s="165">
        <v>23690383</v>
      </c>
      <c r="H344" s="166">
        <v>6365987</v>
      </c>
      <c r="I344" s="165"/>
      <c r="J344" s="164">
        <v>14106020</v>
      </c>
      <c r="K344" s="165">
        <v>12160630</v>
      </c>
      <c r="L344" s="166">
        <v>1945393</v>
      </c>
      <c r="M344" s="165">
        <v>13108218</v>
      </c>
      <c r="N344" s="165">
        <v>11930260</v>
      </c>
      <c r="O344" s="165">
        <v>1177969</v>
      </c>
      <c r="P344" s="164">
        <v>742960</v>
      </c>
      <c r="Q344" s="168">
        <v>254842</v>
      </c>
      <c r="R344" s="104"/>
      <c r="S344" s="170">
        <v>13856284</v>
      </c>
      <c r="T344" s="171">
        <v>10191322</v>
      </c>
      <c r="U344" s="172">
        <v>3664954</v>
      </c>
      <c r="V344" s="171">
        <v>2601403</v>
      </c>
      <c r="W344" s="171">
        <v>2413473</v>
      </c>
      <c r="X344" s="171">
        <v>187930</v>
      </c>
      <c r="Y344" s="170">
        <v>4227447</v>
      </c>
      <c r="Z344" s="171">
        <v>3688139</v>
      </c>
      <c r="AA344" s="172">
        <v>539308</v>
      </c>
      <c r="AB344" s="171">
        <v>59841</v>
      </c>
      <c r="AC344" s="173">
        <v>3721370</v>
      </c>
      <c r="AD344" s="169">
        <v>3334800</v>
      </c>
      <c r="AE344" s="174">
        <v>386572</v>
      </c>
      <c r="AF344" s="171">
        <v>446236</v>
      </c>
      <c r="AG344" s="170">
        <v>2721819</v>
      </c>
      <c r="AH344" s="171">
        <v>1902158</v>
      </c>
      <c r="AI344" s="172">
        <v>819661</v>
      </c>
      <c r="AJ344" s="171">
        <v>1028610</v>
      </c>
      <c r="AK344" s="171">
        <v>596026</v>
      </c>
      <c r="AL344" s="171">
        <v>1006185</v>
      </c>
      <c r="AM344" s="171">
        <v>90998</v>
      </c>
      <c r="AN344" s="170">
        <v>4305615</v>
      </c>
      <c r="AO344" s="171">
        <v>2187558</v>
      </c>
      <c r="AP344" s="172">
        <v>2118056</v>
      </c>
      <c r="AQ344" s="170">
        <v>455540</v>
      </c>
      <c r="AR344" s="171">
        <v>373992</v>
      </c>
      <c r="AS344" s="171">
        <v>228014</v>
      </c>
      <c r="AT344" s="171">
        <v>434184</v>
      </c>
      <c r="AU344" s="172">
        <v>2813885</v>
      </c>
      <c r="AV344" s="104"/>
      <c r="AW344" s="164">
        <v>2094076</v>
      </c>
      <c r="AX344" s="165">
        <v>1338431</v>
      </c>
      <c r="AY344" s="165">
        <v>755640</v>
      </c>
      <c r="AZ344" s="165">
        <v>1805610</v>
      </c>
      <c r="BA344" s="166">
        <v>288466</v>
      </c>
      <c r="BB344" s="167"/>
      <c r="BC344" s="175">
        <v>3848925</v>
      </c>
      <c r="BD344" s="104"/>
      <c r="BE344" s="104"/>
    </row>
    <row r="345" spans="1:57" s="10" customFormat="1" x14ac:dyDescent="0.25">
      <c r="A345" s="104" t="s">
        <v>547</v>
      </c>
      <c r="B345" s="164">
        <v>27741299</v>
      </c>
      <c r="C345" s="165">
        <v>21813693</v>
      </c>
      <c r="D345" s="166">
        <v>5927612</v>
      </c>
      <c r="E345" s="104"/>
      <c r="F345" s="164">
        <v>24836555</v>
      </c>
      <c r="G345" s="165">
        <v>19471036</v>
      </c>
      <c r="H345" s="166">
        <v>5365527</v>
      </c>
      <c r="I345" s="165"/>
      <c r="J345" s="164">
        <v>11407598</v>
      </c>
      <c r="K345" s="165">
        <v>9816462</v>
      </c>
      <c r="L345" s="166">
        <v>1591142</v>
      </c>
      <c r="M345" s="165">
        <v>10559678</v>
      </c>
      <c r="N345" s="165">
        <v>9624936</v>
      </c>
      <c r="O345" s="165">
        <v>934750</v>
      </c>
      <c r="P345" s="164">
        <v>643929</v>
      </c>
      <c r="Q345" s="168">
        <v>203991</v>
      </c>
      <c r="R345" s="104"/>
      <c r="S345" s="170">
        <v>11565702</v>
      </c>
      <c r="T345" s="171">
        <v>8484038</v>
      </c>
      <c r="U345" s="172">
        <v>3081666</v>
      </c>
      <c r="V345" s="171">
        <v>2287464</v>
      </c>
      <c r="W345" s="171">
        <v>2121836</v>
      </c>
      <c r="X345" s="171">
        <v>165627</v>
      </c>
      <c r="Y345" s="170">
        <v>3444656</v>
      </c>
      <c r="Z345" s="171">
        <v>3030781</v>
      </c>
      <c r="AA345" s="172">
        <v>413879</v>
      </c>
      <c r="AB345" s="171">
        <v>55892</v>
      </c>
      <c r="AC345" s="173">
        <v>3028077</v>
      </c>
      <c r="AD345" s="169">
        <v>2744025</v>
      </c>
      <c r="AE345" s="174">
        <v>284054</v>
      </c>
      <c r="AF345" s="171">
        <v>360687</v>
      </c>
      <c r="AG345" s="170">
        <v>2284078</v>
      </c>
      <c r="AH345" s="171">
        <v>1551715</v>
      </c>
      <c r="AI345" s="172">
        <v>732362</v>
      </c>
      <c r="AJ345" s="171">
        <v>910775</v>
      </c>
      <c r="AK345" s="171">
        <v>458963</v>
      </c>
      <c r="AL345" s="171">
        <v>833636</v>
      </c>
      <c r="AM345" s="171">
        <v>80704</v>
      </c>
      <c r="AN345" s="170">
        <v>3549504</v>
      </c>
      <c r="AO345" s="171">
        <v>1779708</v>
      </c>
      <c r="AP345" s="172">
        <v>1769797</v>
      </c>
      <c r="AQ345" s="170">
        <v>385249</v>
      </c>
      <c r="AR345" s="171">
        <v>300719</v>
      </c>
      <c r="AS345" s="171">
        <v>196332</v>
      </c>
      <c r="AT345" s="171">
        <v>384655</v>
      </c>
      <c r="AU345" s="172">
        <v>2282549</v>
      </c>
      <c r="AV345" s="104"/>
      <c r="AW345" s="164">
        <v>1863255</v>
      </c>
      <c r="AX345" s="165">
        <v>1170536</v>
      </c>
      <c r="AY345" s="165">
        <v>692719</v>
      </c>
      <c r="AZ345" s="165">
        <v>1629606</v>
      </c>
      <c r="BA345" s="166">
        <v>233649</v>
      </c>
      <c r="BB345" s="167"/>
      <c r="BC345" s="175">
        <v>2904744</v>
      </c>
      <c r="BD345" s="104"/>
      <c r="BE345" s="104"/>
    </row>
    <row r="346" spans="1:57" s="10" customFormat="1" x14ac:dyDescent="0.25">
      <c r="A346" s="104" t="s">
        <v>440</v>
      </c>
      <c r="B346" s="164">
        <v>30138229</v>
      </c>
      <c r="C346" s="165">
        <v>23963093</v>
      </c>
      <c r="D346" s="166">
        <v>6175142</v>
      </c>
      <c r="E346" s="104"/>
      <c r="F346" s="164">
        <v>27226954</v>
      </c>
      <c r="G346" s="165">
        <v>21617992</v>
      </c>
      <c r="H346" s="166">
        <v>5608968</v>
      </c>
      <c r="I346" s="165"/>
      <c r="J346" s="164">
        <v>11987002</v>
      </c>
      <c r="K346" s="165">
        <v>10398254</v>
      </c>
      <c r="L346" s="166">
        <v>1588751</v>
      </c>
      <c r="M346" s="165">
        <v>11103984</v>
      </c>
      <c r="N346" s="165">
        <v>10198853</v>
      </c>
      <c r="O346" s="165">
        <v>905141</v>
      </c>
      <c r="P346" s="164">
        <v>647745</v>
      </c>
      <c r="Q346" s="168">
        <v>235273</v>
      </c>
      <c r="R346" s="104"/>
      <c r="S346" s="170">
        <v>12909658</v>
      </c>
      <c r="T346" s="171">
        <v>9724560</v>
      </c>
      <c r="U346" s="172">
        <v>3185100</v>
      </c>
      <c r="V346" s="171">
        <v>2800183</v>
      </c>
      <c r="W346" s="171">
        <v>2574148</v>
      </c>
      <c r="X346" s="171">
        <v>226035</v>
      </c>
      <c r="Y346" s="170">
        <v>3795872</v>
      </c>
      <c r="Z346" s="171">
        <v>3417298</v>
      </c>
      <c r="AA346" s="172">
        <v>378574</v>
      </c>
      <c r="AB346" s="171">
        <v>61251</v>
      </c>
      <c r="AC346" s="173">
        <v>3377254</v>
      </c>
      <c r="AD346" s="169">
        <v>3114189</v>
      </c>
      <c r="AE346" s="174">
        <v>263066</v>
      </c>
      <c r="AF346" s="171">
        <v>357367</v>
      </c>
      <c r="AG346" s="170">
        <v>2338646</v>
      </c>
      <c r="AH346" s="171">
        <v>1630858</v>
      </c>
      <c r="AI346" s="172">
        <v>707787</v>
      </c>
      <c r="AJ346" s="171">
        <v>912888</v>
      </c>
      <c r="AK346" s="171">
        <v>542925</v>
      </c>
      <c r="AL346" s="171">
        <v>785541</v>
      </c>
      <c r="AM346" s="171">
        <v>97292</v>
      </c>
      <c r="AN346" s="170">
        <v>3974957</v>
      </c>
      <c r="AO346" s="171">
        <v>2102252</v>
      </c>
      <c r="AP346" s="172">
        <v>1872704</v>
      </c>
      <c r="AQ346" s="170">
        <v>432476</v>
      </c>
      <c r="AR346" s="171">
        <v>337354</v>
      </c>
      <c r="AS346" s="171">
        <v>218788</v>
      </c>
      <c r="AT346" s="171">
        <v>473294</v>
      </c>
      <c r="AU346" s="172">
        <v>2513045</v>
      </c>
      <c r="AV346" s="104"/>
      <c r="AW346" s="164">
        <v>2330294</v>
      </c>
      <c r="AX346" s="165">
        <v>1495178</v>
      </c>
      <c r="AY346" s="165">
        <v>835117</v>
      </c>
      <c r="AZ346" s="165">
        <v>2060278</v>
      </c>
      <c r="BA346" s="166">
        <v>270016</v>
      </c>
      <c r="BB346" s="167"/>
      <c r="BC346" s="175">
        <v>2911275</v>
      </c>
      <c r="BD346" s="104"/>
      <c r="BE346" s="104"/>
    </row>
    <row r="347" spans="1:57" s="10" customFormat="1" x14ac:dyDescent="0.25">
      <c r="A347" s="104" t="s">
        <v>442</v>
      </c>
      <c r="B347" s="164">
        <v>44343014</v>
      </c>
      <c r="C347" s="165">
        <v>36095074</v>
      </c>
      <c r="D347" s="166">
        <v>8247941</v>
      </c>
      <c r="E347" s="104"/>
      <c r="F347" s="164">
        <v>40826987</v>
      </c>
      <c r="G347" s="165">
        <v>33269478</v>
      </c>
      <c r="H347" s="166">
        <v>7557507</v>
      </c>
      <c r="I347" s="165"/>
      <c r="J347" s="164">
        <v>16933811</v>
      </c>
      <c r="K347" s="165">
        <v>14730694</v>
      </c>
      <c r="L347" s="166">
        <v>2203120</v>
      </c>
      <c r="M347" s="165">
        <v>15667362</v>
      </c>
      <c r="N347" s="165">
        <v>14430040</v>
      </c>
      <c r="O347" s="165">
        <v>1237320</v>
      </c>
      <c r="P347" s="164">
        <v>923992</v>
      </c>
      <c r="Q347" s="168">
        <v>342457</v>
      </c>
      <c r="R347" s="104"/>
      <c r="S347" s="170">
        <v>20754544</v>
      </c>
      <c r="T347" s="171">
        <v>16477033</v>
      </c>
      <c r="U347" s="172">
        <v>4277506</v>
      </c>
      <c r="V347" s="171">
        <v>4804710</v>
      </c>
      <c r="W347" s="171">
        <v>4505701</v>
      </c>
      <c r="X347" s="171">
        <v>299009</v>
      </c>
      <c r="Y347" s="170">
        <v>6385048</v>
      </c>
      <c r="Z347" s="171">
        <v>5820525</v>
      </c>
      <c r="AA347" s="172">
        <v>564522</v>
      </c>
      <c r="AB347" s="171">
        <v>85906</v>
      </c>
      <c r="AC347" s="173">
        <v>5666939</v>
      </c>
      <c r="AD347" s="169">
        <v>5283088</v>
      </c>
      <c r="AE347" s="174">
        <v>383851</v>
      </c>
      <c r="AF347" s="171">
        <v>632203</v>
      </c>
      <c r="AG347" s="170">
        <v>3307907</v>
      </c>
      <c r="AH347" s="171">
        <v>2405059</v>
      </c>
      <c r="AI347" s="172">
        <v>902849</v>
      </c>
      <c r="AJ347" s="171">
        <v>1203174</v>
      </c>
      <c r="AK347" s="171">
        <v>1012405</v>
      </c>
      <c r="AL347" s="171">
        <v>857543</v>
      </c>
      <c r="AM347" s="171">
        <v>234785</v>
      </c>
      <c r="AN347" s="170">
        <v>6256879</v>
      </c>
      <c r="AO347" s="171">
        <v>3745751</v>
      </c>
      <c r="AP347" s="172">
        <v>2511127</v>
      </c>
      <c r="AQ347" s="170">
        <v>719129</v>
      </c>
      <c r="AR347" s="171">
        <v>659261</v>
      </c>
      <c r="AS347" s="171">
        <v>204858</v>
      </c>
      <c r="AT347" s="171">
        <v>761846</v>
      </c>
      <c r="AU347" s="172">
        <v>3911785</v>
      </c>
      <c r="AV347" s="104"/>
      <c r="AW347" s="164">
        <v>3138632</v>
      </c>
      <c r="AX347" s="165">
        <v>2061751</v>
      </c>
      <c r="AY347" s="165">
        <v>1076881</v>
      </c>
      <c r="AZ347" s="165">
        <v>2820125</v>
      </c>
      <c r="BA347" s="166">
        <v>318507</v>
      </c>
      <c r="BB347" s="167"/>
      <c r="BC347" s="175">
        <v>3516027</v>
      </c>
      <c r="BD347" s="104"/>
      <c r="BE347" s="104"/>
    </row>
    <row r="348" spans="1:57" s="10" customFormat="1" x14ac:dyDescent="0.25">
      <c r="A348" s="104" t="s">
        <v>443</v>
      </c>
      <c r="B348" s="164">
        <v>31677155</v>
      </c>
      <c r="C348" s="165">
        <v>25331912</v>
      </c>
      <c r="D348" s="166">
        <v>6345231</v>
      </c>
      <c r="E348" s="104"/>
      <c r="F348" s="164">
        <v>28400526</v>
      </c>
      <c r="G348" s="165">
        <v>22661972</v>
      </c>
      <c r="H348" s="166">
        <v>5738541</v>
      </c>
      <c r="I348" s="104"/>
      <c r="J348" s="164">
        <v>13504984</v>
      </c>
      <c r="K348" s="165">
        <v>11729154</v>
      </c>
      <c r="L348" s="166">
        <v>1775823</v>
      </c>
      <c r="M348" s="165">
        <v>12580742</v>
      </c>
      <c r="N348" s="165">
        <v>11512912</v>
      </c>
      <c r="O348" s="165">
        <v>1067828</v>
      </c>
      <c r="P348" s="164">
        <v>716355</v>
      </c>
      <c r="Q348" s="168">
        <v>207887</v>
      </c>
      <c r="R348" s="104"/>
      <c r="S348" s="170">
        <v>12846518</v>
      </c>
      <c r="T348" s="171">
        <v>9585925</v>
      </c>
      <c r="U348" s="172">
        <v>3260588</v>
      </c>
      <c r="V348" s="171">
        <v>2570099</v>
      </c>
      <c r="W348" s="171">
        <v>2398594</v>
      </c>
      <c r="X348" s="171">
        <v>171506</v>
      </c>
      <c r="Y348" s="170">
        <v>3573493</v>
      </c>
      <c r="Z348" s="171">
        <v>3167540</v>
      </c>
      <c r="AA348" s="172">
        <v>405956</v>
      </c>
      <c r="AB348" s="171">
        <v>61717</v>
      </c>
      <c r="AC348" s="173">
        <v>3150234</v>
      </c>
      <c r="AD348" s="169">
        <v>2861833</v>
      </c>
      <c r="AE348" s="174">
        <v>288403</v>
      </c>
      <c r="AF348" s="171">
        <v>361542</v>
      </c>
      <c r="AG348" s="170">
        <v>2938427</v>
      </c>
      <c r="AH348" s="171">
        <v>2052850</v>
      </c>
      <c r="AI348" s="172">
        <v>885577</v>
      </c>
      <c r="AJ348" s="171">
        <v>1135959</v>
      </c>
      <c r="AK348" s="171">
        <v>661468</v>
      </c>
      <c r="AL348" s="171">
        <v>1038857</v>
      </c>
      <c r="AM348" s="171">
        <v>102143</v>
      </c>
      <c r="AN348" s="170">
        <v>3764499</v>
      </c>
      <c r="AO348" s="171">
        <v>1966947</v>
      </c>
      <c r="AP348" s="172">
        <v>1797549</v>
      </c>
      <c r="AQ348" s="170">
        <v>408690</v>
      </c>
      <c r="AR348" s="171">
        <v>298706</v>
      </c>
      <c r="AS348" s="171">
        <v>198763</v>
      </c>
      <c r="AT348" s="171">
        <v>412759</v>
      </c>
      <c r="AU348" s="172">
        <v>2445581</v>
      </c>
      <c r="AV348" s="104"/>
      <c r="AW348" s="164">
        <v>2049024</v>
      </c>
      <c r="AX348" s="165">
        <v>1346893</v>
      </c>
      <c r="AY348" s="165">
        <v>702130</v>
      </c>
      <c r="AZ348" s="165">
        <v>1839251</v>
      </c>
      <c r="BA348" s="166">
        <v>209773</v>
      </c>
      <c r="BB348" s="167"/>
      <c r="BC348" s="175">
        <v>3276629</v>
      </c>
      <c r="BD348" s="104"/>
      <c r="BE348" s="104"/>
    </row>
    <row r="349" spans="1:57" s="10" customFormat="1" x14ac:dyDescent="0.25">
      <c r="A349" s="104" t="s">
        <v>444</v>
      </c>
      <c r="B349" s="164">
        <v>26008791</v>
      </c>
      <c r="C349" s="165">
        <v>20348404</v>
      </c>
      <c r="D349" s="166">
        <v>5660403</v>
      </c>
      <c r="E349" s="104"/>
      <c r="F349" s="164">
        <v>23157541</v>
      </c>
      <c r="G349" s="165">
        <v>18082866</v>
      </c>
      <c r="H349" s="166">
        <v>5074692</v>
      </c>
      <c r="I349" s="104"/>
      <c r="J349" s="164">
        <v>11206332</v>
      </c>
      <c r="K349" s="165">
        <v>9702860</v>
      </c>
      <c r="L349" s="166">
        <v>1503481</v>
      </c>
      <c r="M349" s="165">
        <v>10407899</v>
      </c>
      <c r="N349" s="165">
        <v>9516604</v>
      </c>
      <c r="O349" s="165">
        <v>891294</v>
      </c>
      <c r="P349" s="164">
        <v>612586</v>
      </c>
      <c r="Q349" s="168">
        <v>185847</v>
      </c>
      <c r="R349" s="104"/>
      <c r="S349" s="170">
        <v>10042569</v>
      </c>
      <c r="T349" s="171">
        <v>7234036</v>
      </c>
      <c r="U349" s="172">
        <v>2808537</v>
      </c>
      <c r="V349" s="171">
        <v>1956536</v>
      </c>
      <c r="W349" s="171">
        <v>1794215</v>
      </c>
      <c r="X349" s="171">
        <v>162321</v>
      </c>
      <c r="Y349" s="170">
        <v>2683209</v>
      </c>
      <c r="Z349" s="171">
        <v>2366791</v>
      </c>
      <c r="AA349" s="172">
        <v>316419</v>
      </c>
      <c r="AB349" s="171">
        <v>52221</v>
      </c>
      <c r="AC349" s="173">
        <v>2374583</v>
      </c>
      <c r="AD349" s="169">
        <v>2155742</v>
      </c>
      <c r="AE349" s="174">
        <v>218843</v>
      </c>
      <c r="AF349" s="171">
        <v>256405</v>
      </c>
      <c r="AG349" s="170">
        <v>2169082</v>
      </c>
      <c r="AH349" s="171">
        <v>1450645</v>
      </c>
      <c r="AI349" s="172">
        <v>718438</v>
      </c>
      <c r="AJ349" s="171">
        <v>886392</v>
      </c>
      <c r="AK349" s="171">
        <v>410415</v>
      </c>
      <c r="AL349" s="171">
        <v>801344</v>
      </c>
      <c r="AM349" s="171">
        <v>70931</v>
      </c>
      <c r="AN349" s="170">
        <v>3233742</v>
      </c>
      <c r="AO349" s="171">
        <v>1622382</v>
      </c>
      <c r="AP349" s="172">
        <v>1611360</v>
      </c>
      <c r="AQ349" s="170">
        <v>348048</v>
      </c>
      <c r="AR349" s="171">
        <v>258967</v>
      </c>
      <c r="AS349" s="171">
        <v>176278</v>
      </c>
      <c r="AT349" s="171">
        <v>297414</v>
      </c>
      <c r="AU349" s="172">
        <v>2153035</v>
      </c>
      <c r="AV349" s="104"/>
      <c r="AW349" s="164">
        <v>1908640</v>
      </c>
      <c r="AX349" s="165">
        <v>1145970</v>
      </c>
      <c r="AY349" s="165">
        <v>762674</v>
      </c>
      <c r="AZ349" s="165">
        <v>1655008</v>
      </c>
      <c r="BA349" s="166">
        <v>253632</v>
      </c>
      <c r="BB349" s="167"/>
      <c r="BC349" s="175">
        <v>2851250</v>
      </c>
      <c r="BD349" s="104"/>
      <c r="BE349" s="104"/>
    </row>
    <row r="350" spans="1:57" s="10" customFormat="1" x14ac:dyDescent="0.25">
      <c r="A350" s="104" t="s">
        <v>445</v>
      </c>
      <c r="B350" s="164">
        <v>33750088</v>
      </c>
      <c r="C350" s="165">
        <v>26401060</v>
      </c>
      <c r="D350" s="166">
        <v>7349032</v>
      </c>
      <c r="E350" s="104"/>
      <c r="F350" s="164">
        <v>29849546</v>
      </c>
      <c r="G350" s="165">
        <v>23239721</v>
      </c>
      <c r="H350" s="166">
        <v>6609830</v>
      </c>
      <c r="I350" s="104"/>
      <c r="J350" s="164">
        <v>14077271</v>
      </c>
      <c r="K350" s="165">
        <v>12172949</v>
      </c>
      <c r="L350" s="166">
        <v>1904323</v>
      </c>
      <c r="M350" s="165">
        <v>13087436</v>
      </c>
      <c r="N350" s="165">
        <v>11930857</v>
      </c>
      <c r="O350" s="165">
        <v>1156580</v>
      </c>
      <c r="P350" s="164">
        <v>748968</v>
      </c>
      <c r="Q350" s="168">
        <v>240867</v>
      </c>
      <c r="R350" s="104"/>
      <c r="S350" s="170">
        <v>13457048</v>
      </c>
      <c r="T350" s="171">
        <v>9664700</v>
      </c>
      <c r="U350" s="172">
        <v>3792353</v>
      </c>
      <c r="V350" s="171">
        <v>2571542</v>
      </c>
      <c r="W350" s="171">
        <v>2363874</v>
      </c>
      <c r="X350" s="171">
        <v>207672</v>
      </c>
      <c r="Y350" s="170">
        <v>3809843</v>
      </c>
      <c r="Z350" s="171">
        <v>3363579</v>
      </c>
      <c r="AA350" s="172">
        <v>446259</v>
      </c>
      <c r="AB350" s="171">
        <v>70662</v>
      </c>
      <c r="AC350" s="173">
        <v>3378627</v>
      </c>
      <c r="AD350" s="169">
        <v>3073137</v>
      </c>
      <c r="AE350" s="174">
        <v>305487</v>
      </c>
      <c r="AF350" s="171">
        <v>360554</v>
      </c>
      <c r="AG350" s="170">
        <v>2735491</v>
      </c>
      <c r="AH350" s="171">
        <v>1849699</v>
      </c>
      <c r="AI350" s="172">
        <v>885791</v>
      </c>
      <c r="AJ350" s="171">
        <v>1088616</v>
      </c>
      <c r="AK350" s="171">
        <v>505712</v>
      </c>
      <c r="AL350" s="171">
        <v>1056707</v>
      </c>
      <c r="AM350" s="171">
        <v>84456</v>
      </c>
      <c r="AN350" s="170">
        <v>4340172</v>
      </c>
      <c r="AO350" s="171">
        <v>2087545</v>
      </c>
      <c r="AP350" s="172">
        <v>2252630</v>
      </c>
      <c r="AQ350" s="170">
        <v>443657</v>
      </c>
      <c r="AR350" s="171">
        <v>326648</v>
      </c>
      <c r="AS350" s="171">
        <v>218498</v>
      </c>
      <c r="AT350" s="171">
        <v>351700</v>
      </c>
      <c r="AU350" s="172">
        <v>2999669</v>
      </c>
      <c r="AV350" s="104"/>
      <c r="AW350" s="164">
        <v>2315227</v>
      </c>
      <c r="AX350" s="165">
        <v>1402072</v>
      </c>
      <c r="AY350" s="165">
        <v>913154</v>
      </c>
      <c r="AZ350" s="165">
        <v>2082106</v>
      </c>
      <c r="BA350" s="166">
        <v>233121</v>
      </c>
      <c r="BB350" s="167"/>
      <c r="BC350" s="175">
        <v>3900542</v>
      </c>
      <c r="BD350" s="104"/>
      <c r="BE350" s="104"/>
    </row>
    <row r="351" spans="1:57" s="10" customFormat="1" x14ac:dyDescent="0.25">
      <c r="A351" s="104" t="s">
        <v>446</v>
      </c>
      <c r="B351" s="164">
        <v>27868043</v>
      </c>
      <c r="C351" s="165">
        <v>21856083</v>
      </c>
      <c r="D351" s="166">
        <v>6011964</v>
      </c>
      <c r="E351" s="104"/>
      <c r="F351" s="164">
        <v>24953595</v>
      </c>
      <c r="G351" s="165">
        <v>19521341</v>
      </c>
      <c r="H351" s="166">
        <v>5432258</v>
      </c>
      <c r="I351" s="104"/>
      <c r="J351" s="164">
        <v>11873479</v>
      </c>
      <c r="K351" s="165">
        <v>10206906</v>
      </c>
      <c r="L351" s="166">
        <v>1666578</v>
      </c>
      <c r="M351" s="165">
        <v>10986265</v>
      </c>
      <c r="N351" s="165">
        <v>10005519</v>
      </c>
      <c r="O351" s="165">
        <v>980748</v>
      </c>
      <c r="P351" s="164">
        <v>642644</v>
      </c>
      <c r="Q351" s="168">
        <v>244570</v>
      </c>
      <c r="R351" s="104"/>
      <c r="S351" s="170">
        <v>11198646</v>
      </c>
      <c r="T351" s="171">
        <v>8223880</v>
      </c>
      <c r="U351" s="172">
        <v>2974764</v>
      </c>
      <c r="V351" s="171">
        <v>2179945</v>
      </c>
      <c r="W351" s="171">
        <v>1991200</v>
      </c>
      <c r="X351" s="171">
        <v>188744</v>
      </c>
      <c r="Y351" s="170">
        <v>3246444</v>
      </c>
      <c r="Z351" s="171">
        <v>2874084</v>
      </c>
      <c r="AA351" s="172">
        <v>372360</v>
      </c>
      <c r="AB351" s="171">
        <v>56381</v>
      </c>
      <c r="AC351" s="173">
        <v>2874875</v>
      </c>
      <c r="AD351" s="169">
        <v>2607353</v>
      </c>
      <c r="AE351" s="174">
        <v>267523</v>
      </c>
      <c r="AF351" s="171">
        <v>315188</v>
      </c>
      <c r="AG351" s="170">
        <v>2350905</v>
      </c>
      <c r="AH351" s="171">
        <v>1629875</v>
      </c>
      <c r="AI351" s="172">
        <v>721030</v>
      </c>
      <c r="AJ351" s="171">
        <v>874622</v>
      </c>
      <c r="AK351" s="171">
        <v>429226</v>
      </c>
      <c r="AL351" s="171">
        <v>981314</v>
      </c>
      <c r="AM351" s="171">
        <v>65743</v>
      </c>
      <c r="AN351" s="170">
        <v>3421352</v>
      </c>
      <c r="AO351" s="171">
        <v>1728723</v>
      </c>
      <c r="AP351" s="172">
        <v>1692629</v>
      </c>
      <c r="AQ351" s="170">
        <v>358645</v>
      </c>
      <c r="AR351" s="171">
        <v>243389</v>
      </c>
      <c r="AS351" s="171">
        <v>166127</v>
      </c>
      <c r="AT351" s="171">
        <v>311498</v>
      </c>
      <c r="AU351" s="172">
        <v>2341693</v>
      </c>
      <c r="AV351" s="104"/>
      <c r="AW351" s="164">
        <v>1881470</v>
      </c>
      <c r="AX351" s="165">
        <v>1090555</v>
      </c>
      <c r="AY351" s="165">
        <v>790916</v>
      </c>
      <c r="AZ351" s="165">
        <v>1678341</v>
      </c>
      <c r="BA351" s="166">
        <v>203129</v>
      </c>
      <c r="BB351" s="167"/>
      <c r="BC351" s="175">
        <v>2914448</v>
      </c>
      <c r="BD351" s="104"/>
      <c r="BE351" s="104"/>
    </row>
    <row r="352" spans="1:57" s="10" customFormat="1" x14ac:dyDescent="0.25">
      <c r="A352" s="104" t="s">
        <v>447</v>
      </c>
      <c r="B352" s="164">
        <v>27878571</v>
      </c>
      <c r="C352" s="165">
        <v>21767903</v>
      </c>
      <c r="D352" s="166">
        <v>6110664</v>
      </c>
      <c r="E352" s="104"/>
      <c r="F352" s="164">
        <v>24931011</v>
      </c>
      <c r="G352" s="165">
        <v>19401059</v>
      </c>
      <c r="H352" s="166">
        <v>5529948</v>
      </c>
      <c r="I352" s="104"/>
      <c r="J352" s="164">
        <v>11652982</v>
      </c>
      <c r="K352" s="165">
        <v>10008867</v>
      </c>
      <c r="L352" s="166">
        <v>1644115</v>
      </c>
      <c r="M352" s="165">
        <v>10815666</v>
      </c>
      <c r="N352" s="165">
        <v>9812294</v>
      </c>
      <c r="O352" s="165">
        <v>1003373</v>
      </c>
      <c r="P352" s="164">
        <v>627596</v>
      </c>
      <c r="Q352" s="168">
        <v>209720</v>
      </c>
      <c r="R352" s="104"/>
      <c r="S352" s="170">
        <v>11347126</v>
      </c>
      <c r="T352" s="171">
        <v>8299271</v>
      </c>
      <c r="U352" s="172">
        <v>3047854</v>
      </c>
      <c r="V352" s="171">
        <v>2197911</v>
      </c>
      <c r="W352" s="171">
        <v>2006147</v>
      </c>
      <c r="X352" s="171">
        <v>191762</v>
      </c>
      <c r="Y352" s="170">
        <v>3323915</v>
      </c>
      <c r="Z352" s="171">
        <v>2965753</v>
      </c>
      <c r="AA352" s="172">
        <v>358160</v>
      </c>
      <c r="AB352" s="171">
        <v>52268</v>
      </c>
      <c r="AC352" s="173">
        <v>2971902</v>
      </c>
      <c r="AD352" s="169">
        <v>2700223</v>
      </c>
      <c r="AE352" s="174">
        <v>271676</v>
      </c>
      <c r="AF352" s="171">
        <v>299745</v>
      </c>
      <c r="AG352" s="170">
        <v>2288780</v>
      </c>
      <c r="AH352" s="171">
        <v>1586188</v>
      </c>
      <c r="AI352" s="172">
        <v>702591</v>
      </c>
      <c r="AJ352" s="171">
        <v>838525</v>
      </c>
      <c r="AK352" s="171">
        <v>410394</v>
      </c>
      <c r="AL352" s="171">
        <v>976608</v>
      </c>
      <c r="AM352" s="171">
        <v>63253</v>
      </c>
      <c r="AN352" s="170">
        <v>3536520</v>
      </c>
      <c r="AO352" s="171">
        <v>1741178</v>
      </c>
      <c r="AP352" s="172">
        <v>1795341</v>
      </c>
      <c r="AQ352" s="170">
        <v>356421</v>
      </c>
      <c r="AR352" s="171">
        <v>242934</v>
      </c>
      <c r="AS352" s="171">
        <v>159246</v>
      </c>
      <c r="AT352" s="171">
        <v>276713</v>
      </c>
      <c r="AU352" s="172">
        <v>2501206</v>
      </c>
      <c r="AV352" s="104"/>
      <c r="AW352" s="164">
        <v>1930903</v>
      </c>
      <c r="AX352" s="165">
        <v>1092921</v>
      </c>
      <c r="AY352" s="165">
        <v>837979</v>
      </c>
      <c r="AZ352" s="165">
        <v>1718479</v>
      </c>
      <c r="BA352" s="166">
        <v>212424</v>
      </c>
      <c r="BB352" s="167"/>
      <c r="BC352" s="175">
        <v>2947560</v>
      </c>
      <c r="BD352" s="104"/>
      <c r="BE352" s="104"/>
    </row>
    <row r="353" spans="1:77" s="10" customFormat="1" x14ac:dyDescent="0.25">
      <c r="A353" s="104" t="s">
        <v>448</v>
      </c>
      <c r="B353" s="164">
        <v>35380603</v>
      </c>
      <c r="C353" s="165">
        <v>27713136</v>
      </c>
      <c r="D353" s="166">
        <v>7667475</v>
      </c>
      <c r="E353" s="104"/>
      <c r="F353" s="164">
        <v>31584966</v>
      </c>
      <c r="G353" s="165">
        <v>24706720</v>
      </c>
      <c r="H353" s="166">
        <v>6878252</v>
      </c>
      <c r="I353" s="104"/>
      <c r="J353" s="164">
        <v>14665754</v>
      </c>
      <c r="K353" s="165">
        <v>12701844</v>
      </c>
      <c r="L353" s="166">
        <v>1963909</v>
      </c>
      <c r="M353" s="165">
        <v>13640511</v>
      </c>
      <c r="N353" s="165">
        <v>12453969</v>
      </c>
      <c r="O353" s="165">
        <v>1186541</v>
      </c>
      <c r="P353" s="164">
        <v>767244</v>
      </c>
      <c r="Q353" s="168">
        <v>257999</v>
      </c>
      <c r="R353" s="104"/>
      <c r="S353" s="170">
        <v>14521300</v>
      </c>
      <c r="T353" s="171">
        <v>10612138</v>
      </c>
      <c r="U353" s="172">
        <v>3909167</v>
      </c>
      <c r="V353" s="171">
        <v>2819104</v>
      </c>
      <c r="W353" s="171">
        <v>2588604</v>
      </c>
      <c r="X353" s="171">
        <v>230501</v>
      </c>
      <c r="Y353" s="170">
        <v>4327190</v>
      </c>
      <c r="Z353" s="171">
        <v>3832531</v>
      </c>
      <c r="AA353" s="172">
        <v>494657</v>
      </c>
      <c r="AB353" s="171">
        <v>64118</v>
      </c>
      <c r="AC353" s="173">
        <v>3841035</v>
      </c>
      <c r="AD353" s="169">
        <v>3462022</v>
      </c>
      <c r="AE353" s="174">
        <v>379012</v>
      </c>
      <c r="AF353" s="171">
        <v>422037</v>
      </c>
      <c r="AG353" s="170">
        <v>2832732</v>
      </c>
      <c r="AH353" s="171">
        <v>1908709</v>
      </c>
      <c r="AI353" s="172">
        <v>924023</v>
      </c>
      <c r="AJ353" s="171">
        <v>1081823</v>
      </c>
      <c r="AK353" s="171">
        <v>511210</v>
      </c>
      <c r="AL353" s="171">
        <v>1154301</v>
      </c>
      <c r="AM353" s="171">
        <v>85398</v>
      </c>
      <c r="AN353" s="170">
        <v>4542274</v>
      </c>
      <c r="AO353" s="171">
        <v>2282289</v>
      </c>
      <c r="AP353" s="172">
        <v>2259985</v>
      </c>
      <c r="AQ353" s="170">
        <v>474704</v>
      </c>
      <c r="AR353" s="171">
        <v>319080</v>
      </c>
      <c r="AS353" s="171">
        <v>214897</v>
      </c>
      <c r="AT353" s="171">
        <v>322164</v>
      </c>
      <c r="AU353" s="172">
        <v>3211429</v>
      </c>
      <c r="AV353" s="104"/>
      <c r="AW353" s="164">
        <v>2397912</v>
      </c>
      <c r="AX353" s="165">
        <v>1392738</v>
      </c>
      <c r="AY353" s="165">
        <v>1005176</v>
      </c>
      <c r="AZ353" s="165">
        <v>2095739</v>
      </c>
      <c r="BA353" s="166">
        <v>302173</v>
      </c>
      <c r="BB353" s="167"/>
      <c r="BC353" s="175">
        <v>3795637</v>
      </c>
      <c r="BD353" s="104"/>
      <c r="BE353" s="104"/>
      <c r="BF353" s="104"/>
      <c r="BG353" s="104"/>
      <c r="BH353" s="104"/>
      <c r="BI353" s="104"/>
      <c r="BJ353" s="104"/>
      <c r="BK353" s="104"/>
      <c r="BL353" s="104"/>
      <c r="BM353" s="104"/>
      <c r="BN353" s="104"/>
      <c r="BO353" s="104"/>
      <c r="BP353" s="104"/>
      <c r="BQ353" s="104"/>
      <c r="BR353" s="104"/>
      <c r="BS353" s="104"/>
      <c r="BT353" s="104"/>
      <c r="BU353" s="104"/>
      <c r="BV353" s="104"/>
      <c r="BW353" s="104"/>
      <c r="BX353" s="104"/>
      <c r="BY353" s="104"/>
    </row>
    <row r="354" spans="1:77" s="10" customFormat="1" x14ac:dyDescent="0.25">
      <c r="A354" s="104" t="s">
        <v>449</v>
      </c>
      <c r="B354" s="164">
        <v>28325398</v>
      </c>
      <c r="C354" s="165">
        <v>22119588</v>
      </c>
      <c r="D354" s="166">
        <v>6205807</v>
      </c>
      <c r="E354" s="104"/>
      <c r="F354" s="164">
        <v>25273056</v>
      </c>
      <c r="G354" s="165">
        <v>19717476</v>
      </c>
      <c r="H354" s="166">
        <v>5555578</v>
      </c>
      <c r="I354" s="104"/>
      <c r="J354" s="164">
        <v>11650906</v>
      </c>
      <c r="K354" s="165">
        <v>10070233</v>
      </c>
      <c r="L354" s="166">
        <v>1580671</v>
      </c>
      <c r="M354" s="165">
        <v>10809583</v>
      </c>
      <c r="N354" s="165">
        <v>9876134</v>
      </c>
      <c r="O354" s="165">
        <v>933444</v>
      </c>
      <c r="P354" s="164">
        <v>631017</v>
      </c>
      <c r="Q354" s="168">
        <v>210306</v>
      </c>
      <c r="R354" s="104"/>
      <c r="S354" s="170">
        <v>11783909</v>
      </c>
      <c r="T354" s="171">
        <v>8560514</v>
      </c>
      <c r="U354" s="172">
        <v>3223395</v>
      </c>
      <c r="V354" s="171">
        <v>2228418</v>
      </c>
      <c r="W354" s="171">
        <v>2051935</v>
      </c>
      <c r="X354" s="171">
        <v>176484</v>
      </c>
      <c r="Y354" s="170">
        <v>3499089</v>
      </c>
      <c r="Z354" s="171">
        <v>3051321</v>
      </c>
      <c r="AA354" s="172">
        <v>447770</v>
      </c>
      <c r="AB354" s="171">
        <v>60481</v>
      </c>
      <c r="AC354" s="173">
        <v>3103769</v>
      </c>
      <c r="AD354" s="169">
        <v>2767739</v>
      </c>
      <c r="AE354" s="174">
        <v>336029</v>
      </c>
      <c r="AF354" s="171">
        <v>334839</v>
      </c>
      <c r="AG354" s="170">
        <v>2297273</v>
      </c>
      <c r="AH354" s="171">
        <v>1566445</v>
      </c>
      <c r="AI354" s="172">
        <v>730828</v>
      </c>
      <c r="AJ354" s="171">
        <v>929638</v>
      </c>
      <c r="AK354" s="171">
        <v>412194</v>
      </c>
      <c r="AL354" s="171">
        <v>883318</v>
      </c>
      <c r="AM354" s="171">
        <v>72123</v>
      </c>
      <c r="AN354" s="170">
        <v>3759129</v>
      </c>
      <c r="AO354" s="171">
        <v>1890814</v>
      </c>
      <c r="AP354" s="172">
        <v>1868314</v>
      </c>
      <c r="AQ354" s="170">
        <v>385358</v>
      </c>
      <c r="AR354" s="171">
        <v>253502</v>
      </c>
      <c r="AS354" s="171">
        <v>174031</v>
      </c>
      <c r="AT354" s="171">
        <v>300520</v>
      </c>
      <c r="AU354" s="172">
        <v>2645718</v>
      </c>
      <c r="AV354" s="104"/>
      <c r="AW354" s="164">
        <v>1838241</v>
      </c>
      <c r="AX354" s="165">
        <v>1086729</v>
      </c>
      <c r="AY354" s="165">
        <v>751512</v>
      </c>
      <c r="AZ354" s="165">
        <v>1611941</v>
      </c>
      <c r="BA354" s="166">
        <v>226300</v>
      </c>
      <c r="BB354" s="167"/>
      <c r="BC354" s="175">
        <v>3052342</v>
      </c>
      <c r="BD354" s="104"/>
      <c r="BE354" s="104"/>
      <c r="BF354" s="104"/>
      <c r="BG354" s="104"/>
      <c r="BH354" s="104"/>
      <c r="BI354" s="104"/>
      <c r="BJ354" s="104"/>
      <c r="BK354" s="104"/>
      <c r="BL354" s="104"/>
      <c r="BM354" s="104"/>
      <c r="BN354" s="104"/>
      <c r="BO354" s="104"/>
      <c r="BP354" s="104"/>
      <c r="BQ354" s="104"/>
      <c r="BR354" s="104"/>
      <c r="BS354" s="104"/>
      <c r="BT354" s="104"/>
      <c r="BU354" s="104"/>
      <c r="BV354" s="104"/>
      <c r="BW354" s="104"/>
      <c r="BX354" s="104"/>
      <c r="BY354" s="104"/>
    </row>
    <row r="355" spans="1:77" s="10" customFormat="1" x14ac:dyDescent="0.25">
      <c r="A355" s="104" t="s">
        <v>450</v>
      </c>
      <c r="B355" s="164">
        <v>27493571</v>
      </c>
      <c r="C355" s="165">
        <v>21558467</v>
      </c>
      <c r="D355" s="166">
        <v>5935114</v>
      </c>
      <c r="E355" s="104"/>
      <c r="F355" s="164">
        <v>24567073</v>
      </c>
      <c r="G355" s="165">
        <v>19245847</v>
      </c>
      <c r="H355" s="166">
        <v>5321236</v>
      </c>
      <c r="I355" s="104"/>
      <c r="J355" s="164">
        <v>11346210</v>
      </c>
      <c r="K355" s="165">
        <v>9793646</v>
      </c>
      <c r="L355" s="166">
        <v>1552577</v>
      </c>
      <c r="M355" s="165">
        <v>10510751</v>
      </c>
      <c r="N355" s="165">
        <v>9599372</v>
      </c>
      <c r="O355" s="165">
        <v>911385</v>
      </c>
      <c r="P355" s="164">
        <v>635813</v>
      </c>
      <c r="Q355" s="168">
        <v>199646</v>
      </c>
      <c r="R355" s="104"/>
      <c r="S355" s="170">
        <v>11484800</v>
      </c>
      <c r="T355" s="171">
        <v>8399581</v>
      </c>
      <c r="U355" s="172">
        <v>3085217</v>
      </c>
      <c r="V355" s="171">
        <v>2222499</v>
      </c>
      <c r="W355" s="171">
        <v>2044026</v>
      </c>
      <c r="X355" s="171">
        <v>178474</v>
      </c>
      <c r="Y355" s="170">
        <v>3490028</v>
      </c>
      <c r="Z355" s="171">
        <v>2967490</v>
      </c>
      <c r="AA355" s="172">
        <v>522537</v>
      </c>
      <c r="AB355" s="171">
        <v>55823</v>
      </c>
      <c r="AC355" s="173">
        <v>3045212</v>
      </c>
      <c r="AD355" s="169">
        <v>2643114</v>
      </c>
      <c r="AE355" s="174">
        <v>402098</v>
      </c>
      <c r="AF355" s="171">
        <v>388993</v>
      </c>
      <c r="AG355" s="170">
        <v>2312631</v>
      </c>
      <c r="AH355" s="171">
        <v>1595001</v>
      </c>
      <c r="AI355" s="172">
        <v>717629</v>
      </c>
      <c r="AJ355" s="171">
        <v>875694</v>
      </c>
      <c r="AK355" s="171">
        <v>458035</v>
      </c>
      <c r="AL355" s="171">
        <v>906390</v>
      </c>
      <c r="AM355" s="171">
        <v>72512</v>
      </c>
      <c r="AN355" s="170">
        <v>3459642</v>
      </c>
      <c r="AO355" s="171">
        <v>1793066</v>
      </c>
      <c r="AP355" s="172">
        <v>1666575</v>
      </c>
      <c r="AQ355" s="170">
        <v>373095</v>
      </c>
      <c r="AR355" s="171">
        <v>270715</v>
      </c>
      <c r="AS355" s="171">
        <v>172758</v>
      </c>
      <c r="AT355" s="171">
        <v>279242</v>
      </c>
      <c r="AU355" s="172">
        <v>2363832</v>
      </c>
      <c r="AV355" s="104"/>
      <c r="AW355" s="164">
        <v>1736063</v>
      </c>
      <c r="AX355" s="165">
        <v>1052620</v>
      </c>
      <c r="AY355" s="165">
        <v>683442</v>
      </c>
      <c r="AZ355" s="165">
        <v>1570737</v>
      </c>
      <c r="BA355" s="166">
        <v>165326</v>
      </c>
      <c r="BB355" s="167"/>
      <c r="BC355" s="175">
        <v>2926498</v>
      </c>
      <c r="BD355" s="104"/>
      <c r="BE355" s="104"/>
      <c r="BF355" s="104"/>
      <c r="BG355" s="104"/>
      <c r="BH355" s="104"/>
      <c r="BI355" s="104"/>
      <c r="BJ355" s="104"/>
      <c r="BK355" s="104"/>
      <c r="BL355" s="104"/>
      <c r="BM355" s="104"/>
      <c r="BN355" s="104"/>
      <c r="BO355" s="104"/>
      <c r="BP355" s="104"/>
      <c r="BQ355" s="104"/>
      <c r="BR355" s="104"/>
      <c r="BS355" s="104"/>
      <c r="BT355" s="104"/>
      <c r="BU355" s="104"/>
      <c r="BV355" s="104"/>
      <c r="BW355" s="104"/>
      <c r="BX355" s="104"/>
      <c r="BY355" s="104"/>
    </row>
    <row r="356" spans="1:77" s="10" customFormat="1" x14ac:dyDescent="0.25">
      <c r="A356" s="104" t="s">
        <v>451</v>
      </c>
      <c r="B356" s="164">
        <v>34223182</v>
      </c>
      <c r="C356" s="165">
        <v>27184702</v>
      </c>
      <c r="D356" s="166">
        <v>7038479</v>
      </c>
      <c r="E356" s="104"/>
      <c r="F356" s="164">
        <v>30609241</v>
      </c>
      <c r="G356" s="165">
        <v>24270606</v>
      </c>
      <c r="H356" s="166">
        <v>6338633</v>
      </c>
      <c r="I356" s="104"/>
      <c r="J356" s="164">
        <v>14133457</v>
      </c>
      <c r="K356" s="165">
        <v>12331514</v>
      </c>
      <c r="L356" s="166">
        <v>1801940</v>
      </c>
      <c r="M356" s="165">
        <v>13135381</v>
      </c>
      <c r="N356" s="165">
        <v>12091408</v>
      </c>
      <c r="O356" s="165">
        <v>1043973</v>
      </c>
      <c r="P356" s="164">
        <v>734699</v>
      </c>
      <c r="Q356" s="168">
        <v>263377</v>
      </c>
      <c r="R356" s="104"/>
      <c r="S356" s="170">
        <v>14134032</v>
      </c>
      <c r="T356" s="171">
        <v>10501548</v>
      </c>
      <c r="U356" s="172">
        <v>3632484</v>
      </c>
      <c r="V356" s="171">
        <v>2753971</v>
      </c>
      <c r="W356" s="171">
        <v>2530036</v>
      </c>
      <c r="X356" s="171">
        <v>223935</v>
      </c>
      <c r="Y356" s="170">
        <v>4138277</v>
      </c>
      <c r="Z356" s="171">
        <v>3651970</v>
      </c>
      <c r="AA356" s="172">
        <v>486308</v>
      </c>
      <c r="AB356" s="171">
        <v>71540</v>
      </c>
      <c r="AC356" s="173">
        <v>3664595</v>
      </c>
      <c r="AD356" s="169">
        <v>3311338</v>
      </c>
      <c r="AE356" s="174">
        <v>353259</v>
      </c>
      <c r="AF356" s="171">
        <v>402142</v>
      </c>
      <c r="AG356" s="170">
        <v>2859017</v>
      </c>
      <c r="AH356" s="171">
        <v>1955743</v>
      </c>
      <c r="AI356" s="172">
        <v>903275</v>
      </c>
      <c r="AJ356" s="171">
        <v>1138335</v>
      </c>
      <c r="AK356" s="171">
        <v>589763</v>
      </c>
      <c r="AL356" s="171">
        <v>1041087</v>
      </c>
      <c r="AM356" s="171">
        <v>89832</v>
      </c>
      <c r="AN356" s="170">
        <v>4382767</v>
      </c>
      <c r="AO356" s="171">
        <v>2363799</v>
      </c>
      <c r="AP356" s="172">
        <v>2018968</v>
      </c>
      <c r="AQ356" s="170">
        <v>474046</v>
      </c>
      <c r="AR356" s="171">
        <v>370749</v>
      </c>
      <c r="AS356" s="171">
        <v>234915</v>
      </c>
      <c r="AT356" s="171">
        <v>507606</v>
      </c>
      <c r="AU356" s="172">
        <v>2795451</v>
      </c>
      <c r="AV356" s="104"/>
      <c r="AW356" s="164">
        <v>2341752</v>
      </c>
      <c r="AX356" s="165">
        <v>1437544</v>
      </c>
      <c r="AY356" s="165">
        <v>904209</v>
      </c>
      <c r="AZ356" s="165">
        <v>2107267</v>
      </c>
      <c r="BA356" s="166">
        <v>234485</v>
      </c>
      <c r="BB356" s="167"/>
      <c r="BC356" s="175">
        <v>3613941</v>
      </c>
      <c r="BD356" s="104"/>
      <c r="BE356" s="104"/>
      <c r="BF356" s="104"/>
      <c r="BG356" s="104"/>
      <c r="BH356" s="104"/>
      <c r="BI356" s="104"/>
      <c r="BJ356" s="104"/>
      <c r="BK356" s="104"/>
      <c r="BL356" s="104"/>
      <c r="BM356" s="104"/>
      <c r="BN356" s="104"/>
      <c r="BO356" s="104"/>
      <c r="BP356" s="104"/>
      <c r="BQ356" s="104"/>
      <c r="BR356" s="104"/>
      <c r="BS356" s="104"/>
      <c r="BT356" s="104"/>
      <c r="BU356" s="104"/>
      <c r="BV356" s="104"/>
      <c r="BW356" s="104"/>
      <c r="BX356" s="104"/>
      <c r="BY356" s="104"/>
    </row>
    <row r="357" spans="1:77" s="10" customFormat="1" x14ac:dyDescent="0.25">
      <c r="A357" s="104" t="s">
        <v>452</v>
      </c>
      <c r="B357" s="164">
        <v>28743209</v>
      </c>
      <c r="C357" s="165">
        <v>22629544</v>
      </c>
      <c r="D357" s="166">
        <v>6113665</v>
      </c>
      <c r="E357" s="104"/>
      <c r="F357" s="164">
        <v>25899339</v>
      </c>
      <c r="G357" s="165">
        <v>20338226</v>
      </c>
      <c r="H357" s="166">
        <v>5561114</v>
      </c>
      <c r="I357" s="104"/>
      <c r="J357" s="164">
        <v>11569173</v>
      </c>
      <c r="K357" s="165">
        <v>10037295</v>
      </c>
      <c r="L357" s="166">
        <v>1531880</v>
      </c>
      <c r="M357" s="165">
        <v>10732149</v>
      </c>
      <c r="N357" s="165">
        <v>9837403</v>
      </c>
      <c r="O357" s="165">
        <v>894754</v>
      </c>
      <c r="P357" s="164">
        <v>618490</v>
      </c>
      <c r="Q357" s="168">
        <v>218534</v>
      </c>
      <c r="R357" s="104"/>
      <c r="S357" s="170">
        <v>12266541</v>
      </c>
      <c r="T357" s="171">
        <v>9041190</v>
      </c>
      <c r="U357" s="172">
        <v>3225351</v>
      </c>
      <c r="V357" s="171">
        <v>2401534</v>
      </c>
      <c r="W357" s="171">
        <v>2209890</v>
      </c>
      <c r="X357" s="171">
        <v>191646</v>
      </c>
      <c r="Y357" s="170">
        <v>3531813</v>
      </c>
      <c r="Z357" s="171">
        <v>3151335</v>
      </c>
      <c r="AA357" s="172">
        <v>380480</v>
      </c>
      <c r="AB357" s="171">
        <v>63870</v>
      </c>
      <c r="AC357" s="173">
        <v>3111355</v>
      </c>
      <c r="AD357" s="169">
        <v>2851695</v>
      </c>
      <c r="AE357" s="174">
        <v>259661</v>
      </c>
      <c r="AF357" s="171">
        <v>356588</v>
      </c>
      <c r="AG357" s="170">
        <v>2527918</v>
      </c>
      <c r="AH357" s="171">
        <v>1637906</v>
      </c>
      <c r="AI357" s="172">
        <v>890012</v>
      </c>
      <c r="AJ357" s="171">
        <v>1074121</v>
      </c>
      <c r="AK357" s="171">
        <v>493645</v>
      </c>
      <c r="AL357" s="171">
        <v>878179</v>
      </c>
      <c r="AM357" s="171">
        <v>81973</v>
      </c>
      <c r="AN357" s="170">
        <v>3805276</v>
      </c>
      <c r="AO357" s="171">
        <v>2042062</v>
      </c>
      <c r="AP357" s="172">
        <v>1763216</v>
      </c>
      <c r="AQ357" s="170">
        <v>394298</v>
      </c>
      <c r="AR357" s="171">
        <v>285167</v>
      </c>
      <c r="AS357" s="171">
        <v>195573</v>
      </c>
      <c r="AT357" s="171">
        <v>455472</v>
      </c>
      <c r="AU357" s="172">
        <v>2474766</v>
      </c>
      <c r="AV357" s="104"/>
      <c r="AW357" s="164">
        <v>2063625</v>
      </c>
      <c r="AX357" s="165">
        <v>1259741</v>
      </c>
      <c r="AY357" s="165">
        <v>803883</v>
      </c>
      <c r="AZ357" s="165">
        <v>1856802</v>
      </c>
      <c r="BA357" s="166">
        <v>206823</v>
      </c>
      <c r="BB357" s="167"/>
      <c r="BC357" s="175">
        <v>2843870</v>
      </c>
      <c r="BD357" s="104"/>
      <c r="BE357" s="104"/>
      <c r="BF357" s="104"/>
      <c r="BG357" s="104"/>
      <c r="BH357" s="104"/>
      <c r="BI357" s="104"/>
      <c r="BJ357" s="104"/>
      <c r="BK357" s="104"/>
      <c r="BL357" s="104"/>
      <c r="BM357" s="104"/>
      <c r="BN357" s="104"/>
      <c r="BO357" s="104"/>
      <c r="BP357" s="104"/>
      <c r="BQ357" s="104"/>
      <c r="BR357" s="104"/>
      <c r="BS357" s="104"/>
      <c r="BT357" s="104"/>
      <c r="BU357" s="104"/>
      <c r="BV357" s="104"/>
      <c r="BW357" s="104"/>
      <c r="BX357" s="104"/>
      <c r="BY357" s="104"/>
    </row>
    <row r="358" spans="1:77" s="10" customFormat="1" x14ac:dyDescent="0.25">
      <c r="A358" s="104" t="s">
        <v>453</v>
      </c>
      <c r="B358" s="164">
        <v>31757125</v>
      </c>
      <c r="C358" s="165">
        <v>25258366</v>
      </c>
      <c r="D358" s="166">
        <v>6498762</v>
      </c>
      <c r="E358" s="104"/>
      <c r="F358" s="164">
        <v>28907369</v>
      </c>
      <c r="G358" s="165">
        <v>22979567</v>
      </c>
      <c r="H358" s="166">
        <v>5927801</v>
      </c>
      <c r="I358" s="104"/>
      <c r="J358" s="164">
        <v>12209861</v>
      </c>
      <c r="K358" s="165">
        <v>10641748</v>
      </c>
      <c r="L358" s="166">
        <v>1568108</v>
      </c>
      <c r="M358" s="165">
        <v>11341915</v>
      </c>
      <c r="N358" s="165">
        <v>10427350</v>
      </c>
      <c r="O358" s="165">
        <v>914563</v>
      </c>
      <c r="P358" s="164">
        <v>618893</v>
      </c>
      <c r="Q358" s="168">
        <v>249053</v>
      </c>
      <c r="R358" s="104"/>
      <c r="S358" s="170">
        <v>14005912</v>
      </c>
      <c r="T358" s="171">
        <v>10624512</v>
      </c>
      <c r="U358" s="172">
        <v>3381403</v>
      </c>
      <c r="V358" s="171">
        <v>3122357</v>
      </c>
      <c r="W358" s="171">
        <v>2911961</v>
      </c>
      <c r="X358" s="171">
        <v>210397</v>
      </c>
      <c r="Y358" s="170">
        <v>3995931</v>
      </c>
      <c r="Z358" s="171">
        <v>3568900</v>
      </c>
      <c r="AA358" s="172">
        <v>427032</v>
      </c>
      <c r="AB358" s="171">
        <v>67732</v>
      </c>
      <c r="AC358" s="173">
        <v>3561531</v>
      </c>
      <c r="AD358" s="169">
        <v>3266764</v>
      </c>
      <c r="AE358" s="174">
        <v>294767</v>
      </c>
      <c r="AF358" s="171">
        <v>366668</v>
      </c>
      <c r="AG358" s="170">
        <v>2613293</v>
      </c>
      <c r="AH358" s="171">
        <v>1739317</v>
      </c>
      <c r="AI358" s="172">
        <v>873976</v>
      </c>
      <c r="AJ358" s="171">
        <v>1039638</v>
      </c>
      <c r="AK358" s="171">
        <v>590495</v>
      </c>
      <c r="AL358" s="171">
        <v>880826</v>
      </c>
      <c r="AM358" s="171">
        <v>102334</v>
      </c>
      <c r="AN358" s="170">
        <v>4274331</v>
      </c>
      <c r="AO358" s="171">
        <v>2404332</v>
      </c>
      <c r="AP358" s="172">
        <v>1869999</v>
      </c>
      <c r="AQ358" s="170">
        <v>458167</v>
      </c>
      <c r="AR358" s="171">
        <v>347664</v>
      </c>
      <c r="AS358" s="171">
        <v>217260</v>
      </c>
      <c r="AT358" s="171">
        <v>502580</v>
      </c>
      <c r="AU358" s="172">
        <v>2748660</v>
      </c>
      <c r="AV358" s="104"/>
      <c r="AW358" s="164">
        <v>2691596</v>
      </c>
      <c r="AX358" s="165">
        <v>1713307</v>
      </c>
      <c r="AY358" s="165">
        <v>978290</v>
      </c>
      <c r="AZ358" s="165">
        <v>2471625</v>
      </c>
      <c r="BA358" s="166">
        <v>219971</v>
      </c>
      <c r="BB358" s="167"/>
      <c r="BC358" s="175">
        <v>2849756</v>
      </c>
      <c r="BD358" s="104"/>
      <c r="BE358" s="104"/>
      <c r="BF358" s="104"/>
      <c r="BG358" s="104"/>
      <c r="BH358" s="104"/>
      <c r="BI358" s="104"/>
      <c r="BJ358" s="104"/>
      <c r="BK358" s="104"/>
      <c r="BL358" s="104"/>
      <c r="BM358" s="104"/>
      <c r="BN358" s="104"/>
      <c r="BO358" s="104"/>
      <c r="BP358" s="104"/>
      <c r="BQ358" s="104"/>
      <c r="BR358" s="104"/>
      <c r="BS358" s="104"/>
      <c r="BT358" s="104"/>
      <c r="BU358" s="104"/>
      <c r="BV358" s="104"/>
      <c r="BW358" s="104"/>
      <c r="BX358" s="104"/>
      <c r="BY358" s="104"/>
    </row>
    <row r="359" spans="1:77" s="10" customFormat="1" x14ac:dyDescent="0.25">
      <c r="A359" s="104" t="s">
        <v>455</v>
      </c>
      <c r="B359" s="164">
        <v>44947405</v>
      </c>
      <c r="C359" s="165">
        <v>36336725</v>
      </c>
      <c r="D359" s="166">
        <v>8610693</v>
      </c>
      <c r="E359" s="104"/>
      <c r="F359" s="164">
        <v>41590988</v>
      </c>
      <c r="G359" s="165">
        <v>33662642</v>
      </c>
      <c r="H359" s="166">
        <v>7928359</v>
      </c>
      <c r="I359" s="104"/>
      <c r="J359" s="164">
        <v>16669038</v>
      </c>
      <c r="K359" s="165">
        <v>14555565</v>
      </c>
      <c r="L359" s="166">
        <v>2113480</v>
      </c>
      <c r="M359" s="165">
        <v>15408946</v>
      </c>
      <c r="N359" s="165">
        <v>14239309</v>
      </c>
      <c r="O359" s="165">
        <v>1169650</v>
      </c>
      <c r="P359" s="164">
        <v>849379</v>
      </c>
      <c r="Q359" s="168">
        <v>410713</v>
      </c>
      <c r="R359" s="104"/>
      <c r="S359" s="170">
        <v>21494770</v>
      </c>
      <c r="T359" s="171">
        <v>16881893</v>
      </c>
      <c r="U359" s="172">
        <v>4612883</v>
      </c>
      <c r="V359" s="171">
        <v>4752145</v>
      </c>
      <c r="W359" s="171">
        <v>4446038</v>
      </c>
      <c r="X359" s="171">
        <v>306107</v>
      </c>
      <c r="Y359" s="170">
        <v>6582117</v>
      </c>
      <c r="Z359" s="171">
        <v>5954799</v>
      </c>
      <c r="AA359" s="172">
        <v>627320</v>
      </c>
      <c r="AB359" s="171">
        <v>93088</v>
      </c>
      <c r="AC359" s="173">
        <v>5870552</v>
      </c>
      <c r="AD359" s="169">
        <v>5411228</v>
      </c>
      <c r="AE359" s="174">
        <v>459328</v>
      </c>
      <c r="AF359" s="171">
        <v>618477</v>
      </c>
      <c r="AG359" s="170">
        <v>3385669</v>
      </c>
      <c r="AH359" s="171">
        <v>2448754</v>
      </c>
      <c r="AI359" s="172">
        <v>936911</v>
      </c>
      <c r="AJ359" s="171">
        <v>1259623</v>
      </c>
      <c r="AK359" s="171">
        <v>994242</v>
      </c>
      <c r="AL359" s="171">
        <v>933827</v>
      </c>
      <c r="AM359" s="171">
        <v>197977</v>
      </c>
      <c r="AN359" s="170">
        <v>6774839</v>
      </c>
      <c r="AO359" s="171">
        <v>4032296</v>
      </c>
      <c r="AP359" s="172">
        <v>2742543</v>
      </c>
      <c r="AQ359" s="170">
        <v>776737</v>
      </c>
      <c r="AR359" s="171">
        <v>603129</v>
      </c>
      <c r="AS359" s="171">
        <v>177781</v>
      </c>
      <c r="AT359" s="171">
        <v>664701</v>
      </c>
      <c r="AU359" s="172">
        <v>4552491</v>
      </c>
      <c r="AV359" s="104"/>
      <c r="AW359" s="164">
        <v>3427180</v>
      </c>
      <c r="AX359" s="165">
        <v>2225184</v>
      </c>
      <c r="AY359" s="165">
        <v>1201996</v>
      </c>
      <c r="AZ359" s="165">
        <v>3173574</v>
      </c>
      <c r="BA359" s="166">
        <v>253606</v>
      </c>
      <c r="BB359" s="167"/>
      <c r="BC359" s="175">
        <v>3356417</v>
      </c>
      <c r="BD359" s="104"/>
      <c r="BE359" s="104"/>
      <c r="BF359" s="104"/>
      <c r="BG359" s="104"/>
      <c r="BH359" s="104"/>
      <c r="BI359" s="104"/>
      <c r="BJ359" s="104"/>
      <c r="BK359" s="104"/>
      <c r="BL359" s="104"/>
      <c r="BM359" s="104"/>
      <c r="BN359" s="104"/>
      <c r="BO359" s="104"/>
      <c r="BP359" s="104"/>
      <c r="BQ359" s="104"/>
      <c r="BR359" s="104"/>
      <c r="BS359" s="104"/>
      <c r="BT359" s="104"/>
      <c r="BU359" s="104"/>
      <c r="BV359" s="104"/>
      <c r="BW359" s="104"/>
      <c r="BX359" s="104"/>
      <c r="BY359" s="104"/>
    </row>
    <row r="360" spans="1:77" s="10" customFormat="1" x14ac:dyDescent="0.25">
      <c r="A360" s="104" t="s">
        <v>456</v>
      </c>
      <c r="B360" s="164">
        <v>26016412</v>
      </c>
      <c r="C360" s="165">
        <v>20726135</v>
      </c>
      <c r="D360" s="166">
        <v>5290269</v>
      </c>
      <c r="E360" s="104"/>
      <c r="F360" s="164">
        <v>23446045</v>
      </c>
      <c r="G360" s="165">
        <v>18594329</v>
      </c>
      <c r="H360" s="166">
        <v>4851710</v>
      </c>
      <c r="I360" s="104"/>
      <c r="J360" s="164">
        <v>10871136</v>
      </c>
      <c r="K360" s="165">
        <v>9413110</v>
      </c>
      <c r="L360" s="166">
        <v>1458018</v>
      </c>
      <c r="M360" s="165">
        <v>10136333</v>
      </c>
      <c r="N360" s="165">
        <v>9230818</v>
      </c>
      <c r="O360" s="165">
        <v>905513</v>
      </c>
      <c r="P360" s="164">
        <v>552227</v>
      </c>
      <c r="Q360" s="168">
        <v>182576</v>
      </c>
      <c r="R360" s="104"/>
      <c r="S360" s="170">
        <v>10604318</v>
      </c>
      <c r="T360" s="171">
        <v>7901847</v>
      </c>
      <c r="U360" s="172">
        <v>2702474</v>
      </c>
      <c r="V360" s="171">
        <v>2149301</v>
      </c>
      <c r="W360" s="171">
        <v>1976358</v>
      </c>
      <c r="X360" s="171">
        <v>172947</v>
      </c>
      <c r="Y360" s="170">
        <v>2964842</v>
      </c>
      <c r="Z360" s="171">
        <v>2593177</v>
      </c>
      <c r="AA360" s="172">
        <v>371663</v>
      </c>
      <c r="AB360" s="171">
        <v>42207</v>
      </c>
      <c r="AC360" s="173">
        <v>2617148</v>
      </c>
      <c r="AD360" s="169">
        <v>2356808</v>
      </c>
      <c r="AE360" s="174">
        <v>260339</v>
      </c>
      <c r="AF360" s="171">
        <v>305487</v>
      </c>
      <c r="AG360" s="170">
        <v>2420409</v>
      </c>
      <c r="AH360" s="171">
        <v>1670804</v>
      </c>
      <c r="AI360" s="172">
        <v>749605</v>
      </c>
      <c r="AJ360" s="171">
        <v>993691</v>
      </c>
      <c r="AK360" s="171">
        <v>522878</v>
      </c>
      <c r="AL360" s="171">
        <v>833406</v>
      </c>
      <c r="AM360" s="171">
        <v>70434</v>
      </c>
      <c r="AN360" s="170">
        <v>3069766</v>
      </c>
      <c r="AO360" s="171">
        <v>1661506</v>
      </c>
      <c r="AP360" s="172">
        <v>1408260</v>
      </c>
      <c r="AQ360" s="170">
        <v>336425</v>
      </c>
      <c r="AR360" s="171">
        <v>271405</v>
      </c>
      <c r="AS360" s="171">
        <v>123891</v>
      </c>
      <c r="AT360" s="171">
        <v>363190</v>
      </c>
      <c r="AU360" s="172">
        <v>1974855</v>
      </c>
      <c r="AV360" s="104"/>
      <c r="AW360" s="164">
        <v>1970591</v>
      </c>
      <c r="AX360" s="165">
        <v>1279372</v>
      </c>
      <c r="AY360" s="165">
        <v>691218</v>
      </c>
      <c r="AZ360" s="165">
        <v>1840823</v>
      </c>
      <c r="BA360" s="166">
        <v>129768</v>
      </c>
      <c r="BB360" s="167"/>
      <c r="BC360" s="175">
        <v>2570367</v>
      </c>
      <c r="BD360" s="104"/>
      <c r="BE360" s="104"/>
      <c r="BF360" s="104"/>
      <c r="BG360" s="104"/>
      <c r="BH360" s="104"/>
      <c r="BI360" s="104"/>
      <c r="BJ360" s="104"/>
      <c r="BK360" s="104"/>
      <c r="BL360" s="104"/>
      <c r="BM360" s="104"/>
      <c r="BN360" s="104"/>
      <c r="BO360" s="104"/>
      <c r="BP360" s="104"/>
      <c r="BQ360" s="104"/>
      <c r="BR360" s="104"/>
      <c r="BS360" s="104"/>
      <c r="BT360" s="104"/>
      <c r="BU360" s="104"/>
      <c r="BV360" s="104"/>
      <c r="BW360" s="104"/>
      <c r="BX360" s="104"/>
      <c r="BY360" s="104"/>
    </row>
    <row r="361" spans="1:77" s="10" customFormat="1" x14ac:dyDescent="0.25">
      <c r="A361" s="104" t="s">
        <v>457</v>
      </c>
      <c r="B361" s="164">
        <v>26231406</v>
      </c>
      <c r="C361" s="165">
        <v>20762479</v>
      </c>
      <c r="D361" s="166">
        <v>5468926</v>
      </c>
      <c r="E361" s="104"/>
      <c r="F361" s="164">
        <v>23676835</v>
      </c>
      <c r="G361" s="165">
        <v>18669465</v>
      </c>
      <c r="H361" s="166">
        <v>5007368</v>
      </c>
      <c r="I361" s="104"/>
      <c r="J361" s="164">
        <v>11138346</v>
      </c>
      <c r="K361" s="165">
        <v>9652618</v>
      </c>
      <c r="L361" s="166">
        <v>1485723</v>
      </c>
      <c r="M361" s="165">
        <v>10342620</v>
      </c>
      <c r="N361" s="165">
        <v>9462710</v>
      </c>
      <c r="O361" s="165">
        <v>879909</v>
      </c>
      <c r="P361" s="164">
        <v>587933</v>
      </c>
      <c r="Q361" s="168">
        <v>207793</v>
      </c>
      <c r="R361" s="104"/>
      <c r="S361" s="170">
        <v>10570140</v>
      </c>
      <c r="T361" s="171">
        <v>7725209</v>
      </c>
      <c r="U361" s="172">
        <v>2844934</v>
      </c>
      <c r="V361" s="171">
        <v>2083867</v>
      </c>
      <c r="W361" s="171">
        <v>1891921</v>
      </c>
      <c r="X361" s="171">
        <v>191946</v>
      </c>
      <c r="Y361" s="170">
        <v>2885338</v>
      </c>
      <c r="Z361" s="171">
        <v>2509791</v>
      </c>
      <c r="AA361" s="172">
        <v>375547</v>
      </c>
      <c r="AB361" s="171">
        <v>44413</v>
      </c>
      <c r="AC361" s="173">
        <v>2577110</v>
      </c>
      <c r="AD361" s="169">
        <v>2295550</v>
      </c>
      <c r="AE361" s="174">
        <v>281560</v>
      </c>
      <c r="AF361" s="171">
        <v>263815</v>
      </c>
      <c r="AG361" s="170">
        <v>2300392</v>
      </c>
      <c r="AH361" s="171">
        <v>1575662</v>
      </c>
      <c r="AI361" s="172">
        <v>724730</v>
      </c>
      <c r="AJ361" s="171">
        <v>972768</v>
      </c>
      <c r="AK361" s="171">
        <v>437821</v>
      </c>
      <c r="AL361" s="171">
        <v>824944</v>
      </c>
      <c r="AM361" s="171">
        <v>64859</v>
      </c>
      <c r="AN361" s="170">
        <v>3300543</v>
      </c>
      <c r="AO361" s="171">
        <v>1747834</v>
      </c>
      <c r="AP361" s="172">
        <v>1552711</v>
      </c>
      <c r="AQ361" s="170">
        <v>348384</v>
      </c>
      <c r="AR361" s="171">
        <v>283488</v>
      </c>
      <c r="AS361" s="171">
        <v>121822</v>
      </c>
      <c r="AT361" s="171">
        <v>310768</v>
      </c>
      <c r="AU361" s="172">
        <v>2236081</v>
      </c>
      <c r="AV361" s="104"/>
      <c r="AW361" s="164">
        <v>1968349</v>
      </c>
      <c r="AX361" s="165">
        <v>1291638</v>
      </c>
      <c r="AY361" s="165">
        <v>676711</v>
      </c>
      <c r="AZ361" s="165">
        <v>1759845</v>
      </c>
      <c r="BA361" s="166">
        <v>208504</v>
      </c>
      <c r="BB361" s="167"/>
      <c r="BC361" s="175">
        <v>2554571</v>
      </c>
      <c r="BD361" s="104"/>
      <c r="BE361" s="104"/>
      <c r="BF361" s="104"/>
      <c r="BG361" s="104"/>
      <c r="BH361" s="104"/>
      <c r="BI361" s="104"/>
      <c r="BJ361" s="104"/>
      <c r="BK361" s="104"/>
      <c r="BL361" s="104"/>
      <c r="BM361" s="104"/>
      <c r="BN361" s="104"/>
      <c r="BO361" s="104"/>
      <c r="BP361" s="104"/>
      <c r="BQ361" s="104"/>
      <c r="BR361" s="104"/>
      <c r="BS361" s="104"/>
      <c r="BT361" s="104"/>
      <c r="BU361" s="104"/>
      <c r="BV361" s="104"/>
      <c r="BW361" s="104"/>
      <c r="BX361" s="104"/>
      <c r="BY361" s="104"/>
    </row>
    <row r="362" spans="1:77" s="10" customFormat="1" x14ac:dyDescent="0.25">
      <c r="A362" s="104" t="s">
        <v>458</v>
      </c>
      <c r="B362" s="164">
        <v>34435221</v>
      </c>
      <c r="C362" s="165">
        <v>27260918</v>
      </c>
      <c r="D362" s="166">
        <v>7174299</v>
      </c>
      <c r="E362" s="104"/>
      <c r="F362" s="164">
        <v>31096343</v>
      </c>
      <c r="G362" s="165">
        <v>24512924</v>
      </c>
      <c r="H362" s="166">
        <v>6583416</v>
      </c>
      <c r="I362" s="104"/>
      <c r="J362" s="164">
        <v>14616887</v>
      </c>
      <c r="K362" s="165">
        <v>12728972</v>
      </c>
      <c r="L362" s="166">
        <v>1887920</v>
      </c>
      <c r="M362" s="165">
        <v>13619303</v>
      </c>
      <c r="N362" s="165">
        <v>12480108</v>
      </c>
      <c r="O362" s="165">
        <v>1139194</v>
      </c>
      <c r="P362" s="164">
        <v>735303</v>
      </c>
      <c r="Q362" s="168">
        <v>262281</v>
      </c>
      <c r="R362" s="104"/>
      <c r="S362" s="170">
        <v>13926949</v>
      </c>
      <c r="T362" s="171">
        <v>10217453</v>
      </c>
      <c r="U362" s="172">
        <v>3709488</v>
      </c>
      <c r="V362" s="171">
        <v>2706190</v>
      </c>
      <c r="W362" s="171">
        <v>2489926</v>
      </c>
      <c r="X362" s="171">
        <v>216262</v>
      </c>
      <c r="Y362" s="170">
        <v>3954623</v>
      </c>
      <c r="Z362" s="171">
        <v>3464361</v>
      </c>
      <c r="AA362" s="172">
        <v>490266</v>
      </c>
      <c r="AB362" s="171">
        <v>66790</v>
      </c>
      <c r="AC362" s="173">
        <v>3558203</v>
      </c>
      <c r="AD362" s="169">
        <v>3180167</v>
      </c>
      <c r="AE362" s="174">
        <v>378038</v>
      </c>
      <c r="AF362" s="171">
        <v>329630</v>
      </c>
      <c r="AG362" s="170">
        <v>2993777</v>
      </c>
      <c r="AH362" s="171">
        <v>2025719</v>
      </c>
      <c r="AI362" s="172">
        <v>968058</v>
      </c>
      <c r="AJ362" s="171">
        <v>1263514</v>
      </c>
      <c r="AK362" s="171">
        <v>540537</v>
      </c>
      <c r="AL362" s="171">
        <v>1095573</v>
      </c>
      <c r="AM362" s="171">
        <v>94153</v>
      </c>
      <c r="AN362" s="170">
        <v>4272359</v>
      </c>
      <c r="AO362" s="171">
        <v>2237455</v>
      </c>
      <c r="AP362" s="172">
        <v>2034903</v>
      </c>
      <c r="AQ362" s="170">
        <v>443664</v>
      </c>
      <c r="AR362" s="171">
        <v>358407</v>
      </c>
      <c r="AS362" s="171">
        <v>157430</v>
      </c>
      <c r="AT362" s="171">
        <v>355392</v>
      </c>
      <c r="AU362" s="172">
        <v>2957466</v>
      </c>
      <c r="AV362" s="104"/>
      <c r="AW362" s="164">
        <v>2552507</v>
      </c>
      <c r="AX362" s="165">
        <v>1566499</v>
      </c>
      <c r="AY362" s="165">
        <v>986008</v>
      </c>
      <c r="AZ362" s="165">
        <v>2339640</v>
      </c>
      <c r="BA362" s="166">
        <v>212867</v>
      </c>
      <c r="BB362" s="167"/>
      <c r="BC362" s="175">
        <v>3338878</v>
      </c>
      <c r="BD362" s="104"/>
      <c r="BE362" s="104"/>
      <c r="BF362" s="104"/>
      <c r="BG362" s="104"/>
      <c r="BH362" s="104"/>
      <c r="BI362" s="104"/>
      <c r="BJ362" s="104"/>
      <c r="BK362" s="104"/>
      <c r="BL362" s="104"/>
      <c r="BM362" s="104"/>
      <c r="BN362" s="104"/>
      <c r="BO362" s="104"/>
      <c r="BP362" s="104"/>
      <c r="BQ362" s="104"/>
      <c r="BR362" s="104"/>
      <c r="BS362" s="104"/>
      <c r="BT362" s="104"/>
      <c r="BU362" s="104"/>
      <c r="BV362" s="104"/>
      <c r="BW362" s="104"/>
      <c r="BX362" s="104"/>
      <c r="BY362" s="104"/>
    </row>
    <row r="363" spans="1:77" s="10" customFormat="1" x14ac:dyDescent="0.25">
      <c r="A363" s="104" t="s">
        <v>459</v>
      </c>
      <c r="B363" s="164">
        <v>27639579</v>
      </c>
      <c r="C363" s="165">
        <v>21774643</v>
      </c>
      <c r="D363" s="166">
        <v>5864935</v>
      </c>
      <c r="E363" s="104"/>
      <c r="F363" s="164">
        <v>24894506</v>
      </c>
      <c r="G363" s="165">
        <v>19537453</v>
      </c>
      <c r="H363" s="166">
        <v>5357053</v>
      </c>
      <c r="I363" s="104"/>
      <c r="J363" s="164">
        <v>11221105</v>
      </c>
      <c r="K363" s="165">
        <v>9627207</v>
      </c>
      <c r="L363" s="166">
        <v>1593898</v>
      </c>
      <c r="M363" s="165">
        <v>10370442</v>
      </c>
      <c r="N363" s="165">
        <v>9429260</v>
      </c>
      <c r="O363" s="165">
        <v>941176</v>
      </c>
      <c r="P363" s="164">
        <v>617340</v>
      </c>
      <c r="Q363" s="168">
        <v>233323</v>
      </c>
      <c r="R363" s="104"/>
      <c r="S363" s="170">
        <v>11624267</v>
      </c>
      <c r="T363" s="171">
        <v>8580846</v>
      </c>
      <c r="U363" s="172">
        <v>3043421</v>
      </c>
      <c r="V363" s="171">
        <v>2190226</v>
      </c>
      <c r="W363" s="171">
        <v>2019117</v>
      </c>
      <c r="X363" s="171">
        <v>171107</v>
      </c>
      <c r="Y363" s="170">
        <v>3400809</v>
      </c>
      <c r="Z363" s="171">
        <v>2948042</v>
      </c>
      <c r="AA363" s="172">
        <v>452770</v>
      </c>
      <c r="AB363" s="171">
        <v>53717</v>
      </c>
      <c r="AC363" s="173">
        <v>3010747</v>
      </c>
      <c r="AD363" s="169">
        <v>2670037</v>
      </c>
      <c r="AE363" s="174">
        <v>340712</v>
      </c>
      <c r="AF363" s="171">
        <v>336345</v>
      </c>
      <c r="AG363" s="170">
        <v>2474635</v>
      </c>
      <c r="AH363" s="171">
        <v>1690936</v>
      </c>
      <c r="AI363" s="172">
        <v>783702</v>
      </c>
      <c r="AJ363" s="171">
        <v>1005173</v>
      </c>
      <c r="AK363" s="171">
        <v>421018</v>
      </c>
      <c r="AL363" s="171">
        <v>978070</v>
      </c>
      <c r="AM363" s="171">
        <v>70374</v>
      </c>
      <c r="AN363" s="170">
        <v>3558597</v>
      </c>
      <c r="AO363" s="171">
        <v>1922752</v>
      </c>
      <c r="AP363" s="172">
        <v>1635844</v>
      </c>
      <c r="AQ363" s="170">
        <v>359768</v>
      </c>
      <c r="AR363" s="171">
        <v>243260</v>
      </c>
      <c r="AS363" s="171">
        <v>124877</v>
      </c>
      <c r="AT363" s="171">
        <v>325197</v>
      </c>
      <c r="AU363" s="172">
        <v>2505495</v>
      </c>
      <c r="AV363" s="104"/>
      <c r="AW363" s="164">
        <v>2049134</v>
      </c>
      <c r="AX363" s="165">
        <v>1329400</v>
      </c>
      <c r="AY363" s="165">
        <v>719734</v>
      </c>
      <c r="AZ363" s="165">
        <v>1874894</v>
      </c>
      <c r="BA363" s="166">
        <v>174240</v>
      </c>
      <c r="BB363" s="167"/>
      <c r="BC363" s="175">
        <v>2745073</v>
      </c>
      <c r="BD363" s="104"/>
      <c r="BE363" s="104"/>
      <c r="BF363" s="104"/>
      <c r="BG363" s="104"/>
      <c r="BH363" s="104"/>
      <c r="BI363" s="104"/>
      <c r="BJ363" s="104"/>
      <c r="BK363" s="104"/>
      <c r="BL363" s="104"/>
      <c r="BM363" s="104"/>
      <c r="BN363" s="104"/>
      <c r="BO363" s="104"/>
      <c r="BP363" s="104"/>
      <c r="BQ363" s="104"/>
      <c r="BR363" s="104"/>
      <c r="BS363" s="104"/>
      <c r="BT363" s="104"/>
      <c r="BU363" s="104"/>
      <c r="BV363" s="104"/>
      <c r="BW363" s="104"/>
      <c r="BX363" s="104"/>
      <c r="BY363" s="104"/>
    </row>
    <row r="364" spans="1:77" s="10" customFormat="1" x14ac:dyDescent="0.25">
      <c r="A364" s="104" t="s">
        <v>460</v>
      </c>
      <c r="B364" s="164">
        <v>28269362</v>
      </c>
      <c r="C364" s="165">
        <v>22358777</v>
      </c>
      <c r="D364" s="166">
        <v>5910581</v>
      </c>
      <c r="E364" s="104"/>
      <c r="F364" s="164">
        <v>25478206</v>
      </c>
      <c r="G364" s="165">
        <v>20095022</v>
      </c>
      <c r="H364" s="166">
        <v>5383182</v>
      </c>
      <c r="I364" s="104"/>
      <c r="J364" s="164">
        <v>11747424</v>
      </c>
      <c r="K364" s="165">
        <v>10135341</v>
      </c>
      <c r="L364" s="166">
        <v>1612077</v>
      </c>
      <c r="M364" s="165">
        <v>10862539</v>
      </c>
      <c r="N364" s="165">
        <v>9925984</v>
      </c>
      <c r="O364" s="165">
        <v>936546</v>
      </c>
      <c r="P364" s="164">
        <v>633160</v>
      </c>
      <c r="Q364" s="168">
        <v>251725</v>
      </c>
      <c r="R364" s="104"/>
      <c r="S364" s="170">
        <v>11754159</v>
      </c>
      <c r="T364" s="171">
        <v>8669328</v>
      </c>
      <c r="U364" s="172">
        <v>3084833</v>
      </c>
      <c r="V364" s="171">
        <v>2253428</v>
      </c>
      <c r="W364" s="171">
        <v>2062460</v>
      </c>
      <c r="X364" s="171">
        <v>190965</v>
      </c>
      <c r="Y364" s="170">
        <v>3448047</v>
      </c>
      <c r="Z364" s="171">
        <v>3012515</v>
      </c>
      <c r="AA364" s="172">
        <v>435531</v>
      </c>
      <c r="AB364" s="171">
        <v>54554</v>
      </c>
      <c r="AC364" s="173">
        <v>3065339</v>
      </c>
      <c r="AD364" s="169">
        <v>2736930</v>
      </c>
      <c r="AE364" s="174">
        <v>328411</v>
      </c>
      <c r="AF364" s="171">
        <v>328154</v>
      </c>
      <c r="AG364" s="170">
        <v>2455322</v>
      </c>
      <c r="AH364" s="171">
        <v>1689785</v>
      </c>
      <c r="AI364" s="172">
        <v>765536</v>
      </c>
      <c r="AJ364" s="171">
        <v>995101</v>
      </c>
      <c r="AK364" s="171">
        <v>420146</v>
      </c>
      <c r="AL364" s="171">
        <v>974050</v>
      </c>
      <c r="AM364" s="171">
        <v>66025</v>
      </c>
      <c r="AN364" s="170">
        <v>3597362</v>
      </c>
      <c r="AO364" s="171">
        <v>1904565</v>
      </c>
      <c r="AP364" s="172">
        <v>1692799</v>
      </c>
      <c r="AQ364" s="170">
        <v>364317</v>
      </c>
      <c r="AR364" s="171">
        <v>255472</v>
      </c>
      <c r="AS364" s="171">
        <v>125467</v>
      </c>
      <c r="AT364" s="171">
        <v>295598</v>
      </c>
      <c r="AU364" s="172">
        <v>2556508</v>
      </c>
      <c r="AV364" s="104"/>
      <c r="AW364" s="164">
        <v>1976623</v>
      </c>
      <c r="AX364" s="165">
        <v>1290353</v>
      </c>
      <c r="AY364" s="165">
        <v>686272</v>
      </c>
      <c r="AZ364" s="165">
        <v>1806416</v>
      </c>
      <c r="BA364" s="166">
        <v>170207</v>
      </c>
      <c r="BB364" s="167"/>
      <c r="BC364" s="175">
        <v>2791156</v>
      </c>
      <c r="BD364" s="104"/>
      <c r="BE364" s="104"/>
      <c r="BF364" s="104"/>
      <c r="BG364" s="104"/>
      <c r="BH364" s="104"/>
      <c r="BI364" s="104"/>
      <c r="BJ364" s="104"/>
      <c r="BK364" s="104"/>
      <c r="BL364" s="104"/>
      <c r="BM364" s="104"/>
      <c r="BN364" s="104"/>
      <c r="BO364" s="104"/>
      <c r="BP364" s="104"/>
      <c r="BQ364" s="104"/>
      <c r="BR364" s="104"/>
      <c r="BS364" s="104"/>
      <c r="BT364" s="104"/>
      <c r="BU364" s="104"/>
      <c r="BV364" s="104"/>
      <c r="BW364" s="104"/>
      <c r="BX364" s="104"/>
      <c r="BY364" s="104"/>
    </row>
    <row r="365" spans="1:77" s="10" customFormat="1" x14ac:dyDescent="0.25">
      <c r="A365" s="104" t="s">
        <v>461</v>
      </c>
      <c r="B365" s="164">
        <v>35700224</v>
      </c>
      <c r="C365" s="165">
        <v>28204988</v>
      </c>
      <c r="D365" s="166">
        <v>7495238</v>
      </c>
      <c r="E365" s="104"/>
      <c r="F365" s="164">
        <v>32113467</v>
      </c>
      <c r="G365" s="165">
        <v>25308531</v>
      </c>
      <c r="H365" s="166">
        <v>6804938</v>
      </c>
      <c r="I365" s="104"/>
      <c r="J365" s="164">
        <v>14653515</v>
      </c>
      <c r="K365" s="165">
        <v>12670874</v>
      </c>
      <c r="L365" s="166">
        <v>1982642</v>
      </c>
      <c r="M365" s="165">
        <v>13552151</v>
      </c>
      <c r="N365" s="165">
        <v>12419424</v>
      </c>
      <c r="O365" s="165">
        <v>1132726</v>
      </c>
      <c r="P365" s="164">
        <v>785257</v>
      </c>
      <c r="Q365" s="168">
        <v>316107</v>
      </c>
      <c r="R365" s="104"/>
      <c r="S365" s="170">
        <v>14826936</v>
      </c>
      <c r="T365" s="171">
        <v>10939802</v>
      </c>
      <c r="U365" s="172">
        <v>3887133</v>
      </c>
      <c r="V365" s="171">
        <v>2898643</v>
      </c>
      <c r="W365" s="171">
        <v>2696917</v>
      </c>
      <c r="X365" s="171">
        <v>201728</v>
      </c>
      <c r="Y365" s="170">
        <v>4572124</v>
      </c>
      <c r="Z365" s="171">
        <v>3952014</v>
      </c>
      <c r="AA365" s="172">
        <v>620111</v>
      </c>
      <c r="AB365" s="171">
        <v>66015</v>
      </c>
      <c r="AC365" s="173">
        <v>4047078</v>
      </c>
      <c r="AD365" s="169">
        <v>3572985</v>
      </c>
      <c r="AE365" s="174">
        <v>474096</v>
      </c>
      <c r="AF365" s="171">
        <v>459031</v>
      </c>
      <c r="AG365" s="170">
        <v>2944839</v>
      </c>
      <c r="AH365" s="171">
        <v>1973510</v>
      </c>
      <c r="AI365" s="172">
        <v>971327</v>
      </c>
      <c r="AJ365" s="171">
        <v>1221171</v>
      </c>
      <c r="AK365" s="171">
        <v>506873</v>
      </c>
      <c r="AL365" s="171">
        <v>1137602</v>
      </c>
      <c r="AM365" s="171">
        <v>79193</v>
      </c>
      <c r="AN365" s="170">
        <v>4411330</v>
      </c>
      <c r="AO365" s="171">
        <v>2317362</v>
      </c>
      <c r="AP365" s="172">
        <v>2093968</v>
      </c>
      <c r="AQ365" s="170">
        <v>462194</v>
      </c>
      <c r="AR365" s="171">
        <v>336164</v>
      </c>
      <c r="AS365" s="171">
        <v>151481</v>
      </c>
      <c r="AT365" s="171">
        <v>358262</v>
      </c>
      <c r="AU365" s="172">
        <v>3103229</v>
      </c>
      <c r="AV365" s="104"/>
      <c r="AW365" s="164">
        <v>2633016</v>
      </c>
      <c r="AX365" s="165">
        <v>1697855</v>
      </c>
      <c r="AY365" s="165">
        <v>935163</v>
      </c>
      <c r="AZ365" s="165">
        <v>2372720</v>
      </c>
      <c r="BA365" s="166">
        <v>260296</v>
      </c>
      <c r="BB365" s="167"/>
      <c r="BC365" s="175">
        <v>3586757</v>
      </c>
      <c r="BD365" s="104"/>
      <c r="BE365" s="104"/>
      <c r="BF365" s="104"/>
      <c r="BG365" s="104"/>
      <c r="BH365" s="104"/>
      <c r="BI365" s="104"/>
      <c r="BJ365" s="104"/>
      <c r="BK365" s="104"/>
      <c r="BL365" s="104"/>
      <c r="BM365" s="104"/>
      <c r="BN365" s="104"/>
      <c r="BO365" s="104"/>
      <c r="BP365" s="104"/>
      <c r="BQ365" s="104"/>
      <c r="BR365" s="104"/>
      <c r="BS365" s="104"/>
      <c r="BT365" s="104"/>
      <c r="BU365" s="104"/>
      <c r="BV365" s="104"/>
      <c r="BW365" s="104"/>
      <c r="BX365" s="104"/>
      <c r="BY365" s="104"/>
    </row>
    <row r="366" spans="1:77" s="10" customFormat="1" x14ac:dyDescent="0.25">
      <c r="A366" s="104" t="s">
        <v>462</v>
      </c>
      <c r="B366" s="164">
        <v>28586333</v>
      </c>
      <c r="C366" s="165">
        <v>22459662</v>
      </c>
      <c r="D366" s="166">
        <v>6126664</v>
      </c>
      <c r="E366" s="104"/>
      <c r="F366" s="164">
        <v>25769647</v>
      </c>
      <c r="G366" s="165">
        <v>20164026</v>
      </c>
      <c r="H366" s="166">
        <v>5605614</v>
      </c>
      <c r="I366" s="104"/>
      <c r="J366" s="164">
        <v>11569960</v>
      </c>
      <c r="K366" s="165">
        <v>9981207</v>
      </c>
      <c r="L366" s="166">
        <v>1588750</v>
      </c>
      <c r="M366" s="165">
        <v>10686077</v>
      </c>
      <c r="N366" s="165">
        <v>9781328</v>
      </c>
      <c r="O366" s="165">
        <v>904748</v>
      </c>
      <c r="P366" s="164">
        <v>637474</v>
      </c>
      <c r="Q366" s="168">
        <v>246409</v>
      </c>
      <c r="R366" s="104"/>
      <c r="S366" s="170">
        <v>12098159</v>
      </c>
      <c r="T366" s="171">
        <v>8850425</v>
      </c>
      <c r="U366" s="172">
        <v>3247730</v>
      </c>
      <c r="V366" s="171">
        <v>2354417</v>
      </c>
      <c r="W366" s="171">
        <v>2151879</v>
      </c>
      <c r="X366" s="171">
        <v>202538</v>
      </c>
      <c r="Y366" s="170">
        <v>3600433</v>
      </c>
      <c r="Z366" s="171">
        <v>3058996</v>
      </c>
      <c r="AA366" s="172">
        <v>541435</v>
      </c>
      <c r="AB366" s="171">
        <v>59774</v>
      </c>
      <c r="AC366" s="173">
        <v>3185119</v>
      </c>
      <c r="AD366" s="169">
        <v>2758965</v>
      </c>
      <c r="AE366" s="174">
        <v>426153</v>
      </c>
      <c r="AF366" s="171">
        <v>355540</v>
      </c>
      <c r="AG366" s="170">
        <v>2516440</v>
      </c>
      <c r="AH366" s="171">
        <v>1668634</v>
      </c>
      <c r="AI366" s="172">
        <v>847807</v>
      </c>
      <c r="AJ366" s="171">
        <v>1087536</v>
      </c>
      <c r="AK366" s="171">
        <v>446252</v>
      </c>
      <c r="AL366" s="171">
        <v>912869</v>
      </c>
      <c r="AM366" s="171">
        <v>69783</v>
      </c>
      <c r="AN366" s="170">
        <v>3626869</v>
      </c>
      <c r="AO366" s="171">
        <v>1970919</v>
      </c>
      <c r="AP366" s="172">
        <v>1655951</v>
      </c>
      <c r="AQ366" s="170">
        <v>389883</v>
      </c>
      <c r="AR366" s="171">
        <v>275559</v>
      </c>
      <c r="AS366" s="171">
        <v>124686</v>
      </c>
      <c r="AT366" s="171">
        <v>363883</v>
      </c>
      <c r="AU366" s="172">
        <v>2472858</v>
      </c>
      <c r="AV366" s="104"/>
      <c r="AW366" s="164">
        <v>2101528</v>
      </c>
      <c r="AX366" s="165">
        <v>1332394</v>
      </c>
      <c r="AY366" s="165">
        <v>769134</v>
      </c>
      <c r="AZ366" s="165">
        <v>1905142</v>
      </c>
      <c r="BA366" s="166">
        <v>196386</v>
      </c>
      <c r="BB366" s="167"/>
      <c r="BC366" s="175">
        <v>2816686</v>
      </c>
      <c r="BD366" s="104"/>
      <c r="BE366" s="104"/>
      <c r="BF366" s="104"/>
      <c r="BG366" s="104"/>
      <c r="BH366" s="104"/>
      <c r="BI366" s="104"/>
      <c r="BJ366" s="104"/>
      <c r="BK366" s="104"/>
      <c r="BL366" s="104"/>
      <c r="BM366" s="104"/>
      <c r="BN366" s="104"/>
      <c r="BO366" s="104"/>
      <c r="BP366" s="104"/>
      <c r="BQ366" s="104"/>
      <c r="BR366" s="104"/>
      <c r="BS366" s="104"/>
      <c r="BT366" s="104"/>
      <c r="BU366" s="104"/>
      <c r="BV366" s="104"/>
      <c r="BW366" s="104"/>
      <c r="BX366" s="104"/>
      <c r="BY366" s="104"/>
    </row>
    <row r="367" spans="1:77" s="10" customFormat="1" x14ac:dyDescent="0.25">
      <c r="A367" s="104" t="s">
        <v>463</v>
      </c>
      <c r="B367" s="164">
        <v>27464510</v>
      </c>
      <c r="C367" s="165">
        <v>21597774</v>
      </c>
      <c r="D367" s="166">
        <v>5866723</v>
      </c>
      <c r="E367" s="104"/>
      <c r="F367" s="164">
        <v>24755924</v>
      </c>
      <c r="G367" s="165">
        <v>19405003</v>
      </c>
      <c r="H367" s="166">
        <v>5350910</v>
      </c>
      <c r="I367" s="104"/>
      <c r="J367" s="164">
        <v>11226489</v>
      </c>
      <c r="K367" s="165">
        <v>9671425</v>
      </c>
      <c r="L367" s="166">
        <v>1555061</v>
      </c>
      <c r="M367" s="165">
        <v>10368749</v>
      </c>
      <c r="N367" s="165">
        <v>9485584</v>
      </c>
      <c r="O367" s="166">
        <v>883167</v>
      </c>
      <c r="P367" s="165">
        <v>619954</v>
      </c>
      <c r="Q367" s="168">
        <v>237786</v>
      </c>
      <c r="R367" s="104"/>
      <c r="S367" s="170">
        <v>11634344</v>
      </c>
      <c r="T367" s="171">
        <v>8501450</v>
      </c>
      <c r="U367" s="172">
        <v>3132887</v>
      </c>
      <c r="V367" s="171">
        <v>2273280</v>
      </c>
      <c r="W367" s="171">
        <v>2093246</v>
      </c>
      <c r="X367" s="171">
        <v>180034</v>
      </c>
      <c r="Y367" s="170">
        <v>3563625</v>
      </c>
      <c r="Z367" s="171">
        <v>2933068</v>
      </c>
      <c r="AA367" s="172">
        <v>630557</v>
      </c>
      <c r="AB367" s="171">
        <v>53499</v>
      </c>
      <c r="AC367" s="173">
        <v>3096260</v>
      </c>
      <c r="AD367" s="169">
        <v>2611402</v>
      </c>
      <c r="AE367" s="174">
        <v>484857</v>
      </c>
      <c r="AF367" s="171">
        <v>413866</v>
      </c>
      <c r="AG367" s="170">
        <v>2349646</v>
      </c>
      <c r="AH367" s="171">
        <v>1579172</v>
      </c>
      <c r="AI367" s="172">
        <v>770472</v>
      </c>
      <c r="AJ367" s="171">
        <v>907830</v>
      </c>
      <c r="AK367" s="171">
        <v>455714</v>
      </c>
      <c r="AL367" s="171">
        <v>913989</v>
      </c>
      <c r="AM367" s="171">
        <v>72113</v>
      </c>
      <c r="AN367" s="170">
        <v>3447793</v>
      </c>
      <c r="AO367" s="171">
        <v>1895969</v>
      </c>
      <c r="AP367" s="172">
        <v>1551825</v>
      </c>
      <c r="AQ367" s="170">
        <v>377601</v>
      </c>
      <c r="AR367" s="171">
        <v>279472</v>
      </c>
      <c r="AS367" s="171">
        <v>132115</v>
      </c>
      <c r="AT367" s="171">
        <v>356828</v>
      </c>
      <c r="AU367" s="172">
        <v>2301777</v>
      </c>
      <c r="AV367" s="104"/>
      <c r="AW367" s="164">
        <v>1895091</v>
      </c>
      <c r="AX367" s="165">
        <v>1232128</v>
      </c>
      <c r="AY367" s="165">
        <v>662962</v>
      </c>
      <c r="AZ367" s="165">
        <v>1751669</v>
      </c>
      <c r="BA367" s="166">
        <v>143422</v>
      </c>
      <c r="BB367" s="167"/>
      <c r="BC367" s="175">
        <v>2708586</v>
      </c>
      <c r="BD367" s="104"/>
      <c r="BE367" s="104"/>
      <c r="BF367" s="104"/>
      <c r="BG367" s="104"/>
      <c r="BH367" s="104"/>
      <c r="BI367" s="104"/>
      <c r="BJ367" s="104"/>
      <c r="BK367" s="104"/>
      <c r="BL367" s="104"/>
      <c r="BM367" s="104"/>
      <c r="BN367" s="104"/>
      <c r="BO367" s="104"/>
      <c r="BP367" s="104"/>
      <c r="BQ367" s="104"/>
      <c r="BR367" s="104"/>
      <c r="BS367" s="104"/>
      <c r="BT367" s="104"/>
      <c r="BU367" s="104"/>
      <c r="BV367" s="104"/>
      <c r="BW367" s="104"/>
      <c r="BX367" s="104"/>
      <c r="BY367" s="104"/>
    </row>
    <row r="368" spans="1:77" s="10" customFormat="1" x14ac:dyDescent="0.25">
      <c r="A368" s="104" t="s">
        <v>464</v>
      </c>
      <c r="B368" s="178">
        <v>35052039</v>
      </c>
      <c r="C368" s="165">
        <v>27851401</v>
      </c>
      <c r="D368" s="165">
        <v>7200633</v>
      </c>
      <c r="E368" s="107"/>
      <c r="F368" s="164">
        <v>31616007</v>
      </c>
      <c r="G368" s="165">
        <v>25029740</v>
      </c>
      <c r="H368" s="165">
        <v>6586263</v>
      </c>
      <c r="I368" s="107"/>
      <c r="J368" s="164">
        <v>14370123</v>
      </c>
      <c r="K368" s="165">
        <v>12448030</v>
      </c>
      <c r="L368" s="165">
        <v>1922093</v>
      </c>
      <c r="M368" s="164">
        <v>13313329</v>
      </c>
      <c r="N368" s="165">
        <v>12191491</v>
      </c>
      <c r="O368" s="166">
        <v>1121838</v>
      </c>
      <c r="P368" s="165">
        <v>744308</v>
      </c>
      <c r="Q368" s="173">
        <v>312486</v>
      </c>
      <c r="R368" s="107"/>
      <c r="S368" s="170">
        <v>14640996</v>
      </c>
      <c r="T368" s="171">
        <v>10895014</v>
      </c>
      <c r="U368" s="171">
        <v>3745980</v>
      </c>
      <c r="V368" s="170">
        <v>2868966</v>
      </c>
      <c r="W368" s="171">
        <v>2659628</v>
      </c>
      <c r="X368" s="171">
        <v>209337</v>
      </c>
      <c r="Y368" s="170">
        <v>4396420</v>
      </c>
      <c r="Z368" s="171">
        <v>3767905</v>
      </c>
      <c r="AA368" s="171">
        <v>628519</v>
      </c>
      <c r="AB368" s="170">
        <v>67307</v>
      </c>
      <c r="AC368" s="173">
        <v>3877517</v>
      </c>
      <c r="AD368" s="169">
        <v>3398296</v>
      </c>
      <c r="AE368" s="169">
        <v>479224</v>
      </c>
      <c r="AF368" s="170">
        <v>451596</v>
      </c>
      <c r="AG368" s="170">
        <v>3079512</v>
      </c>
      <c r="AH368" s="171">
        <v>2034447</v>
      </c>
      <c r="AI368" s="171">
        <v>1045065</v>
      </c>
      <c r="AJ368" s="170">
        <v>1260955</v>
      </c>
      <c r="AK368" s="171">
        <v>615817</v>
      </c>
      <c r="AL368" s="171">
        <v>1108664</v>
      </c>
      <c r="AM368" s="171">
        <v>94076</v>
      </c>
      <c r="AN368" s="170">
        <v>4296098</v>
      </c>
      <c r="AO368" s="171">
        <v>2433037</v>
      </c>
      <c r="AP368" s="171">
        <v>1863059</v>
      </c>
      <c r="AQ368" s="170">
        <v>470624</v>
      </c>
      <c r="AR368" s="171">
        <v>375946</v>
      </c>
      <c r="AS368" s="171">
        <v>164680</v>
      </c>
      <c r="AT368" s="171">
        <v>579494</v>
      </c>
      <c r="AU368" s="171">
        <v>2705354</v>
      </c>
      <c r="AV368" s="107"/>
      <c r="AW368" s="164">
        <v>2604888</v>
      </c>
      <c r="AX368" s="165">
        <v>1686696</v>
      </c>
      <c r="AY368" s="165">
        <v>918190</v>
      </c>
      <c r="AZ368" s="165">
        <v>2401235</v>
      </c>
      <c r="BA368" s="165">
        <v>203653</v>
      </c>
      <c r="BB368" s="179"/>
      <c r="BC368" s="180">
        <v>3436032</v>
      </c>
      <c r="BD368" s="107"/>
      <c r="BE368" s="104"/>
      <c r="BF368" s="104"/>
      <c r="BG368" s="104"/>
      <c r="BH368" s="104"/>
      <c r="BI368" s="104"/>
      <c r="BJ368" s="104"/>
      <c r="BK368" s="104"/>
      <c r="BL368" s="104"/>
      <c r="BM368" s="104"/>
      <c r="BN368" s="104"/>
      <c r="BO368" s="104"/>
      <c r="BP368" s="104"/>
      <c r="BQ368" s="104"/>
      <c r="BR368" s="104"/>
      <c r="BS368" s="104"/>
      <c r="BT368" s="104"/>
      <c r="BU368" s="104"/>
      <c r="BV368" s="104"/>
      <c r="BW368" s="104"/>
      <c r="BX368" s="104"/>
      <c r="BY368" s="104"/>
    </row>
    <row r="369" spans="1:56" s="10" customFormat="1" x14ac:dyDescent="0.25">
      <c r="A369" s="104" t="s">
        <v>465</v>
      </c>
      <c r="B369" s="178">
        <v>28900737</v>
      </c>
      <c r="C369" s="165">
        <v>22849478</v>
      </c>
      <c r="D369" s="166">
        <v>6051251</v>
      </c>
      <c r="E369" s="107"/>
      <c r="F369" s="164">
        <v>26154755</v>
      </c>
      <c r="G369" s="165">
        <v>20614769</v>
      </c>
      <c r="H369" s="166">
        <v>5539977</v>
      </c>
      <c r="I369" s="107"/>
      <c r="J369" s="164">
        <v>11454101</v>
      </c>
      <c r="K369" s="165">
        <v>9982532</v>
      </c>
      <c r="L369" s="165">
        <v>1471566</v>
      </c>
      <c r="M369" s="164">
        <v>10606371</v>
      </c>
      <c r="N369" s="165">
        <v>9773150</v>
      </c>
      <c r="O369" s="166">
        <v>833217</v>
      </c>
      <c r="P369" s="165">
        <v>607318</v>
      </c>
      <c r="Q369" s="168">
        <v>240412</v>
      </c>
      <c r="R369" s="107"/>
      <c r="S369" s="170">
        <v>12418703</v>
      </c>
      <c r="T369" s="171">
        <v>9140425</v>
      </c>
      <c r="U369" s="171">
        <v>3278273</v>
      </c>
      <c r="V369" s="170">
        <v>2468353</v>
      </c>
      <c r="W369" s="171">
        <v>2290185</v>
      </c>
      <c r="X369" s="172">
        <v>178167</v>
      </c>
      <c r="Y369" s="170">
        <v>3589169</v>
      </c>
      <c r="Z369" s="171">
        <v>3122482</v>
      </c>
      <c r="AA369" s="171">
        <v>466685</v>
      </c>
      <c r="AB369" s="181">
        <v>63746</v>
      </c>
      <c r="AC369" s="173">
        <v>3163754</v>
      </c>
      <c r="AD369" s="169">
        <v>2817816</v>
      </c>
      <c r="AE369" s="169">
        <v>345938</v>
      </c>
      <c r="AF369" s="170">
        <v>361669</v>
      </c>
      <c r="AG369" s="170">
        <v>2607997</v>
      </c>
      <c r="AH369" s="171">
        <v>1700971</v>
      </c>
      <c r="AI369" s="172">
        <v>907026</v>
      </c>
      <c r="AJ369" s="170">
        <v>1111931</v>
      </c>
      <c r="AK369" s="171">
        <v>494040</v>
      </c>
      <c r="AL369" s="171">
        <v>924459</v>
      </c>
      <c r="AM369" s="172">
        <v>77567</v>
      </c>
      <c r="AN369" s="170">
        <v>3753184</v>
      </c>
      <c r="AO369" s="171">
        <v>2026788</v>
      </c>
      <c r="AP369" s="172">
        <v>1726394</v>
      </c>
      <c r="AQ369" s="170">
        <v>391896</v>
      </c>
      <c r="AR369" s="171">
        <v>303287</v>
      </c>
      <c r="AS369" s="171">
        <v>142713</v>
      </c>
      <c r="AT369" s="171">
        <v>516540</v>
      </c>
      <c r="AU369" s="172">
        <v>2398748</v>
      </c>
      <c r="AV369" s="107"/>
      <c r="AW369" s="164">
        <v>2281951</v>
      </c>
      <c r="AX369" s="165">
        <v>1491812</v>
      </c>
      <c r="AY369" s="165">
        <v>790138</v>
      </c>
      <c r="AZ369" s="165">
        <v>2088472</v>
      </c>
      <c r="BA369" s="166">
        <v>193479</v>
      </c>
      <c r="BB369" s="179"/>
      <c r="BC369" s="175">
        <v>2745982</v>
      </c>
      <c r="BD369" s="104"/>
    </row>
    <row r="370" spans="1:56" s="10" customFormat="1" x14ac:dyDescent="0.25">
      <c r="A370" s="104" t="s">
        <v>466</v>
      </c>
      <c r="B370" s="178">
        <v>32137026</v>
      </c>
      <c r="C370" s="165">
        <v>25731489</v>
      </c>
      <c r="D370" s="166">
        <v>6405525</v>
      </c>
      <c r="E370" s="107"/>
      <c r="F370" s="164">
        <v>29327472</v>
      </c>
      <c r="G370" s="165">
        <v>23446331</v>
      </c>
      <c r="H370" s="166">
        <v>5881128</v>
      </c>
      <c r="I370" s="107"/>
      <c r="J370" s="164">
        <v>12098557</v>
      </c>
      <c r="K370" s="165">
        <v>10501834</v>
      </c>
      <c r="L370" s="166">
        <v>1596721</v>
      </c>
      <c r="M370" s="164">
        <v>11149436</v>
      </c>
      <c r="N370" s="165">
        <v>10275394</v>
      </c>
      <c r="O370" s="166">
        <v>874040</v>
      </c>
      <c r="P370" s="165">
        <v>674017</v>
      </c>
      <c r="Q370" s="168">
        <v>275104</v>
      </c>
      <c r="R370" s="107"/>
      <c r="S370" s="170">
        <v>14218979</v>
      </c>
      <c r="T370" s="171">
        <v>10932023</v>
      </c>
      <c r="U370" s="171">
        <v>3286947</v>
      </c>
      <c r="V370" s="170">
        <v>3254100</v>
      </c>
      <c r="W370" s="171">
        <v>3050397</v>
      </c>
      <c r="X370" s="172">
        <v>203703</v>
      </c>
      <c r="Y370" s="170">
        <v>4076194</v>
      </c>
      <c r="Z370" s="171">
        <v>3587137</v>
      </c>
      <c r="AA370" s="171">
        <v>489053</v>
      </c>
      <c r="AB370" s="181">
        <v>81463</v>
      </c>
      <c r="AC370" s="173">
        <v>3608762</v>
      </c>
      <c r="AD370" s="169">
        <v>3238723</v>
      </c>
      <c r="AE370" s="169">
        <v>370038</v>
      </c>
      <c r="AF370" s="170">
        <v>385969</v>
      </c>
      <c r="AG370" s="170">
        <v>2783296</v>
      </c>
      <c r="AH370" s="171">
        <v>1882385</v>
      </c>
      <c r="AI370" s="172">
        <v>900911</v>
      </c>
      <c r="AJ370" s="170">
        <v>1113649</v>
      </c>
      <c r="AK370" s="171">
        <v>682415</v>
      </c>
      <c r="AL370" s="171">
        <v>886212</v>
      </c>
      <c r="AM370" s="172">
        <v>101020</v>
      </c>
      <c r="AN370" s="170">
        <v>4105389</v>
      </c>
      <c r="AO370" s="171">
        <v>2412109</v>
      </c>
      <c r="AP370" s="172">
        <v>1693280</v>
      </c>
      <c r="AQ370" s="170">
        <v>454992</v>
      </c>
      <c r="AR370" s="171">
        <v>348653</v>
      </c>
      <c r="AS370" s="171">
        <v>149937</v>
      </c>
      <c r="AT370" s="171">
        <v>574233</v>
      </c>
      <c r="AU370" s="172">
        <v>2577574</v>
      </c>
      <c r="AV370" s="107"/>
      <c r="AW370" s="164">
        <v>3009936</v>
      </c>
      <c r="AX370" s="165">
        <v>2012474</v>
      </c>
      <c r="AY370" s="165">
        <v>997460</v>
      </c>
      <c r="AZ370" s="165">
        <v>2806966</v>
      </c>
      <c r="BA370" s="166">
        <v>202970</v>
      </c>
      <c r="BB370" s="179"/>
      <c r="BC370" s="175">
        <v>2809554</v>
      </c>
      <c r="BD370" s="104"/>
    </row>
    <row r="371" spans="1:56" s="10" customFormat="1" x14ac:dyDescent="0.25">
      <c r="A371" s="104" t="s">
        <v>468</v>
      </c>
      <c r="B371" s="178">
        <v>44384646</v>
      </c>
      <c r="C371" s="165">
        <v>36326145</v>
      </c>
      <c r="D371" s="166">
        <v>8058495</v>
      </c>
      <c r="E371" s="107"/>
      <c r="F371" s="164">
        <v>41116341</v>
      </c>
      <c r="G371" s="165">
        <v>33639554</v>
      </c>
      <c r="H371" s="166">
        <v>7476783</v>
      </c>
      <c r="I371" s="107"/>
      <c r="J371" s="164">
        <v>16774858</v>
      </c>
      <c r="K371" s="165">
        <v>14626176</v>
      </c>
      <c r="L371" s="166">
        <v>2148671</v>
      </c>
      <c r="M371" s="164">
        <v>15424665</v>
      </c>
      <c r="N371" s="165">
        <v>14311071</v>
      </c>
      <c r="O371" s="166">
        <v>1113583</v>
      </c>
      <c r="P371" s="165">
        <v>930726</v>
      </c>
      <c r="Q371" s="168">
        <v>419467</v>
      </c>
      <c r="R371" s="107"/>
      <c r="S371" s="170">
        <v>20916008</v>
      </c>
      <c r="T371" s="171">
        <v>16601102</v>
      </c>
      <c r="U371" s="171">
        <v>4314912</v>
      </c>
      <c r="V371" s="170">
        <v>4959053</v>
      </c>
      <c r="W371" s="171">
        <v>4663675</v>
      </c>
      <c r="X371" s="172">
        <v>295378</v>
      </c>
      <c r="Y371" s="170">
        <v>6274645</v>
      </c>
      <c r="Z371" s="171">
        <v>5566731</v>
      </c>
      <c r="AA371" s="171">
        <v>707920</v>
      </c>
      <c r="AB371" s="181">
        <v>91120</v>
      </c>
      <c r="AC371" s="173">
        <v>5563224</v>
      </c>
      <c r="AD371" s="169">
        <v>5016767</v>
      </c>
      <c r="AE371" s="169">
        <v>546461</v>
      </c>
      <c r="AF371" s="170">
        <v>620301</v>
      </c>
      <c r="AG371" s="170">
        <v>3433483</v>
      </c>
      <c r="AH371" s="171">
        <v>2449101</v>
      </c>
      <c r="AI371" s="172">
        <v>984383</v>
      </c>
      <c r="AJ371" s="170">
        <v>1369221</v>
      </c>
      <c r="AK371" s="171">
        <v>985729</v>
      </c>
      <c r="AL371" s="171">
        <v>883732</v>
      </c>
      <c r="AM371" s="172">
        <v>194801</v>
      </c>
      <c r="AN371" s="170">
        <v>6248827</v>
      </c>
      <c r="AO371" s="171">
        <v>3921596</v>
      </c>
      <c r="AP371" s="172">
        <v>2327230</v>
      </c>
      <c r="AQ371" s="170">
        <v>752359</v>
      </c>
      <c r="AR371" s="171">
        <v>591929</v>
      </c>
      <c r="AS371" s="171">
        <v>112462</v>
      </c>
      <c r="AT371" s="171">
        <v>760521</v>
      </c>
      <c r="AU371" s="172">
        <v>4031556</v>
      </c>
      <c r="AV371" s="107"/>
      <c r="AW371" s="164">
        <v>3425475</v>
      </c>
      <c r="AX371" s="165">
        <v>2412276</v>
      </c>
      <c r="AY371" s="165">
        <v>1013200</v>
      </c>
      <c r="AZ371" s="165">
        <v>3210481</v>
      </c>
      <c r="BA371" s="166">
        <v>214994</v>
      </c>
      <c r="BB371" s="179"/>
      <c r="BC371" s="175">
        <v>3268305</v>
      </c>
      <c r="BD371" s="104"/>
    </row>
    <row r="372" spans="1:56" s="10" customFormat="1" x14ac:dyDescent="0.25">
      <c r="A372" s="104" t="s">
        <v>469</v>
      </c>
      <c r="B372" s="178">
        <v>26591974</v>
      </c>
      <c r="C372" s="165">
        <v>21195660</v>
      </c>
      <c r="D372" s="166">
        <v>5396314</v>
      </c>
      <c r="E372" s="107"/>
      <c r="F372" s="164">
        <v>24014575</v>
      </c>
      <c r="G372" s="165">
        <v>19054276</v>
      </c>
      <c r="H372" s="166">
        <v>4960299</v>
      </c>
      <c r="I372" s="107"/>
      <c r="J372" s="164">
        <v>10939594</v>
      </c>
      <c r="K372" s="165">
        <v>9438510</v>
      </c>
      <c r="L372" s="166">
        <v>1501078</v>
      </c>
      <c r="M372" s="164">
        <v>10198848</v>
      </c>
      <c r="N372" s="165">
        <v>9276610</v>
      </c>
      <c r="O372" s="166">
        <v>922237</v>
      </c>
      <c r="P372" s="165">
        <v>556064</v>
      </c>
      <c r="Q372" s="168">
        <v>184682</v>
      </c>
      <c r="R372" s="107"/>
      <c r="S372" s="170">
        <v>10939273</v>
      </c>
      <c r="T372" s="171">
        <v>8140252</v>
      </c>
      <c r="U372" s="171">
        <v>2799024</v>
      </c>
      <c r="V372" s="170">
        <v>2322511</v>
      </c>
      <c r="W372" s="171">
        <v>2168525</v>
      </c>
      <c r="X372" s="172">
        <v>153986</v>
      </c>
      <c r="Y372" s="170">
        <v>2944328</v>
      </c>
      <c r="Z372" s="171">
        <v>2584088</v>
      </c>
      <c r="AA372" s="171">
        <v>360239</v>
      </c>
      <c r="AB372" s="181">
        <v>53149</v>
      </c>
      <c r="AC372" s="173">
        <v>2573937</v>
      </c>
      <c r="AD372" s="169">
        <v>2320243</v>
      </c>
      <c r="AE372" s="169">
        <v>253694</v>
      </c>
      <c r="AF372" s="170">
        <v>317242</v>
      </c>
      <c r="AG372" s="170">
        <v>2545320</v>
      </c>
      <c r="AH372" s="171">
        <v>1700134</v>
      </c>
      <c r="AI372" s="172">
        <v>845186</v>
      </c>
      <c r="AJ372" s="170">
        <v>1119558</v>
      </c>
      <c r="AK372" s="171">
        <v>513738</v>
      </c>
      <c r="AL372" s="171">
        <v>835755</v>
      </c>
      <c r="AM372" s="172">
        <v>76269</v>
      </c>
      <c r="AN372" s="170">
        <v>3127114</v>
      </c>
      <c r="AO372" s="171">
        <v>1687501</v>
      </c>
      <c r="AP372" s="172">
        <v>1439614</v>
      </c>
      <c r="AQ372" s="170">
        <v>356265</v>
      </c>
      <c r="AR372" s="171">
        <v>263656</v>
      </c>
      <c r="AS372" s="171">
        <v>107447</v>
      </c>
      <c r="AT372" s="171">
        <v>378970</v>
      </c>
      <c r="AU372" s="172">
        <v>2020776</v>
      </c>
      <c r="AV372" s="107"/>
      <c r="AW372" s="164">
        <v>2135708</v>
      </c>
      <c r="AX372" s="165">
        <v>1475514</v>
      </c>
      <c r="AY372" s="165">
        <v>660197</v>
      </c>
      <c r="AZ372" s="165">
        <v>2000109</v>
      </c>
      <c r="BA372" s="166">
        <v>135599</v>
      </c>
      <c r="BB372" s="179"/>
      <c r="BC372" s="175">
        <v>2577399</v>
      </c>
      <c r="BD372" s="104"/>
    </row>
    <row r="373" spans="1:56" s="10" customFormat="1" x14ac:dyDescent="0.25">
      <c r="A373" s="105" t="s">
        <v>470</v>
      </c>
      <c r="B373" s="176">
        <v>26615181</v>
      </c>
      <c r="C373" s="165">
        <v>21038483</v>
      </c>
      <c r="D373" s="165">
        <v>5576690</v>
      </c>
      <c r="E373" s="106"/>
      <c r="F373" s="165">
        <v>24069289</v>
      </c>
      <c r="G373" s="165">
        <v>18927211</v>
      </c>
      <c r="H373" s="165">
        <v>5142070</v>
      </c>
      <c r="I373" s="106"/>
      <c r="J373" s="165">
        <v>11312159</v>
      </c>
      <c r="K373" s="165">
        <v>9707626</v>
      </c>
      <c r="L373" s="165">
        <v>1604528</v>
      </c>
      <c r="M373" s="164">
        <v>10450019</v>
      </c>
      <c r="N373" s="165">
        <v>9507223</v>
      </c>
      <c r="O373" s="165">
        <v>942797</v>
      </c>
      <c r="P373" s="182">
        <v>607088</v>
      </c>
      <c r="Q373" s="169">
        <v>255052</v>
      </c>
      <c r="R373" s="106"/>
      <c r="S373" s="171">
        <v>10660587</v>
      </c>
      <c r="T373" s="171">
        <v>7808689</v>
      </c>
      <c r="U373" s="171">
        <v>2851895</v>
      </c>
      <c r="V373" s="170">
        <v>2173900</v>
      </c>
      <c r="W373" s="171">
        <v>2028004</v>
      </c>
      <c r="X373" s="171">
        <v>145897</v>
      </c>
      <c r="Y373" s="170">
        <v>2761467</v>
      </c>
      <c r="Z373" s="171">
        <v>2450759</v>
      </c>
      <c r="AA373" s="171">
        <v>310709</v>
      </c>
      <c r="AB373" s="181">
        <v>49092</v>
      </c>
      <c r="AC373" s="173">
        <v>2453554</v>
      </c>
      <c r="AD373" s="169">
        <v>2226998</v>
      </c>
      <c r="AE373" s="169">
        <v>226557</v>
      </c>
      <c r="AF373" s="181">
        <v>258821</v>
      </c>
      <c r="AG373" s="171">
        <v>2437170</v>
      </c>
      <c r="AH373" s="171">
        <v>1617585</v>
      </c>
      <c r="AI373" s="172">
        <v>819586</v>
      </c>
      <c r="AJ373" s="171">
        <v>1088294</v>
      </c>
      <c r="AK373" s="171">
        <v>407488</v>
      </c>
      <c r="AL373" s="171">
        <v>868140</v>
      </c>
      <c r="AM373" s="172">
        <v>73248</v>
      </c>
      <c r="AN373" s="171">
        <v>3288050</v>
      </c>
      <c r="AO373" s="171">
        <v>1712349</v>
      </c>
      <c r="AP373" s="172">
        <v>1575702</v>
      </c>
      <c r="AQ373" s="171">
        <v>373263</v>
      </c>
      <c r="AR373" s="171">
        <v>274085</v>
      </c>
      <c r="AS373" s="171">
        <v>123069</v>
      </c>
      <c r="AT373" s="171">
        <v>360321</v>
      </c>
      <c r="AU373" s="171">
        <v>2157312</v>
      </c>
      <c r="AV373" s="106"/>
      <c r="AW373" s="165">
        <v>2096543</v>
      </c>
      <c r="AX373" s="165">
        <v>1410896</v>
      </c>
      <c r="AY373" s="165">
        <v>685647</v>
      </c>
      <c r="AZ373" s="165">
        <v>1894818</v>
      </c>
      <c r="BA373" s="166">
        <v>201725</v>
      </c>
      <c r="BB373" s="167"/>
      <c r="BC373" s="175">
        <v>2545892</v>
      </c>
      <c r="BD373" s="104"/>
    </row>
    <row r="374" spans="1:56" s="10" customFormat="1" x14ac:dyDescent="0.25">
      <c r="A374" s="105" t="s">
        <v>471</v>
      </c>
      <c r="B374" s="176">
        <v>34461388</v>
      </c>
      <c r="C374" s="165">
        <v>27155678</v>
      </c>
      <c r="D374" s="165">
        <v>7305717</v>
      </c>
      <c r="E374" s="106"/>
      <c r="F374" s="165">
        <v>31155049</v>
      </c>
      <c r="G374" s="165">
        <v>24406111</v>
      </c>
      <c r="H374" s="165">
        <v>6748943</v>
      </c>
      <c r="I374" s="106"/>
      <c r="J374" s="165">
        <v>14568348</v>
      </c>
      <c r="K374" s="165">
        <v>12539534</v>
      </c>
      <c r="L374" s="165">
        <v>2028818</v>
      </c>
      <c r="M374" s="164">
        <v>13473155</v>
      </c>
      <c r="N374" s="165">
        <v>12282504</v>
      </c>
      <c r="O374" s="165">
        <v>1190654</v>
      </c>
      <c r="P374" s="182">
        <v>770473</v>
      </c>
      <c r="Q374" s="169">
        <v>324720</v>
      </c>
      <c r="R374" s="106"/>
      <c r="S374" s="171">
        <v>13925191</v>
      </c>
      <c r="T374" s="171">
        <v>10090449</v>
      </c>
      <c r="U374" s="171">
        <v>3834744</v>
      </c>
      <c r="V374" s="170">
        <v>2809370</v>
      </c>
      <c r="W374" s="171">
        <v>2600770</v>
      </c>
      <c r="X374" s="171">
        <v>208599</v>
      </c>
      <c r="Y374" s="170">
        <v>3758694</v>
      </c>
      <c r="Z374" s="171">
        <v>3305432</v>
      </c>
      <c r="AA374" s="171">
        <v>453265</v>
      </c>
      <c r="AB374" s="181">
        <v>67982</v>
      </c>
      <c r="AC374" s="173">
        <v>3304345</v>
      </c>
      <c r="AD374" s="169">
        <v>2996834</v>
      </c>
      <c r="AE374" s="169">
        <v>307512</v>
      </c>
      <c r="AF374" s="181">
        <v>386367</v>
      </c>
      <c r="AG374" s="171">
        <v>2992412</v>
      </c>
      <c r="AH374" s="171">
        <v>2001015</v>
      </c>
      <c r="AI374" s="172">
        <v>991398</v>
      </c>
      <c r="AJ374" s="171">
        <v>1297337</v>
      </c>
      <c r="AK374" s="171">
        <v>523463</v>
      </c>
      <c r="AL374" s="171">
        <v>1082573</v>
      </c>
      <c r="AM374" s="172">
        <v>89039</v>
      </c>
      <c r="AN374" s="171">
        <v>4364715</v>
      </c>
      <c r="AO374" s="171">
        <v>2183234</v>
      </c>
      <c r="AP374" s="172">
        <v>2181481</v>
      </c>
      <c r="AQ374" s="171">
        <v>463992</v>
      </c>
      <c r="AR374" s="171">
        <v>319739</v>
      </c>
      <c r="AS374" s="171">
        <v>138571</v>
      </c>
      <c r="AT374" s="171">
        <v>429751</v>
      </c>
      <c r="AU374" s="171">
        <v>3012662</v>
      </c>
      <c r="AV374" s="106"/>
      <c r="AW374" s="165">
        <v>2661510</v>
      </c>
      <c r="AX374" s="165">
        <v>1776128</v>
      </c>
      <c r="AY374" s="165">
        <v>885381</v>
      </c>
      <c r="AZ374" s="165">
        <v>2452557</v>
      </c>
      <c r="BA374" s="166">
        <v>208953</v>
      </c>
      <c r="BB374" s="167"/>
      <c r="BC374" s="175">
        <v>3306339</v>
      </c>
      <c r="BD374" s="104"/>
    </row>
    <row r="375" spans="1:56" s="10" customFormat="1" x14ac:dyDescent="0.25">
      <c r="A375" s="105" t="s">
        <v>472</v>
      </c>
      <c r="B375" s="176">
        <v>28139126</v>
      </c>
      <c r="C375" s="165">
        <v>22092053</v>
      </c>
      <c r="D375" s="165">
        <v>6047062</v>
      </c>
      <c r="E375" s="106"/>
      <c r="F375" s="165">
        <v>25347683</v>
      </c>
      <c r="G375" s="165">
        <v>19780192</v>
      </c>
      <c r="H375" s="165">
        <v>5567482</v>
      </c>
      <c r="I375" s="106"/>
      <c r="J375" s="165">
        <v>11488100</v>
      </c>
      <c r="K375" s="165">
        <v>9839790</v>
      </c>
      <c r="L375" s="165">
        <v>1648302</v>
      </c>
      <c r="M375" s="164">
        <v>10584710</v>
      </c>
      <c r="N375" s="165">
        <v>9626585</v>
      </c>
      <c r="O375" s="165">
        <v>958114</v>
      </c>
      <c r="P375" s="182">
        <v>627156</v>
      </c>
      <c r="Q375" s="169">
        <v>276234</v>
      </c>
      <c r="R375" s="106"/>
      <c r="S375" s="171">
        <v>11595597</v>
      </c>
      <c r="T375" s="171">
        <v>8425695</v>
      </c>
      <c r="U375" s="171">
        <v>3169906</v>
      </c>
      <c r="V375" s="170">
        <v>2310919</v>
      </c>
      <c r="W375" s="171">
        <v>2146695</v>
      </c>
      <c r="X375" s="171">
        <v>164225</v>
      </c>
      <c r="Y375" s="170">
        <v>3122136</v>
      </c>
      <c r="Z375" s="171">
        <v>2796499</v>
      </c>
      <c r="AA375" s="171">
        <v>325637</v>
      </c>
      <c r="AB375" s="181">
        <v>52996</v>
      </c>
      <c r="AC375" s="173">
        <v>2737924</v>
      </c>
      <c r="AD375" s="169">
        <v>2516959</v>
      </c>
      <c r="AE375" s="169">
        <v>220964</v>
      </c>
      <c r="AF375" s="181">
        <v>331216</v>
      </c>
      <c r="AG375" s="171">
        <v>2396415</v>
      </c>
      <c r="AH375" s="171">
        <v>1603082</v>
      </c>
      <c r="AI375" s="172">
        <v>793333</v>
      </c>
      <c r="AJ375" s="171">
        <v>1071833</v>
      </c>
      <c r="AK375" s="171">
        <v>353577</v>
      </c>
      <c r="AL375" s="171">
        <v>901950</v>
      </c>
      <c r="AM375" s="172">
        <v>69055</v>
      </c>
      <c r="AN375" s="171">
        <v>3766127</v>
      </c>
      <c r="AO375" s="171">
        <v>1879416</v>
      </c>
      <c r="AP375" s="172">
        <v>1886713</v>
      </c>
      <c r="AQ375" s="171">
        <v>390983</v>
      </c>
      <c r="AR375" s="171">
        <v>246139</v>
      </c>
      <c r="AS375" s="171">
        <v>126010</v>
      </c>
      <c r="AT375" s="171">
        <v>424074</v>
      </c>
      <c r="AU375" s="171">
        <v>2578921</v>
      </c>
      <c r="AV375" s="106"/>
      <c r="AW375" s="165">
        <v>2263986</v>
      </c>
      <c r="AX375" s="165">
        <v>1514707</v>
      </c>
      <c r="AY375" s="165">
        <v>749274</v>
      </c>
      <c r="AZ375" s="165">
        <v>2068958</v>
      </c>
      <c r="BA375" s="166">
        <v>195028</v>
      </c>
      <c r="BB375" s="167"/>
      <c r="BC375" s="175">
        <v>2791443</v>
      </c>
      <c r="BD375" s="104"/>
    </row>
    <row r="376" spans="1:56" s="10" customFormat="1" x14ac:dyDescent="0.25">
      <c r="A376" s="105" t="s">
        <v>473</v>
      </c>
      <c r="B376" s="178">
        <v>29092145</v>
      </c>
      <c r="C376" s="165">
        <v>22895992</v>
      </c>
      <c r="D376" s="166">
        <v>6196139</v>
      </c>
      <c r="E376" s="106"/>
      <c r="F376" s="164">
        <v>26194314</v>
      </c>
      <c r="G376" s="165">
        <v>20505228</v>
      </c>
      <c r="H376" s="166">
        <v>5689071</v>
      </c>
      <c r="I376" s="106"/>
      <c r="J376" s="164">
        <v>11898542</v>
      </c>
      <c r="K376" s="165">
        <v>10173434</v>
      </c>
      <c r="L376" s="166">
        <v>1725096</v>
      </c>
      <c r="M376" s="164">
        <v>10988925</v>
      </c>
      <c r="N376" s="165">
        <v>9956581</v>
      </c>
      <c r="O376" s="165">
        <v>1032335</v>
      </c>
      <c r="P376" s="182">
        <v>619260</v>
      </c>
      <c r="Q376" s="174">
        <v>290357</v>
      </c>
      <c r="R376" s="106"/>
      <c r="S376" s="170">
        <v>11967671</v>
      </c>
      <c r="T376" s="171">
        <v>8777905</v>
      </c>
      <c r="U376" s="171">
        <v>3189761</v>
      </c>
      <c r="V376" s="170">
        <v>2425822</v>
      </c>
      <c r="W376" s="171">
        <v>2250631</v>
      </c>
      <c r="X376" s="172">
        <v>175190</v>
      </c>
      <c r="Y376" s="170">
        <v>3322793</v>
      </c>
      <c r="Z376" s="171">
        <v>2942654</v>
      </c>
      <c r="AA376" s="171">
        <v>380140</v>
      </c>
      <c r="AB376" s="181">
        <v>50491</v>
      </c>
      <c r="AC376" s="173">
        <v>2922709</v>
      </c>
      <c r="AD376" s="169">
        <v>2648224</v>
      </c>
      <c r="AE376" s="174">
        <v>274486</v>
      </c>
      <c r="AF376" s="181">
        <v>349593</v>
      </c>
      <c r="AG376" s="171">
        <v>2495793</v>
      </c>
      <c r="AH376" s="171">
        <v>1694280</v>
      </c>
      <c r="AI376" s="172">
        <v>801516</v>
      </c>
      <c r="AJ376" s="171">
        <v>1022823</v>
      </c>
      <c r="AK376" s="171">
        <v>405493</v>
      </c>
      <c r="AL376" s="171">
        <v>1002274</v>
      </c>
      <c r="AM376" s="172">
        <v>65203</v>
      </c>
      <c r="AN376" s="171">
        <v>3723263</v>
      </c>
      <c r="AO376" s="171">
        <v>1890347</v>
      </c>
      <c r="AP376" s="172">
        <v>1832916</v>
      </c>
      <c r="AQ376" s="171">
        <v>391897</v>
      </c>
      <c r="AR376" s="171">
        <v>243652</v>
      </c>
      <c r="AS376" s="171">
        <v>103820</v>
      </c>
      <c r="AT376" s="171">
        <v>350300</v>
      </c>
      <c r="AU376" s="172">
        <v>2633594</v>
      </c>
      <c r="AV376" s="106"/>
      <c r="AW376" s="164">
        <v>2328101</v>
      </c>
      <c r="AX376" s="165">
        <v>1553889</v>
      </c>
      <c r="AY376" s="165">
        <v>774214</v>
      </c>
      <c r="AZ376" s="165">
        <v>2135565</v>
      </c>
      <c r="BA376" s="166">
        <v>192536</v>
      </c>
      <c r="BB376" s="167"/>
      <c r="BC376" s="175">
        <v>2897831</v>
      </c>
      <c r="BD376" s="107"/>
    </row>
    <row r="377" spans="1:56" s="10" customFormat="1" x14ac:dyDescent="0.25">
      <c r="A377" s="104" t="s">
        <v>474</v>
      </c>
      <c r="B377" s="178">
        <v>35949869</v>
      </c>
      <c r="C377" s="165">
        <v>28321568</v>
      </c>
      <c r="D377" s="166">
        <v>7628301</v>
      </c>
      <c r="E377" s="106"/>
      <c r="F377" s="164">
        <v>32398258</v>
      </c>
      <c r="G377" s="165">
        <v>25379264</v>
      </c>
      <c r="H377" s="166">
        <v>7018992</v>
      </c>
      <c r="I377" s="106"/>
      <c r="J377" s="164">
        <v>14722874</v>
      </c>
      <c r="K377" s="165">
        <v>12588668</v>
      </c>
      <c r="L377" s="166">
        <v>2134206</v>
      </c>
      <c r="M377" s="164">
        <v>13555187</v>
      </c>
      <c r="N377" s="165">
        <v>12314582</v>
      </c>
      <c r="O377" s="165">
        <v>1240611</v>
      </c>
      <c r="P377" s="182">
        <v>786180</v>
      </c>
      <c r="Q377" s="174">
        <v>381507</v>
      </c>
      <c r="R377" s="106"/>
      <c r="S377" s="170">
        <v>14803430</v>
      </c>
      <c r="T377" s="171">
        <v>10892633</v>
      </c>
      <c r="U377" s="171">
        <v>3910794</v>
      </c>
      <c r="V377" s="170">
        <v>2965189</v>
      </c>
      <c r="W377" s="171">
        <v>2719137</v>
      </c>
      <c r="X377" s="172">
        <v>246051</v>
      </c>
      <c r="Y377" s="170">
        <v>4261910</v>
      </c>
      <c r="Z377" s="171">
        <v>3749472</v>
      </c>
      <c r="AA377" s="171">
        <v>512435</v>
      </c>
      <c r="AB377" s="181">
        <v>71191</v>
      </c>
      <c r="AC377" s="173">
        <v>3746346</v>
      </c>
      <c r="AD377" s="169">
        <v>3364180</v>
      </c>
      <c r="AE377" s="174">
        <v>382162</v>
      </c>
      <c r="AF377" s="181">
        <v>444373</v>
      </c>
      <c r="AG377" s="171">
        <v>2920123</v>
      </c>
      <c r="AH377" s="171">
        <v>1999592</v>
      </c>
      <c r="AI377" s="172">
        <v>920530</v>
      </c>
      <c r="AJ377" s="171">
        <v>1156738</v>
      </c>
      <c r="AK377" s="171">
        <v>517582</v>
      </c>
      <c r="AL377" s="171">
        <v>1168255</v>
      </c>
      <c r="AM377" s="172">
        <v>77548</v>
      </c>
      <c r="AN377" s="171">
        <v>4656208</v>
      </c>
      <c r="AO377" s="171">
        <v>2424428</v>
      </c>
      <c r="AP377" s="172">
        <v>2231777</v>
      </c>
      <c r="AQ377" s="171">
        <v>487302</v>
      </c>
      <c r="AR377" s="171">
        <v>299468</v>
      </c>
      <c r="AS377" s="171">
        <v>117317</v>
      </c>
      <c r="AT377" s="171">
        <v>430009</v>
      </c>
      <c r="AU377" s="172">
        <v>3322112</v>
      </c>
      <c r="AV377" s="106"/>
      <c r="AW377" s="164">
        <v>2871954</v>
      </c>
      <c r="AX377" s="165">
        <v>1897963</v>
      </c>
      <c r="AY377" s="165">
        <v>973992</v>
      </c>
      <c r="AZ377" s="165">
        <v>2603731</v>
      </c>
      <c r="BA377" s="166">
        <v>268223</v>
      </c>
      <c r="BB377" s="167"/>
      <c r="BC377" s="175">
        <v>3551611</v>
      </c>
      <c r="BD377" s="104"/>
    </row>
    <row r="378" spans="1:56" s="10" customFormat="1" x14ac:dyDescent="0.25">
      <c r="A378" s="104" t="s">
        <v>475</v>
      </c>
      <c r="B378" s="178">
        <v>29636642</v>
      </c>
      <c r="C378" s="165">
        <v>23326099</v>
      </c>
      <c r="D378" s="166">
        <v>6310546</v>
      </c>
      <c r="E378" s="104"/>
      <c r="F378" s="164">
        <v>26663285</v>
      </c>
      <c r="G378" s="165">
        <v>20872555</v>
      </c>
      <c r="H378" s="166">
        <v>5790734</v>
      </c>
      <c r="I378" s="104"/>
      <c r="J378" s="164">
        <v>11823050</v>
      </c>
      <c r="K378" s="165">
        <v>10070033</v>
      </c>
      <c r="L378" s="165">
        <v>1753020</v>
      </c>
      <c r="M378" s="164">
        <v>10887881</v>
      </c>
      <c r="N378" s="165">
        <v>9859420</v>
      </c>
      <c r="O378" s="165">
        <v>1028469</v>
      </c>
      <c r="P378" s="182">
        <v>648507</v>
      </c>
      <c r="Q378" s="168">
        <v>286662</v>
      </c>
      <c r="R378" s="104"/>
      <c r="S378" s="170">
        <v>12556781</v>
      </c>
      <c r="T378" s="171">
        <v>9248283</v>
      </c>
      <c r="U378" s="172">
        <v>3308497</v>
      </c>
      <c r="V378" s="171">
        <v>2457894</v>
      </c>
      <c r="W378" s="171">
        <v>2269036</v>
      </c>
      <c r="X378" s="171">
        <v>188859</v>
      </c>
      <c r="Y378" s="170">
        <v>3669197</v>
      </c>
      <c r="Z378" s="171">
        <v>3211417</v>
      </c>
      <c r="AA378" s="172">
        <v>457781</v>
      </c>
      <c r="AB378" s="171">
        <v>61255</v>
      </c>
      <c r="AC378" s="173">
        <v>3199898</v>
      </c>
      <c r="AD378" s="169">
        <v>2858116</v>
      </c>
      <c r="AE378" s="169">
        <v>341784</v>
      </c>
      <c r="AF378" s="181">
        <v>408044</v>
      </c>
      <c r="AG378" s="171">
        <v>2506753</v>
      </c>
      <c r="AH378" s="171">
        <v>1768210</v>
      </c>
      <c r="AI378" s="171">
        <v>738541</v>
      </c>
      <c r="AJ378" s="170">
        <v>999294</v>
      </c>
      <c r="AK378" s="171">
        <v>430613</v>
      </c>
      <c r="AL378" s="171">
        <v>1014357</v>
      </c>
      <c r="AM378" s="172">
        <v>62489</v>
      </c>
      <c r="AN378" s="171">
        <v>3922937</v>
      </c>
      <c r="AO378" s="171">
        <v>1999621</v>
      </c>
      <c r="AP378" s="172">
        <v>1923316</v>
      </c>
      <c r="AQ378" s="171">
        <v>434599</v>
      </c>
      <c r="AR378" s="171">
        <v>245100</v>
      </c>
      <c r="AS378" s="171">
        <v>121015</v>
      </c>
      <c r="AT378" s="171">
        <v>375736</v>
      </c>
      <c r="AU378" s="172">
        <v>2746487</v>
      </c>
      <c r="AV378" s="106"/>
      <c r="AW378" s="164">
        <v>2283454</v>
      </c>
      <c r="AX378" s="165">
        <v>1554239</v>
      </c>
      <c r="AY378" s="165">
        <v>729217</v>
      </c>
      <c r="AZ378" s="165">
        <v>2088278</v>
      </c>
      <c r="BA378" s="166">
        <v>195176</v>
      </c>
      <c r="BB378" s="167"/>
      <c r="BC378" s="175">
        <v>2973357</v>
      </c>
      <c r="BD378" s="104"/>
    </row>
    <row r="379" spans="1:56" s="10" customFormat="1" x14ac:dyDescent="0.25">
      <c r="A379" s="104" t="s">
        <v>476</v>
      </c>
      <c r="B379" s="178">
        <v>28661695</v>
      </c>
      <c r="C379" s="165">
        <v>22541649</v>
      </c>
      <c r="D379" s="166">
        <v>6120063</v>
      </c>
      <c r="E379" s="104"/>
      <c r="F379" s="164">
        <v>25769112</v>
      </c>
      <c r="G379" s="165">
        <v>20154714</v>
      </c>
      <c r="H379" s="166">
        <v>5614416</v>
      </c>
      <c r="I379" s="104"/>
      <c r="J379" s="164">
        <v>11657481</v>
      </c>
      <c r="K379" s="165">
        <v>9916188</v>
      </c>
      <c r="L379" s="165">
        <v>1741302</v>
      </c>
      <c r="M379" s="164">
        <v>10715978</v>
      </c>
      <c r="N379" s="165">
        <v>9697834</v>
      </c>
      <c r="O379" s="165">
        <v>1018148</v>
      </c>
      <c r="P379" s="182">
        <v>660823</v>
      </c>
      <c r="Q379" s="174">
        <v>280680</v>
      </c>
      <c r="R379" s="104"/>
      <c r="S379" s="170">
        <v>11862438</v>
      </c>
      <c r="T379" s="171">
        <v>8729497</v>
      </c>
      <c r="U379" s="172">
        <v>3132949</v>
      </c>
      <c r="V379" s="171">
        <v>2422883</v>
      </c>
      <c r="W379" s="171">
        <v>2224627</v>
      </c>
      <c r="X379" s="171">
        <v>198258</v>
      </c>
      <c r="Y379" s="170">
        <v>3448205</v>
      </c>
      <c r="Z379" s="171">
        <v>2968051</v>
      </c>
      <c r="AA379" s="171">
        <v>480154</v>
      </c>
      <c r="AB379" s="181">
        <v>60304</v>
      </c>
      <c r="AC379" s="169">
        <v>2968894</v>
      </c>
      <c r="AD379" s="169">
        <v>2627296</v>
      </c>
      <c r="AE379" s="169">
        <v>341598</v>
      </c>
      <c r="AF379" s="181">
        <v>419007</v>
      </c>
      <c r="AG379" s="171">
        <v>2322343</v>
      </c>
      <c r="AH379" s="171">
        <v>1589948</v>
      </c>
      <c r="AI379" s="171">
        <v>732395</v>
      </c>
      <c r="AJ379" s="170">
        <v>958178</v>
      </c>
      <c r="AK379" s="171">
        <v>427699</v>
      </c>
      <c r="AL379" s="171">
        <v>871615</v>
      </c>
      <c r="AM379" s="171">
        <v>64851</v>
      </c>
      <c r="AN379" s="170">
        <v>3669007</v>
      </c>
      <c r="AO379" s="171">
        <v>1946868</v>
      </c>
      <c r="AP379" s="172">
        <v>1722139</v>
      </c>
      <c r="AQ379" s="171">
        <v>439403</v>
      </c>
      <c r="AR379" s="171">
        <v>238900</v>
      </c>
      <c r="AS379" s="171">
        <v>121578</v>
      </c>
      <c r="AT379" s="171">
        <v>363275</v>
      </c>
      <c r="AU379" s="171">
        <v>2505851</v>
      </c>
      <c r="AV379" s="106"/>
      <c r="AW379" s="165">
        <v>2249193</v>
      </c>
      <c r="AX379" s="165">
        <v>1509029</v>
      </c>
      <c r="AY379" s="165">
        <v>740165</v>
      </c>
      <c r="AZ379" s="165">
        <v>2093160</v>
      </c>
      <c r="BA379" s="166">
        <v>156033</v>
      </c>
      <c r="BB379" s="167"/>
      <c r="BC379" s="175">
        <v>2892583</v>
      </c>
      <c r="BD379" s="104"/>
    </row>
    <row r="380" spans="1:56" s="10" customFormat="1" x14ac:dyDescent="0.25">
      <c r="A380" s="104" t="s">
        <v>477</v>
      </c>
      <c r="B380" s="178">
        <v>36121156</v>
      </c>
      <c r="C380" s="165">
        <v>28480681</v>
      </c>
      <c r="D380" s="166">
        <v>7640475</v>
      </c>
      <c r="E380" s="104"/>
      <c r="F380" s="164">
        <v>32484250</v>
      </c>
      <c r="G380" s="165">
        <v>25462189</v>
      </c>
      <c r="H380" s="166">
        <v>7022057</v>
      </c>
      <c r="I380" s="104"/>
      <c r="J380" s="164">
        <v>14520754</v>
      </c>
      <c r="K380" s="165">
        <v>12426247</v>
      </c>
      <c r="L380" s="165">
        <v>2094505</v>
      </c>
      <c r="M380" s="164">
        <v>13402439</v>
      </c>
      <c r="N380" s="165">
        <v>12157461</v>
      </c>
      <c r="O380" s="165">
        <v>1244975</v>
      </c>
      <c r="P380" s="182">
        <v>796165</v>
      </c>
      <c r="Q380" s="168">
        <v>322150</v>
      </c>
      <c r="R380" s="104"/>
      <c r="S380" s="170">
        <v>14838280</v>
      </c>
      <c r="T380" s="171">
        <v>11100125</v>
      </c>
      <c r="U380" s="172">
        <v>3738157</v>
      </c>
      <c r="V380" s="171">
        <v>3059173</v>
      </c>
      <c r="W380" s="171">
        <v>2828307</v>
      </c>
      <c r="X380" s="171">
        <v>230867</v>
      </c>
      <c r="Y380" s="170">
        <v>4222776</v>
      </c>
      <c r="Z380" s="171">
        <v>3714438</v>
      </c>
      <c r="AA380" s="171">
        <v>508340</v>
      </c>
      <c r="AB380" s="170">
        <v>67742</v>
      </c>
      <c r="AC380" s="173">
        <v>3702126</v>
      </c>
      <c r="AD380" s="169">
        <v>3315845</v>
      </c>
      <c r="AE380" s="169">
        <v>386283</v>
      </c>
      <c r="AF380" s="170">
        <v>452908</v>
      </c>
      <c r="AG380" s="170">
        <v>3004404</v>
      </c>
      <c r="AH380" s="171">
        <v>2102489</v>
      </c>
      <c r="AI380" s="171">
        <v>901916</v>
      </c>
      <c r="AJ380" s="170">
        <v>1259942</v>
      </c>
      <c r="AK380" s="171">
        <v>614759</v>
      </c>
      <c r="AL380" s="171">
        <v>1047424</v>
      </c>
      <c r="AM380" s="171">
        <v>82279</v>
      </c>
      <c r="AN380" s="170">
        <v>4551927</v>
      </c>
      <c r="AO380" s="171">
        <v>2454892</v>
      </c>
      <c r="AP380" s="172">
        <v>2097036</v>
      </c>
      <c r="AQ380" s="171">
        <v>512339</v>
      </c>
      <c r="AR380" s="171">
        <v>337512</v>
      </c>
      <c r="AS380" s="171">
        <v>150671</v>
      </c>
      <c r="AT380" s="171">
        <v>560362</v>
      </c>
      <c r="AU380" s="172">
        <v>2991043</v>
      </c>
      <c r="AV380" s="106"/>
      <c r="AW380" s="164">
        <v>3125216</v>
      </c>
      <c r="AX380" s="165">
        <v>1935817</v>
      </c>
      <c r="AY380" s="165">
        <v>1189395</v>
      </c>
      <c r="AZ380" s="165">
        <v>2906115</v>
      </c>
      <c r="BA380" s="166">
        <v>219101</v>
      </c>
      <c r="BB380" s="167"/>
      <c r="BC380" s="175">
        <v>3636906</v>
      </c>
      <c r="BD380" s="104"/>
    </row>
    <row r="381" spans="1:56" s="10" customFormat="1" x14ac:dyDescent="0.25">
      <c r="A381" s="104" t="s">
        <v>478</v>
      </c>
      <c r="B381" s="178">
        <v>30795542</v>
      </c>
      <c r="C381" s="165">
        <v>24038577</v>
      </c>
      <c r="D381" s="166">
        <v>6756949</v>
      </c>
      <c r="E381" s="104"/>
      <c r="F381" s="164">
        <v>27772506</v>
      </c>
      <c r="G381" s="165">
        <v>21532259</v>
      </c>
      <c r="H381" s="166">
        <v>6240230</v>
      </c>
      <c r="I381" s="104"/>
      <c r="J381" s="164">
        <v>11862913</v>
      </c>
      <c r="K381" s="165">
        <v>10092927</v>
      </c>
      <c r="L381" s="165">
        <v>1769968</v>
      </c>
      <c r="M381" s="164">
        <v>10946883</v>
      </c>
      <c r="N381" s="165">
        <v>9881731</v>
      </c>
      <c r="O381" s="165">
        <v>1065146</v>
      </c>
      <c r="P381" s="182">
        <v>648622</v>
      </c>
      <c r="Q381" s="168">
        <v>267408</v>
      </c>
      <c r="R381" s="104"/>
      <c r="S381" s="170">
        <v>13064413</v>
      </c>
      <c r="T381" s="171">
        <v>9679554</v>
      </c>
      <c r="U381" s="172">
        <v>3384856</v>
      </c>
      <c r="V381" s="171">
        <v>2570067</v>
      </c>
      <c r="W381" s="171">
        <v>2399708</v>
      </c>
      <c r="X381" s="171">
        <v>170358</v>
      </c>
      <c r="Y381" s="170">
        <v>3707571</v>
      </c>
      <c r="Z381" s="171">
        <v>3313204</v>
      </c>
      <c r="AA381" s="171">
        <v>394368</v>
      </c>
      <c r="AB381" s="170">
        <v>67246</v>
      </c>
      <c r="AC381" s="173">
        <v>3259084</v>
      </c>
      <c r="AD381" s="169">
        <v>2984399</v>
      </c>
      <c r="AE381" s="169">
        <v>274687</v>
      </c>
      <c r="AF381" s="170">
        <v>381241</v>
      </c>
      <c r="AG381" s="170">
        <v>2683836</v>
      </c>
      <c r="AH381" s="171">
        <v>1787831</v>
      </c>
      <c r="AI381" s="171">
        <v>896005</v>
      </c>
      <c r="AJ381" s="170">
        <v>1133268</v>
      </c>
      <c r="AK381" s="171">
        <v>485580</v>
      </c>
      <c r="AL381" s="171">
        <v>994889</v>
      </c>
      <c r="AM381" s="171">
        <v>70099</v>
      </c>
      <c r="AN381" s="170">
        <v>4102939</v>
      </c>
      <c r="AO381" s="171">
        <v>2178814</v>
      </c>
      <c r="AP381" s="172">
        <v>1924126</v>
      </c>
      <c r="AQ381" s="171">
        <v>435418</v>
      </c>
      <c r="AR381" s="171">
        <v>284909</v>
      </c>
      <c r="AS381" s="171">
        <v>137272</v>
      </c>
      <c r="AT381" s="171">
        <v>600457</v>
      </c>
      <c r="AU381" s="172">
        <v>2644883</v>
      </c>
      <c r="AV381" s="106"/>
      <c r="AW381" s="164">
        <v>2845180</v>
      </c>
      <c r="AX381" s="165">
        <v>1759778</v>
      </c>
      <c r="AY381" s="165">
        <v>1085406</v>
      </c>
      <c r="AZ381" s="165">
        <v>2639994</v>
      </c>
      <c r="BA381" s="166">
        <v>205186</v>
      </c>
      <c r="BB381" s="167"/>
      <c r="BC381" s="175">
        <v>3023036</v>
      </c>
      <c r="BD381" s="104"/>
    </row>
    <row r="382" spans="1:56" s="10" customFormat="1" x14ac:dyDescent="0.25">
      <c r="A382" s="104" t="s">
        <v>479</v>
      </c>
      <c r="B382" s="178">
        <v>34094133</v>
      </c>
      <c r="C382" s="165">
        <v>26666659</v>
      </c>
      <c r="D382" s="166">
        <v>7427480</v>
      </c>
      <c r="E382" s="104"/>
      <c r="F382" s="164">
        <v>31034938</v>
      </c>
      <c r="G382" s="165">
        <v>24110787</v>
      </c>
      <c r="H382" s="166">
        <v>6924157</v>
      </c>
      <c r="I382" s="104"/>
      <c r="J382" s="164">
        <v>12339753</v>
      </c>
      <c r="K382" s="165">
        <v>10449910</v>
      </c>
      <c r="L382" s="165">
        <v>1889847</v>
      </c>
      <c r="M382" s="164">
        <v>11303618</v>
      </c>
      <c r="N382" s="165">
        <v>10227226</v>
      </c>
      <c r="O382" s="165">
        <v>1076395</v>
      </c>
      <c r="P382" s="182">
        <v>740750</v>
      </c>
      <c r="Q382" s="168">
        <v>295385</v>
      </c>
      <c r="R382" s="104"/>
      <c r="S382" s="170">
        <v>14838647</v>
      </c>
      <c r="T382" s="171">
        <v>11309677</v>
      </c>
      <c r="U382" s="172">
        <v>3528972</v>
      </c>
      <c r="V382" s="171">
        <v>3354167</v>
      </c>
      <c r="W382" s="171">
        <v>3117749</v>
      </c>
      <c r="X382" s="171">
        <v>236418</v>
      </c>
      <c r="Y382" s="170">
        <v>4103499</v>
      </c>
      <c r="Z382" s="171">
        <v>3714445</v>
      </c>
      <c r="AA382" s="171">
        <v>389055</v>
      </c>
      <c r="AB382" s="170">
        <v>88900</v>
      </c>
      <c r="AC382" s="173">
        <v>3601371</v>
      </c>
      <c r="AD382" s="169">
        <v>3332589</v>
      </c>
      <c r="AE382" s="169">
        <v>268781</v>
      </c>
      <c r="AF382" s="170">
        <v>413228</v>
      </c>
      <c r="AG382" s="170">
        <v>2930367</v>
      </c>
      <c r="AH382" s="171">
        <v>1995230</v>
      </c>
      <c r="AI382" s="171">
        <v>935137</v>
      </c>
      <c r="AJ382" s="170">
        <v>1172206</v>
      </c>
      <c r="AK382" s="171">
        <v>678657</v>
      </c>
      <c r="AL382" s="171">
        <v>981342</v>
      </c>
      <c r="AM382" s="171">
        <v>98162</v>
      </c>
      <c r="AN382" s="170">
        <v>4450614</v>
      </c>
      <c r="AO382" s="171">
        <v>2482250</v>
      </c>
      <c r="AP382" s="172">
        <v>1968364</v>
      </c>
      <c r="AQ382" s="171">
        <v>489303</v>
      </c>
      <c r="AR382" s="171">
        <v>338060</v>
      </c>
      <c r="AS382" s="171">
        <v>157590</v>
      </c>
      <c r="AT382" s="171">
        <v>579137</v>
      </c>
      <c r="AU382" s="172">
        <v>2886524</v>
      </c>
      <c r="AV382" s="106"/>
      <c r="AW382" s="164">
        <v>3856538</v>
      </c>
      <c r="AX382" s="165">
        <v>2351200</v>
      </c>
      <c r="AY382" s="165">
        <v>1505338</v>
      </c>
      <c r="AZ382" s="165">
        <v>3624628</v>
      </c>
      <c r="BA382" s="166">
        <v>231910</v>
      </c>
      <c r="BB382" s="167"/>
      <c r="BC382" s="175">
        <v>3059195</v>
      </c>
      <c r="BD382" s="104"/>
    </row>
    <row r="383" spans="1:56" s="10" customFormat="1" x14ac:dyDescent="0.25">
      <c r="A383" s="104" t="s">
        <v>481</v>
      </c>
      <c r="B383" s="178">
        <v>47537212</v>
      </c>
      <c r="C383" s="165">
        <v>38315584</v>
      </c>
      <c r="D383" s="166">
        <v>9221649</v>
      </c>
      <c r="E383" s="104"/>
      <c r="F383" s="164">
        <v>43943668</v>
      </c>
      <c r="G383" s="165">
        <v>35291813</v>
      </c>
      <c r="H383" s="166">
        <v>8651875</v>
      </c>
      <c r="I383" s="104"/>
      <c r="J383" s="164">
        <v>17311941</v>
      </c>
      <c r="K383" s="165">
        <v>14906310</v>
      </c>
      <c r="L383" s="165">
        <v>2405643</v>
      </c>
      <c r="M383" s="164">
        <v>15999814</v>
      </c>
      <c r="N383" s="165">
        <v>14611335</v>
      </c>
      <c r="O383" s="165">
        <v>1388482</v>
      </c>
      <c r="P383" s="182">
        <v>884451</v>
      </c>
      <c r="Q383" s="174">
        <v>427676</v>
      </c>
      <c r="R383" s="104"/>
      <c r="S383" s="170">
        <v>22147127</v>
      </c>
      <c r="T383" s="171">
        <v>17473157</v>
      </c>
      <c r="U383" s="172">
        <v>4673977</v>
      </c>
      <c r="V383" s="170">
        <v>5308098</v>
      </c>
      <c r="W383" s="171">
        <v>5063866</v>
      </c>
      <c r="X383" s="172">
        <v>244233</v>
      </c>
      <c r="Y383" s="171">
        <v>6405909</v>
      </c>
      <c r="Z383" s="171">
        <v>5806144</v>
      </c>
      <c r="AA383" s="171">
        <v>599767</v>
      </c>
      <c r="AB383" s="181">
        <v>109883</v>
      </c>
      <c r="AC383" s="169">
        <v>5635448</v>
      </c>
      <c r="AD383" s="169">
        <v>5204433</v>
      </c>
      <c r="AE383" s="169">
        <v>431017</v>
      </c>
      <c r="AF383" s="181">
        <v>660578</v>
      </c>
      <c r="AG383" s="171">
        <v>3438580</v>
      </c>
      <c r="AH383" s="171">
        <v>2413014</v>
      </c>
      <c r="AI383" s="171">
        <v>1025565</v>
      </c>
      <c r="AJ383" s="170">
        <v>1391760</v>
      </c>
      <c r="AK383" s="171">
        <v>928737</v>
      </c>
      <c r="AL383" s="171">
        <v>944318</v>
      </c>
      <c r="AM383" s="172">
        <v>173765</v>
      </c>
      <c r="AN383" s="171">
        <v>6994540</v>
      </c>
      <c r="AO383" s="171">
        <v>4190133</v>
      </c>
      <c r="AP383" s="171">
        <v>2804410</v>
      </c>
      <c r="AQ383" s="170">
        <v>827434</v>
      </c>
      <c r="AR383" s="171">
        <v>631614</v>
      </c>
      <c r="AS383" s="171">
        <v>115410</v>
      </c>
      <c r="AT383" s="171">
        <v>822542</v>
      </c>
      <c r="AU383" s="172">
        <v>4597540</v>
      </c>
      <c r="AV383" s="104"/>
      <c r="AW383" s="164">
        <v>4484600</v>
      </c>
      <c r="AX383" s="165">
        <v>2912346</v>
      </c>
      <c r="AY383" s="165">
        <v>1572255</v>
      </c>
      <c r="AZ383" s="165">
        <v>4230518</v>
      </c>
      <c r="BA383" s="166">
        <v>254082</v>
      </c>
      <c r="BB383" s="167"/>
      <c r="BC383" s="175">
        <v>3593544</v>
      </c>
      <c r="BD383" s="104"/>
    </row>
    <row r="384" spans="1:56" s="10" customFormat="1" x14ac:dyDescent="0.25">
      <c r="A384" s="104" t="s">
        <v>482</v>
      </c>
      <c r="B384" s="178">
        <v>27254308</v>
      </c>
      <c r="C384" s="165">
        <v>21662658</v>
      </c>
      <c r="D384" s="166">
        <v>5591659</v>
      </c>
      <c r="E384" s="106"/>
      <c r="F384" s="164">
        <v>24445273</v>
      </c>
      <c r="G384" s="165">
        <v>19293880</v>
      </c>
      <c r="H384" s="166">
        <v>5151401</v>
      </c>
      <c r="I384" s="106"/>
      <c r="J384" s="164">
        <v>10938532</v>
      </c>
      <c r="K384" s="165">
        <v>9441806</v>
      </c>
      <c r="L384" s="165">
        <v>1496726</v>
      </c>
      <c r="M384" s="164">
        <v>10210176</v>
      </c>
      <c r="N384" s="165">
        <v>9270992</v>
      </c>
      <c r="O384" s="165">
        <v>939189</v>
      </c>
      <c r="P384" s="182">
        <v>533558</v>
      </c>
      <c r="Q384" s="168">
        <v>194798</v>
      </c>
      <c r="R384" s="106"/>
      <c r="S384" s="170">
        <v>10977632</v>
      </c>
      <c r="T384" s="171">
        <v>8253358</v>
      </c>
      <c r="U384" s="172">
        <v>2724281</v>
      </c>
      <c r="V384" s="171">
        <v>2294987</v>
      </c>
      <c r="W384" s="171">
        <v>2161898</v>
      </c>
      <c r="X384" s="171">
        <v>133088</v>
      </c>
      <c r="Y384" s="170">
        <v>3003783</v>
      </c>
      <c r="Z384" s="171">
        <v>2596485</v>
      </c>
      <c r="AA384" s="171">
        <v>407302</v>
      </c>
      <c r="AB384" s="170">
        <v>56216</v>
      </c>
      <c r="AC384" s="173">
        <v>2623037</v>
      </c>
      <c r="AD384" s="169">
        <v>2315496</v>
      </c>
      <c r="AE384" s="169">
        <v>307545</v>
      </c>
      <c r="AF384" s="170">
        <v>324530</v>
      </c>
      <c r="AG384" s="170">
        <v>2461216</v>
      </c>
      <c r="AH384" s="171">
        <v>1708433</v>
      </c>
      <c r="AI384" s="171">
        <v>752784</v>
      </c>
      <c r="AJ384" s="170">
        <v>1053200</v>
      </c>
      <c r="AK384" s="171">
        <v>534202</v>
      </c>
      <c r="AL384" s="171">
        <v>803740</v>
      </c>
      <c r="AM384" s="171">
        <v>70074</v>
      </c>
      <c r="AN384" s="170">
        <v>3217646</v>
      </c>
      <c r="AO384" s="171">
        <v>1786540</v>
      </c>
      <c r="AP384" s="172">
        <v>1431107</v>
      </c>
      <c r="AQ384" s="171">
        <v>388455</v>
      </c>
      <c r="AR384" s="171">
        <v>246174</v>
      </c>
      <c r="AS384" s="171">
        <v>108225</v>
      </c>
      <c r="AT384" s="171">
        <v>336146</v>
      </c>
      <c r="AU384" s="172">
        <v>2138646</v>
      </c>
      <c r="AV384" s="106"/>
      <c r="AW384" s="164">
        <v>2529109</v>
      </c>
      <c r="AX384" s="165">
        <v>1598716</v>
      </c>
      <c r="AY384" s="165">
        <v>930394</v>
      </c>
      <c r="AZ384" s="165">
        <v>2383154</v>
      </c>
      <c r="BA384" s="166">
        <v>145955</v>
      </c>
      <c r="BB384" s="167"/>
      <c r="BC384" s="175">
        <v>2809035</v>
      </c>
      <c r="BD384" s="104"/>
    </row>
    <row r="385" spans="1:69" s="10" customFormat="1" x14ac:dyDescent="0.25">
      <c r="A385" s="107" t="s">
        <v>483</v>
      </c>
      <c r="B385" s="178">
        <v>28066747</v>
      </c>
      <c r="C385" s="165">
        <v>21927717</v>
      </c>
      <c r="D385" s="166">
        <v>6139027</v>
      </c>
      <c r="E385" s="104"/>
      <c r="F385" s="164">
        <v>25055436</v>
      </c>
      <c r="G385" s="165">
        <v>19430577</v>
      </c>
      <c r="H385" s="166">
        <v>5624854</v>
      </c>
      <c r="I385" s="104"/>
      <c r="J385" s="164">
        <v>11527048</v>
      </c>
      <c r="K385" s="165">
        <v>9954605</v>
      </c>
      <c r="L385" s="166">
        <v>1572437</v>
      </c>
      <c r="M385" s="164">
        <v>10719207</v>
      </c>
      <c r="N385" s="165">
        <v>9752683</v>
      </c>
      <c r="O385" s="165">
        <v>966518</v>
      </c>
      <c r="P385" s="182">
        <v>578348</v>
      </c>
      <c r="Q385" s="168">
        <v>229493</v>
      </c>
      <c r="R385" s="104"/>
      <c r="S385" s="170">
        <v>10977656</v>
      </c>
      <c r="T385" s="171">
        <v>7873613</v>
      </c>
      <c r="U385" s="172">
        <v>3104044</v>
      </c>
      <c r="V385" s="171">
        <v>2166532</v>
      </c>
      <c r="W385" s="171">
        <v>2008471</v>
      </c>
      <c r="X385" s="172">
        <v>158063</v>
      </c>
      <c r="Y385" s="170">
        <v>2894345</v>
      </c>
      <c r="Z385" s="171">
        <v>2502089</v>
      </c>
      <c r="AA385" s="171">
        <v>392253</v>
      </c>
      <c r="AB385" s="181">
        <v>55077</v>
      </c>
      <c r="AC385" s="173">
        <v>2564440</v>
      </c>
      <c r="AD385" s="169">
        <v>2254324</v>
      </c>
      <c r="AE385" s="169">
        <v>310114</v>
      </c>
      <c r="AF385" s="181">
        <v>274828</v>
      </c>
      <c r="AG385" s="170">
        <v>2410641</v>
      </c>
      <c r="AH385" s="171">
        <v>1607714</v>
      </c>
      <c r="AI385" s="171">
        <v>802926</v>
      </c>
      <c r="AJ385" s="170">
        <v>1046438</v>
      </c>
      <c r="AK385" s="171">
        <v>434799</v>
      </c>
      <c r="AL385" s="171">
        <v>858779</v>
      </c>
      <c r="AM385" s="171">
        <v>70625</v>
      </c>
      <c r="AN385" s="170">
        <v>3506138</v>
      </c>
      <c r="AO385" s="171">
        <v>1755336</v>
      </c>
      <c r="AP385" s="171">
        <v>1750802</v>
      </c>
      <c r="AQ385" s="170">
        <v>409621</v>
      </c>
      <c r="AR385" s="171">
        <v>247176</v>
      </c>
      <c r="AS385" s="171">
        <v>140199</v>
      </c>
      <c r="AT385" s="171">
        <v>306743</v>
      </c>
      <c r="AU385" s="172">
        <v>2402399</v>
      </c>
      <c r="AV385" s="104"/>
      <c r="AW385" s="164">
        <v>2550732</v>
      </c>
      <c r="AX385" s="165">
        <v>1602359</v>
      </c>
      <c r="AY385" s="165">
        <v>948373</v>
      </c>
      <c r="AZ385" s="165">
        <v>2390173</v>
      </c>
      <c r="BA385" s="166">
        <v>160559</v>
      </c>
      <c r="BB385" s="104"/>
      <c r="BC385" s="175">
        <v>3011311</v>
      </c>
      <c r="BD385" s="104"/>
      <c r="BE385" s="104"/>
      <c r="BF385" s="104"/>
      <c r="BG385" s="104"/>
      <c r="BH385" s="104"/>
      <c r="BI385" s="104"/>
      <c r="BJ385" s="104"/>
      <c r="BK385" s="104"/>
      <c r="BL385" s="104"/>
      <c r="BM385" s="104"/>
      <c r="BN385" s="104"/>
      <c r="BO385" s="104"/>
      <c r="BP385" s="104"/>
      <c r="BQ385" s="104"/>
    </row>
    <row r="386" spans="1:69" s="10" customFormat="1" x14ac:dyDescent="0.25">
      <c r="A386" s="107" t="s">
        <v>484</v>
      </c>
      <c r="B386" s="178">
        <v>35988420</v>
      </c>
      <c r="C386" s="165">
        <v>28491883</v>
      </c>
      <c r="D386" s="166">
        <v>7496534</v>
      </c>
      <c r="E386" s="104"/>
      <c r="F386" s="164">
        <v>32249892</v>
      </c>
      <c r="G386" s="165">
        <v>25389159</v>
      </c>
      <c r="H386" s="166">
        <v>6860736</v>
      </c>
      <c r="I386" s="104"/>
      <c r="J386" s="164">
        <v>14720578</v>
      </c>
      <c r="K386" s="165">
        <v>12770269</v>
      </c>
      <c r="L386" s="166">
        <v>1950306</v>
      </c>
      <c r="M386" s="164">
        <v>13737720</v>
      </c>
      <c r="N386" s="165">
        <v>12519223</v>
      </c>
      <c r="O386" s="165">
        <v>1218485</v>
      </c>
      <c r="P386" s="182">
        <v>700357</v>
      </c>
      <c r="Q386" s="168">
        <v>282501</v>
      </c>
      <c r="R386" s="104"/>
      <c r="S386" s="170">
        <v>14233753</v>
      </c>
      <c r="T386" s="171">
        <v>10531267</v>
      </c>
      <c r="U386" s="172">
        <v>3702487</v>
      </c>
      <c r="V386" s="171">
        <v>2863111</v>
      </c>
      <c r="W386" s="171">
        <v>2671863</v>
      </c>
      <c r="X386" s="172">
        <v>191247</v>
      </c>
      <c r="Y386" s="170">
        <v>4041072</v>
      </c>
      <c r="Z386" s="171">
        <v>3513203</v>
      </c>
      <c r="AA386" s="171">
        <v>527870</v>
      </c>
      <c r="AB386" s="181">
        <v>79493</v>
      </c>
      <c r="AC386" s="173">
        <v>3574926</v>
      </c>
      <c r="AD386" s="169">
        <v>3165748</v>
      </c>
      <c r="AE386" s="169">
        <v>409178</v>
      </c>
      <c r="AF386" s="181">
        <v>386653</v>
      </c>
      <c r="AG386" s="170">
        <v>2976514</v>
      </c>
      <c r="AH386" s="171">
        <v>1999353</v>
      </c>
      <c r="AI386" s="171">
        <v>977160</v>
      </c>
      <c r="AJ386" s="170">
        <v>1288575</v>
      </c>
      <c r="AK386" s="171">
        <v>554730</v>
      </c>
      <c r="AL386" s="171">
        <v>1052102</v>
      </c>
      <c r="AM386" s="171">
        <v>81107</v>
      </c>
      <c r="AN386" s="170">
        <v>4353056</v>
      </c>
      <c r="AO386" s="171">
        <v>2346849</v>
      </c>
      <c r="AP386" s="171">
        <v>2006208</v>
      </c>
      <c r="AQ386" s="170">
        <v>538500</v>
      </c>
      <c r="AR386" s="171">
        <v>284364</v>
      </c>
      <c r="AS386" s="171">
        <v>173548</v>
      </c>
      <c r="AT386" s="171">
        <v>385727</v>
      </c>
      <c r="AU386" s="172">
        <v>2970917</v>
      </c>
      <c r="AV386" s="104"/>
      <c r="AW386" s="164">
        <v>3295561</v>
      </c>
      <c r="AX386" s="165">
        <v>2087623</v>
      </c>
      <c r="AY386" s="165">
        <v>1207943</v>
      </c>
      <c r="AZ386" s="165">
        <v>3066428</v>
      </c>
      <c r="BA386" s="166">
        <v>229133</v>
      </c>
      <c r="BB386" s="104"/>
      <c r="BC386" s="175">
        <v>3738528</v>
      </c>
      <c r="BD386" s="104"/>
      <c r="BE386" s="104"/>
      <c r="BF386" s="104"/>
      <c r="BG386" s="104"/>
      <c r="BH386" s="104"/>
      <c r="BI386" s="104"/>
      <c r="BJ386" s="104"/>
      <c r="BK386" s="104"/>
      <c r="BL386" s="104"/>
      <c r="BM386" s="104"/>
      <c r="BN386" s="104"/>
      <c r="BO386" s="104"/>
      <c r="BP386" s="104"/>
      <c r="BQ386" s="104"/>
    </row>
    <row r="387" spans="1:69" s="10" customFormat="1" x14ac:dyDescent="0.25">
      <c r="A387" s="107" t="s">
        <v>485</v>
      </c>
      <c r="B387" s="178">
        <v>30437596</v>
      </c>
      <c r="C387" s="165">
        <v>23880492</v>
      </c>
      <c r="D387" s="166">
        <v>6557105</v>
      </c>
      <c r="E387" s="104"/>
      <c r="F387" s="178">
        <v>27405880</v>
      </c>
      <c r="G387" s="176">
        <v>21367600</v>
      </c>
      <c r="H387" s="176">
        <v>6038281</v>
      </c>
      <c r="I387" s="178"/>
      <c r="J387" s="178">
        <v>12226775</v>
      </c>
      <c r="K387" s="176">
        <v>10603655</v>
      </c>
      <c r="L387" s="176">
        <v>1623119</v>
      </c>
      <c r="M387" s="178">
        <v>11370059</v>
      </c>
      <c r="N387" s="176">
        <v>10383867</v>
      </c>
      <c r="O387" s="176">
        <v>986188</v>
      </c>
      <c r="P387" s="178">
        <v>618589</v>
      </c>
      <c r="Q387" s="178">
        <v>238127</v>
      </c>
      <c r="R387" s="178"/>
      <c r="S387" s="178">
        <v>12452408</v>
      </c>
      <c r="T387" s="176">
        <v>9084963</v>
      </c>
      <c r="U387" s="176">
        <v>3367446</v>
      </c>
      <c r="V387" s="178">
        <v>2390485</v>
      </c>
      <c r="W387" s="176">
        <v>2220982</v>
      </c>
      <c r="X387" s="176">
        <v>169502</v>
      </c>
      <c r="Y387" s="178">
        <v>3460649</v>
      </c>
      <c r="Z387" s="176">
        <v>2989641</v>
      </c>
      <c r="AA387" s="176">
        <v>471008</v>
      </c>
      <c r="AB387" s="178">
        <v>58622</v>
      </c>
      <c r="AC387" s="178">
        <v>3036275</v>
      </c>
      <c r="AD387" s="176">
        <v>2682305</v>
      </c>
      <c r="AE387" s="176">
        <v>353968</v>
      </c>
      <c r="AF387" s="178">
        <v>365752</v>
      </c>
      <c r="AG387" s="178">
        <v>2703612</v>
      </c>
      <c r="AH387" s="176">
        <v>1843266</v>
      </c>
      <c r="AI387" s="176">
        <v>860347</v>
      </c>
      <c r="AJ387" s="178">
        <v>1106922</v>
      </c>
      <c r="AK387" s="176">
        <v>441862</v>
      </c>
      <c r="AL387" s="176">
        <v>1092413</v>
      </c>
      <c r="AM387" s="176">
        <v>62415</v>
      </c>
      <c r="AN387" s="178">
        <v>3897662</v>
      </c>
      <c r="AO387" s="176">
        <v>2031074</v>
      </c>
      <c r="AP387" s="176">
        <v>1866589</v>
      </c>
      <c r="AQ387" s="178">
        <v>440825</v>
      </c>
      <c r="AR387" s="176">
        <v>230337</v>
      </c>
      <c r="AS387" s="176">
        <v>119188</v>
      </c>
      <c r="AT387" s="176">
        <v>370794</v>
      </c>
      <c r="AU387" s="176">
        <v>2736518</v>
      </c>
      <c r="AV387" s="178"/>
      <c r="AW387" s="178">
        <v>2726697</v>
      </c>
      <c r="AX387" s="176">
        <v>1678982</v>
      </c>
      <c r="AY387" s="176">
        <v>1047716</v>
      </c>
      <c r="AZ387" s="176">
        <v>2552666</v>
      </c>
      <c r="BA387" s="176">
        <v>174031</v>
      </c>
      <c r="BB387" s="178"/>
      <c r="BC387" s="178">
        <v>3031716</v>
      </c>
      <c r="BD387" s="178"/>
      <c r="BE387" s="176"/>
      <c r="BF387" s="176"/>
      <c r="BG387" s="176"/>
      <c r="BH387" s="176"/>
      <c r="BI387" s="176"/>
      <c r="BJ387" s="176"/>
      <c r="BK387" s="176"/>
      <c r="BL387" s="176"/>
      <c r="BM387" s="176"/>
      <c r="BN387" s="176"/>
      <c r="BO387" s="176"/>
      <c r="BP387" s="176"/>
      <c r="BQ387" s="176"/>
    </row>
    <row r="388" spans="1:69" s="10" customFormat="1" x14ac:dyDescent="0.25">
      <c r="A388" s="107" t="s">
        <v>486</v>
      </c>
      <c r="B388" s="178">
        <v>30302025</v>
      </c>
      <c r="C388" s="176">
        <v>23782643</v>
      </c>
      <c r="D388" s="176">
        <v>6519384</v>
      </c>
      <c r="E388" s="107"/>
      <c r="F388" s="178">
        <v>27101836</v>
      </c>
      <c r="G388" s="176">
        <v>21105933</v>
      </c>
      <c r="H388" s="176">
        <v>5995906</v>
      </c>
      <c r="I388" s="178"/>
      <c r="J388" s="178">
        <v>12209324</v>
      </c>
      <c r="K388" s="176">
        <v>10550684</v>
      </c>
      <c r="L388" s="176">
        <v>1658643</v>
      </c>
      <c r="M388" s="178">
        <v>11342690</v>
      </c>
      <c r="N388" s="176">
        <v>10325406</v>
      </c>
      <c r="O388" s="176">
        <v>1017285</v>
      </c>
      <c r="P388" s="178">
        <v>614986</v>
      </c>
      <c r="Q388" s="178">
        <v>251648</v>
      </c>
      <c r="R388" s="178"/>
      <c r="S388" s="178">
        <v>12217175</v>
      </c>
      <c r="T388" s="176">
        <v>8876825</v>
      </c>
      <c r="U388" s="176">
        <v>3340349</v>
      </c>
      <c r="V388" s="178">
        <v>2389390</v>
      </c>
      <c r="W388" s="176">
        <v>2221404</v>
      </c>
      <c r="X388" s="176">
        <v>167988</v>
      </c>
      <c r="Y388" s="178">
        <v>3555579</v>
      </c>
      <c r="Z388" s="176">
        <v>3081520</v>
      </c>
      <c r="AA388" s="176">
        <v>474060</v>
      </c>
      <c r="AB388" s="178">
        <v>56710</v>
      </c>
      <c r="AC388" s="178">
        <v>3138801</v>
      </c>
      <c r="AD388" s="176">
        <v>2781845</v>
      </c>
      <c r="AE388" s="176">
        <v>356958</v>
      </c>
      <c r="AF388" s="178">
        <v>360068</v>
      </c>
      <c r="AG388" s="178">
        <v>2430286</v>
      </c>
      <c r="AH388" s="176">
        <v>1608283</v>
      </c>
      <c r="AI388" s="176">
        <v>822002</v>
      </c>
      <c r="AJ388" s="178">
        <v>1012186</v>
      </c>
      <c r="AK388" s="176">
        <v>395544</v>
      </c>
      <c r="AL388" s="176">
        <v>962035</v>
      </c>
      <c r="AM388" s="176">
        <v>60521</v>
      </c>
      <c r="AN388" s="178">
        <v>3841920</v>
      </c>
      <c r="AO388" s="176">
        <v>1965619</v>
      </c>
      <c r="AP388" s="176">
        <v>1876300</v>
      </c>
      <c r="AQ388" s="178">
        <v>418917</v>
      </c>
      <c r="AR388" s="176">
        <v>220318</v>
      </c>
      <c r="AS388" s="176">
        <v>141564</v>
      </c>
      <c r="AT388" s="176">
        <v>299201</v>
      </c>
      <c r="AU388" s="176">
        <v>2761920</v>
      </c>
      <c r="AV388" s="178"/>
      <c r="AW388" s="178">
        <v>2675337</v>
      </c>
      <c r="AX388" s="176">
        <v>1678424</v>
      </c>
      <c r="AY388" s="176">
        <v>996914</v>
      </c>
      <c r="AZ388" s="176">
        <v>2508223</v>
      </c>
      <c r="BA388" s="176">
        <v>167114</v>
      </c>
      <c r="BB388" s="178"/>
      <c r="BC388" s="178">
        <v>3200189</v>
      </c>
      <c r="BD388" s="178"/>
      <c r="BE388" s="176"/>
      <c r="BF388" s="176"/>
      <c r="BG388" s="176"/>
      <c r="BH388" s="176"/>
      <c r="BI388" s="176"/>
      <c r="BJ388" s="176"/>
      <c r="BK388" s="176"/>
      <c r="BL388" s="176"/>
      <c r="BM388" s="176"/>
      <c r="BN388" s="176"/>
      <c r="BO388" s="176"/>
      <c r="BP388" s="176"/>
      <c r="BQ388" s="176"/>
    </row>
    <row r="389" spans="1:69" s="10" customFormat="1" x14ac:dyDescent="0.25">
      <c r="A389" s="107" t="s">
        <v>487</v>
      </c>
      <c r="B389" s="178">
        <v>37872343</v>
      </c>
      <c r="C389" s="176">
        <v>29684898</v>
      </c>
      <c r="D389" s="176">
        <v>8187440</v>
      </c>
      <c r="E389" s="107"/>
      <c r="F389" s="178">
        <v>34096709</v>
      </c>
      <c r="G389" s="176">
        <v>26563454</v>
      </c>
      <c r="H389" s="176">
        <v>7533252</v>
      </c>
      <c r="I389" s="178"/>
      <c r="J389" s="178">
        <v>14991434</v>
      </c>
      <c r="K389" s="176">
        <v>13010832</v>
      </c>
      <c r="L389" s="176">
        <v>1980605</v>
      </c>
      <c r="M389" s="178">
        <v>13979280</v>
      </c>
      <c r="N389" s="176">
        <v>12749407</v>
      </c>
      <c r="O389" s="176">
        <v>1229875</v>
      </c>
      <c r="P389" s="178">
        <v>661517</v>
      </c>
      <c r="Q389" s="178">
        <v>350637</v>
      </c>
      <c r="R389" s="178"/>
      <c r="S389" s="178">
        <v>15649213</v>
      </c>
      <c r="T389" s="176">
        <v>11349273</v>
      </c>
      <c r="U389" s="176">
        <v>4299938</v>
      </c>
      <c r="V389" s="178">
        <v>3142236</v>
      </c>
      <c r="W389" s="176">
        <v>2887230</v>
      </c>
      <c r="X389" s="176">
        <v>255006</v>
      </c>
      <c r="Y389" s="178">
        <v>4663234</v>
      </c>
      <c r="Z389" s="176">
        <v>4044614</v>
      </c>
      <c r="AA389" s="176">
        <v>618620</v>
      </c>
      <c r="AB389" s="178">
        <v>61701</v>
      </c>
      <c r="AC389" s="178">
        <v>4096929</v>
      </c>
      <c r="AD389" s="176">
        <v>3614396</v>
      </c>
      <c r="AE389" s="176">
        <v>482535</v>
      </c>
      <c r="AF389" s="178">
        <v>504604</v>
      </c>
      <c r="AG389" s="178">
        <v>2997995</v>
      </c>
      <c r="AH389" s="176">
        <v>1974973</v>
      </c>
      <c r="AI389" s="176">
        <v>1023023</v>
      </c>
      <c r="AJ389" s="178">
        <v>1233493</v>
      </c>
      <c r="AK389" s="176">
        <v>544684</v>
      </c>
      <c r="AL389" s="176">
        <v>1142958</v>
      </c>
      <c r="AM389" s="176">
        <v>76860</v>
      </c>
      <c r="AN389" s="178">
        <v>4845748</v>
      </c>
      <c r="AO389" s="176">
        <v>2442459</v>
      </c>
      <c r="AP389" s="176">
        <v>2403288</v>
      </c>
      <c r="AQ389" s="178">
        <v>535886</v>
      </c>
      <c r="AR389" s="176">
        <v>311972</v>
      </c>
      <c r="AS389" s="176">
        <v>158174</v>
      </c>
      <c r="AT389" s="176">
        <v>380243</v>
      </c>
      <c r="AU389" s="176">
        <v>3459473</v>
      </c>
      <c r="AV389" s="178"/>
      <c r="AW389" s="178">
        <v>3456062</v>
      </c>
      <c r="AX389" s="176">
        <v>2203349</v>
      </c>
      <c r="AY389" s="176">
        <v>1252709</v>
      </c>
      <c r="AZ389" s="176">
        <v>3244785</v>
      </c>
      <c r="BA389" s="176">
        <v>211277</v>
      </c>
      <c r="BB389" s="178"/>
      <c r="BC389" s="178">
        <v>3775634</v>
      </c>
      <c r="BD389" s="178"/>
      <c r="BE389" s="176"/>
      <c r="BF389" s="176"/>
      <c r="BG389" s="176"/>
      <c r="BH389" s="176"/>
      <c r="BI389" s="176"/>
      <c r="BJ389" s="176"/>
      <c r="BK389" s="176"/>
      <c r="BL389" s="176"/>
      <c r="BM389" s="176"/>
      <c r="BN389" s="176"/>
      <c r="BO389" s="176"/>
      <c r="BP389" s="176"/>
      <c r="BQ389" s="176"/>
    </row>
    <row r="390" spans="1:69" s="10" customFormat="1" x14ac:dyDescent="0.25">
      <c r="A390" s="106" t="s">
        <v>488</v>
      </c>
      <c r="B390" s="178">
        <v>30735979</v>
      </c>
      <c r="C390" s="176">
        <v>24185815</v>
      </c>
      <c r="D390" s="176">
        <v>6550172</v>
      </c>
      <c r="E390" s="106"/>
      <c r="F390" s="178">
        <v>27729671</v>
      </c>
      <c r="G390" s="176">
        <v>21720830</v>
      </c>
      <c r="H390" s="176">
        <v>6008847</v>
      </c>
      <c r="I390" s="178"/>
      <c r="J390" s="178">
        <v>12130530</v>
      </c>
      <c r="K390" s="176">
        <v>10507034</v>
      </c>
      <c r="L390" s="176">
        <v>1623500</v>
      </c>
      <c r="M390" s="178">
        <v>11300531</v>
      </c>
      <c r="N390" s="176">
        <v>10275470</v>
      </c>
      <c r="O390" s="176">
        <v>1025062</v>
      </c>
      <c r="P390" s="178">
        <v>608768</v>
      </c>
      <c r="Q390" s="178">
        <v>221231</v>
      </c>
      <c r="R390" s="178"/>
      <c r="S390" s="178">
        <v>12902995</v>
      </c>
      <c r="T390" s="176">
        <v>9469621</v>
      </c>
      <c r="U390" s="176">
        <v>3433377</v>
      </c>
      <c r="V390" s="178">
        <v>2525275</v>
      </c>
      <c r="W390" s="176">
        <v>2314289</v>
      </c>
      <c r="X390" s="176">
        <v>210988</v>
      </c>
      <c r="Y390" s="178">
        <v>3836883</v>
      </c>
      <c r="Z390" s="176">
        <v>3283113</v>
      </c>
      <c r="AA390" s="176">
        <v>553770</v>
      </c>
      <c r="AB390" s="178">
        <v>57366</v>
      </c>
      <c r="AC390" s="178">
        <v>3371523</v>
      </c>
      <c r="AD390" s="176">
        <v>2935991</v>
      </c>
      <c r="AE390" s="176">
        <v>435533</v>
      </c>
      <c r="AF390" s="178">
        <v>407994</v>
      </c>
      <c r="AG390" s="178">
        <v>2544737</v>
      </c>
      <c r="AH390" s="176">
        <v>1696014</v>
      </c>
      <c r="AI390" s="176">
        <v>848724</v>
      </c>
      <c r="AJ390" s="178">
        <v>1085771</v>
      </c>
      <c r="AK390" s="176">
        <v>458635</v>
      </c>
      <c r="AL390" s="176">
        <v>934978</v>
      </c>
      <c r="AM390" s="176">
        <v>65353</v>
      </c>
      <c r="AN390" s="178">
        <v>3996100</v>
      </c>
      <c r="AO390" s="176">
        <v>2176203</v>
      </c>
      <c r="AP390" s="176">
        <v>1819896</v>
      </c>
      <c r="AQ390" s="178">
        <v>452729</v>
      </c>
      <c r="AR390" s="176">
        <v>251723</v>
      </c>
      <c r="AS390" s="176">
        <v>146390</v>
      </c>
      <c r="AT390" s="176">
        <v>372730</v>
      </c>
      <c r="AU390" s="176">
        <v>2772528</v>
      </c>
      <c r="AV390" s="178"/>
      <c r="AW390" s="178">
        <v>2696146</v>
      </c>
      <c r="AX390" s="176">
        <v>1744175</v>
      </c>
      <c r="AY390" s="176">
        <v>951970</v>
      </c>
      <c r="AZ390" s="176">
        <v>2524783</v>
      </c>
      <c r="BA390" s="176">
        <v>171363</v>
      </c>
      <c r="BB390" s="178"/>
      <c r="BC390" s="178">
        <v>3006308</v>
      </c>
      <c r="BD390" s="178"/>
      <c r="BE390" s="176"/>
      <c r="BF390" s="176"/>
      <c r="BG390" s="176"/>
      <c r="BH390" s="176"/>
      <c r="BI390" s="176"/>
      <c r="BJ390" s="176"/>
      <c r="BK390" s="176"/>
      <c r="BL390" s="176"/>
      <c r="BM390" s="176"/>
      <c r="BN390" s="176"/>
      <c r="BO390" s="176"/>
      <c r="BP390" s="176"/>
      <c r="BQ390" s="176"/>
    </row>
    <row r="391" spans="1:69" s="10" customFormat="1" x14ac:dyDescent="0.25">
      <c r="A391" s="104" t="s">
        <v>489</v>
      </c>
      <c r="B391" s="178">
        <v>30192729</v>
      </c>
      <c r="C391" s="176">
        <v>23402788</v>
      </c>
      <c r="D391" s="177">
        <v>6789941</v>
      </c>
      <c r="E391" s="105"/>
      <c r="F391" s="178">
        <v>27184548</v>
      </c>
      <c r="G391" s="176">
        <v>20949999</v>
      </c>
      <c r="H391" s="176">
        <v>6234548</v>
      </c>
      <c r="I391" s="178"/>
      <c r="J391" s="178">
        <v>11857649</v>
      </c>
      <c r="K391" s="176">
        <v>10242417</v>
      </c>
      <c r="L391" s="176">
        <v>1615229</v>
      </c>
      <c r="M391" s="178">
        <v>11017651</v>
      </c>
      <c r="N391" s="176">
        <v>10012331</v>
      </c>
      <c r="O391" s="176">
        <v>1005318</v>
      </c>
      <c r="P391" s="178">
        <v>630160</v>
      </c>
      <c r="Q391" s="178">
        <v>209838</v>
      </c>
      <c r="R391" s="178"/>
      <c r="S391" s="178">
        <v>12624367</v>
      </c>
      <c r="T391" s="176">
        <v>9032006</v>
      </c>
      <c r="U391" s="176">
        <v>3592365</v>
      </c>
      <c r="V391" s="178">
        <v>2504665</v>
      </c>
      <c r="W391" s="176">
        <v>2293446</v>
      </c>
      <c r="X391" s="176">
        <v>211218</v>
      </c>
      <c r="Y391" s="178">
        <v>3729389</v>
      </c>
      <c r="Z391" s="176">
        <v>3099278</v>
      </c>
      <c r="AA391" s="177">
        <v>630112</v>
      </c>
      <c r="AB391" s="178">
        <v>49361</v>
      </c>
      <c r="AC391" s="178">
        <v>3251023</v>
      </c>
      <c r="AD391" s="176">
        <v>2740544</v>
      </c>
      <c r="AE391" s="176">
        <v>510481</v>
      </c>
      <c r="AF391" s="178">
        <v>429005</v>
      </c>
      <c r="AG391" s="178">
        <v>2380100</v>
      </c>
      <c r="AH391" s="176">
        <v>1539329</v>
      </c>
      <c r="AI391" s="176">
        <v>840772</v>
      </c>
      <c r="AJ391" s="178">
        <v>954521</v>
      </c>
      <c r="AK391" s="176">
        <v>485947</v>
      </c>
      <c r="AL391" s="176">
        <v>874134</v>
      </c>
      <c r="AM391" s="176">
        <v>65498</v>
      </c>
      <c r="AN391" s="178">
        <v>4010213</v>
      </c>
      <c r="AO391" s="176">
        <v>2099950</v>
      </c>
      <c r="AP391" s="176">
        <v>1910263</v>
      </c>
      <c r="AQ391" s="178">
        <v>455929</v>
      </c>
      <c r="AR391" s="176">
        <v>250996</v>
      </c>
      <c r="AS391" s="176">
        <v>156895</v>
      </c>
      <c r="AT391" s="176">
        <v>350081</v>
      </c>
      <c r="AU391" s="176">
        <v>2796312</v>
      </c>
      <c r="AV391" s="178"/>
      <c r="AW391" s="178">
        <v>2702532</v>
      </c>
      <c r="AX391" s="176">
        <v>1675576</v>
      </c>
      <c r="AY391" s="176">
        <v>1026954</v>
      </c>
      <c r="AZ391" s="176">
        <v>2533638</v>
      </c>
      <c r="BA391" s="176">
        <v>168894</v>
      </c>
      <c r="BB391" s="178"/>
      <c r="BC391" s="183">
        <v>3008181</v>
      </c>
      <c r="BD391" s="104"/>
      <c r="BE391" s="104"/>
      <c r="BF391" s="104"/>
      <c r="BG391" s="104"/>
      <c r="BH391" s="104"/>
      <c r="BI391" s="104"/>
      <c r="BJ391" s="104"/>
      <c r="BK391" s="104"/>
      <c r="BL391" s="104"/>
      <c r="BM391" s="104"/>
      <c r="BN391" s="104"/>
      <c r="BO391" s="104"/>
      <c r="BP391" s="104"/>
      <c r="BQ391" s="104"/>
    </row>
    <row r="392" spans="1:69" s="10" customFormat="1" x14ac:dyDescent="0.25">
      <c r="A392" s="104" t="s">
        <v>490</v>
      </c>
      <c r="B392" s="178">
        <v>37817954</v>
      </c>
      <c r="C392" s="176">
        <v>29539968</v>
      </c>
      <c r="D392" s="177">
        <v>8277989</v>
      </c>
      <c r="E392" s="105"/>
      <c r="F392" s="178">
        <v>33979256</v>
      </c>
      <c r="G392" s="176">
        <v>26402362</v>
      </c>
      <c r="H392" s="176">
        <v>7576896</v>
      </c>
      <c r="I392" s="178"/>
      <c r="J392" s="178">
        <v>14745769</v>
      </c>
      <c r="K392" s="176">
        <v>12839558</v>
      </c>
      <c r="L392" s="176">
        <v>1906216</v>
      </c>
      <c r="M392" s="178">
        <v>13750248</v>
      </c>
      <c r="N392" s="176">
        <v>12542325</v>
      </c>
      <c r="O392" s="176">
        <v>1207927</v>
      </c>
      <c r="P392" s="178">
        <v>719997</v>
      </c>
      <c r="Q392" s="178">
        <v>275524</v>
      </c>
      <c r="R392" s="178"/>
      <c r="S392" s="178">
        <v>15421289</v>
      </c>
      <c r="T392" s="176">
        <v>11306125</v>
      </c>
      <c r="U392" s="176">
        <v>4115160</v>
      </c>
      <c r="V392" s="178">
        <v>3090692</v>
      </c>
      <c r="W392" s="176">
        <v>2836813</v>
      </c>
      <c r="X392" s="176">
        <v>253879</v>
      </c>
      <c r="Y392" s="178">
        <v>4649212</v>
      </c>
      <c r="Z392" s="176">
        <v>3893471</v>
      </c>
      <c r="AA392" s="177">
        <v>755741</v>
      </c>
      <c r="AB392" s="178">
        <v>69352</v>
      </c>
      <c r="AC392" s="178">
        <v>4070415</v>
      </c>
      <c r="AD392" s="176">
        <v>3464414</v>
      </c>
      <c r="AE392" s="176">
        <v>606002</v>
      </c>
      <c r="AF392" s="178">
        <v>509445</v>
      </c>
      <c r="AG392" s="178">
        <v>3147791</v>
      </c>
      <c r="AH392" s="176">
        <v>2065284</v>
      </c>
      <c r="AI392" s="176">
        <v>1082505</v>
      </c>
      <c r="AJ392" s="178">
        <v>1337233</v>
      </c>
      <c r="AK392" s="176">
        <v>650199</v>
      </c>
      <c r="AL392" s="176">
        <v>1082697</v>
      </c>
      <c r="AM392" s="176">
        <v>77662</v>
      </c>
      <c r="AN392" s="178">
        <v>4533594</v>
      </c>
      <c r="AO392" s="176">
        <v>2510558</v>
      </c>
      <c r="AP392" s="176">
        <v>2023037</v>
      </c>
      <c r="AQ392" s="178">
        <v>561283</v>
      </c>
      <c r="AR392" s="176">
        <v>339700</v>
      </c>
      <c r="AS392" s="176">
        <v>161728</v>
      </c>
      <c r="AT392" s="176">
        <v>460263</v>
      </c>
      <c r="AU392" s="176">
        <v>3010620</v>
      </c>
      <c r="AV392" s="178"/>
      <c r="AW392" s="178">
        <v>3812198</v>
      </c>
      <c r="AX392" s="176">
        <v>2256679</v>
      </c>
      <c r="AY392" s="176">
        <v>1555520</v>
      </c>
      <c r="AZ392" s="176">
        <v>3611745</v>
      </c>
      <c r="BA392" s="176">
        <v>200453</v>
      </c>
      <c r="BB392" s="178"/>
      <c r="BC392" s="183">
        <v>3838698</v>
      </c>
      <c r="BD392" s="104"/>
      <c r="BE392" s="104"/>
      <c r="BF392" s="104"/>
      <c r="BG392" s="104"/>
      <c r="BH392" s="104"/>
      <c r="BI392" s="104"/>
      <c r="BJ392" s="104"/>
      <c r="BK392" s="104"/>
      <c r="BL392" s="104"/>
      <c r="BM392" s="104"/>
      <c r="BN392" s="104"/>
      <c r="BO392" s="104"/>
      <c r="BP392" s="104"/>
      <c r="BQ392" s="104"/>
    </row>
    <row r="393" spans="1:69" x14ac:dyDescent="0.25">
      <c r="A393" s="105" t="s">
        <v>491</v>
      </c>
      <c r="B393" s="176">
        <v>31757131</v>
      </c>
      <c r="C393" s="176">
        <v>24629303</v>
      </c>
      <c r="D393" s="177">
        <v>7127836</v>
      </c>
      <c r="E393" s="104"/>
      <c r="F393" s="178">
        <v>28607180</v>
      </c>
      <c r="G393" s="176">
        <v>22065985</v>
      </c>
      <c r="H393" s="177">
        <v>6541202</v>
      </c>
      <c r="I393" s="176"/>
      <c r="J393" s="178">
        <v>12123768</v>
      </c>
      <c r="K393" s="176">
        <v>10469520</v>
      </c>
      <c r="L393" s="176">
        <v>1654248</v>
      </c>
      <c r="M393" s="178">
        <v>11297728</v>
      </c>
      <c r="N393" s="176">
        <v>10245047</v>
      </c>
      <c r="O393" s="176">
        <v>1052688</v>
      </c>
      <c r="P393" s="183">
        <v>594146</v>
      </c>
      <c r="Q393" s="183">
        <v>231894</v>
      </c>
      <c r="R393" s="176"/>
      <c r="S393" s="178">
        <v>13242730</v>
      </c>
      <c r="T393" s="176">
        <v>9616860</v>
      </c>
      <c r="U393" s="176">
        <v>3625876</v>
      </c>
      <c r="V393" s="178">
        <v>2592119</v>
      </c>
      <c r="W393" s="176">
        <v>2430802</v>
      </c>
      <c r="X393" s="176">
        <v>161318</v>
      </c>
      <c r="Y393" s="178">
        <v>3754274</v>
      </c>
      <c r="Z393" s="176">
        <v>3220555</v>
      </c>
      <c r="AA393" s="176">
        <v>533721</v>
      </c>
      <c r="AB393" s="183">
        <v>66515</v>
      </c>
      <c r="AC393" s="176">
        <v>3304813</v>
      </c>
      <c r="AD393" s="176">
        <v>2885563</v>
      </c>
      <c r="AE393" s="176">
        <v>419251</v>
      </c>
      <c r="AF393" s="183">
        <v>382946</v>
      </c>
      <c r="AG393" s="176">
        <v>2759921</v>
      </c>
      <c r="AH393" s="176">
        <v>1781386</v>
      </c>
      <c r="AI393" s="176">
        <v>978536</v>
      </c>
      <c r="AJ393" s="178">
        <v>1205281</v>
      </c>
      <c r="AK393" s="176">
        <v>523765</v>
      </c>
      <c r="AL393" s="176">
        <v>958547</v>
      </c>
      <c r="AM393" s="176">
        <v>72328</v>
      </c>
      <c r="AN393" s="178">
        <v>4136416</v>
      </c>
      <c r="AO393" s="176">
        <v>2184114</v>
      </c>
      <c r="AP393" s="176">
        <v>1952302</v>
      </c>
      <c r="AQ393" s="178">
        <v>473003</v>
      </c>
      <c r="AR393" s="176">
        <v>310966</v>
      </c>
      <c r="AS393" s="176">
        <v>174549</v>
      </c>
      <c r="AT393" s="176">
        <v>479123</v>
      </c>
      <c r="AU393" s="176">
        <v>2698775</v>
      </c>
      <c r="AV393" s="178"/>
      <c r="AW393" s="178">
        <v>3240682</v>
      </c>
      <c r="AX393" s="176">
        <v>1979605</v>
      </c>
      <c r="AY393" s="176">
        <v>1261078</v>
      </c>
      <c r="AZ393" s="176">
        <v>3043770</v>
      </c>
      <c r="BA393" s="177">
        <v>196912</v>
      </c>
      <c r="BB393" s="176"/>
      <c r="BC393" s="183">
        <v>3149951</v>
      </c>
    </row>
    <row r="394" spans="1:69" x14ac:dyDescent="0.25">
      <c r="A394" s="104" t="s">
        <v>492</v>
      </c>
      <c r="B394" s="178">
        <v>35630762</v>
      </c>
      <c r="C394" s="176">
        <v>27980369</v>
      </c>
      <c r="D394" s="177">
        <v>7650412</v>
      </c>
      <c r="F394" s="178">
        <v>32384643</v>
      </c>
      <c r="G394" s="176">
        <v>25321582</v>
      </c>
      <c r="H394" s="177">
        <v>7063078</v>
      </c>
      <c r="J394" s="178">
        <v>12623270</v>
      </c>
      <c r="K394" s="176">
        <v>10959224</v>
      </c>
      <c r="L394" s="177">
        <v>1664055</v>
      </c>
      <c r="M394" s="176">
        <v>11736081</v>
      </c>
      <c r="N394" s="176">
        <v>10701585</v>
      </c>
      <c r="O394" s="177">
        <v>1034500</v>
      </c>
      <c r="P394" s="183">
        <v>630143</v>
      </c>
      <c r="Q394" s="183">
        <v>257046</v>
      </c>
      <c r="S394" s="178">
        <v>15385954</v>
      </c>
      <c r="T394" s="176">
        <v>11545487</v>
      </c>
      <c r="U394" s="177">
        <v>3840475</v>
      </c>
      <c r="V394" s="176">
        <v>3369151</v>
      </c>
      <c r="W394" s="176">
        <v>3143751</v>
      </c>
      <c r="X394" s="177">
        <v>225402</v>
      </c>
      <c r="Y394" s="176">
        <v>4335019</v>
      </c>
      <c r="Z394" s="176">
        <v>3767486</v>
      </c>
      <c r="AA394" s="176">
        <v>567533</v>
      </c>
      <c r="AB394" s="183">
        <v>80663</v>
      </c>
      <c r="AC394" s="176">
        <v>3834873</v>
      </c>
      <c r="AD394" s="176">
        <v>3383712</v>
      </c>
      <c r="AE394" s="176">
        <v>451163</v>
      </c>
      <c r="AF394" s="183">
        <v>419483</v>
      </c>
      <c r="AG394" s="176">
        <v>2990432</v>
      </c>
      <c r="AH394" s="176">
        <v>1972025</v>
      </c>
      <c r="AI394" s="177">
        <v>1018407</v>
      </c>
      <c r="AJ394" s="176">
        <v>1265451</v>
      </c>
      <c r="AK394" s="176">
        <v>762282</v>
      </c>
      <c r="AL394" s="176">
        <v>864021</v>
      </c>
      <c r="AM394" s="177">
        <v>98678</v>
      </c>
      <c r="AN394" s="176">
        <v>4691352</v>
      </c>
      <c r="AO394" s="176">
        <v>2662219</v>
      </c>
      <c r="AP394" s="177">
        <v>2029133</v>
      </c>
      <c r="AQ394" s="176">
        <v>548404</v>
      </c>
      <c r="AR394" s="176">
        <v>348461</v>
      </c>
      <c r="AS394" s="176">
        <v>165562</v>
      </c>
      <c r="AT394" s="176">
        <v>582135</v>
      </c>
      <c r="AU394" s="176">
        <v>3046790</v>
      </c>
      <c r="AV394" s="2"/>
      <c r="AW394" s="176">
        <v>4375419</v>
      </c>
      <c r="AX394" s="176">
        <v>2816871</v>
      </c>
      <c r="AY394" s="176">
        <v>1558548</v>
      </c>
      <c r="AZ394" s="176">
        <v>4176569</v>
      </c>
      <c r="BA394" s="177">
        <v>198850</v>
      </c>
      <c r="BC394" s="183">
        <v>3246119</v>
      </c>
    </row>
    <row r="395" spans="1:69" x14ac:dyDescent="0.25">
      <c r="A395" s="104" t="s">
        <v>494</v>
      </c>
      <c r="B395" s="178">
        <v>49724912</v>
      </c>
      <c r="C395" s="176">
        <v>40093276</v>
      </c>
      <c r="D395" s="177">
        <v>9631621</v>
      </c>
      <c r="F395" s="178">
        <v>45845886</v>
      </c>
      <c r="G395" s="176">
        <v>36891687</v>
      </c>
      <c r="H395" s="177">
        <v>8954185</v>
      </c>
      <c r="J395" s="178">
        <v>18018140</v>
      </c>
      <c r="K395" s="176">
        <v>15727560</v>
      </c>
      <c r="L395" s="177">
        <v>2290571</v>
      </c>
      <c r="M395" s="176">
        <v>16738408</v>
      </c>
      <c r="N395" s="176">
        <v>15375368</v>
      </c>
      <c r="O395" s="177">
        <v>1363036</v>
      </c>
      <c r="P395" s="183">
        <v>896521</v>
      </c>
      <c r="Q395" s="183">
        <v>383211</v>
      </c>
      <c r="S395" s="178">
        <v>22849462</v>
      </c>
      <c r="T395" s="176">
        <v>17885921</v>
      </c>
      <c r="U395" s="177">
        <v>4963537</v>
      </c>
      <c r="V395" s="176">
        <v>5490897</v>
      </c>
      <c r="W395" s="176">
        <v>5189227</v>
      </c>
      <c r="X395" s="177">
        <v>301673</v>
      </c>
      <c r="Y395" s="176">
        <v>6687196</v>
      </c>
      <c r="Z395" s="176">
        <v>5929561</v>
      </c>
      <c r="AA395" s="176">
        <v>757634</v>
      </c>
      <c r="AB395" s="183">
        <v>108648</v>
      </c>
      <c r="AC395" s="176">
        <v>5898237</v>
      </c>
      <c r="AD395" s="176">
        <v>5311119</v>
      </c>
      <c r="AE395" s="176">
        <v>587120</v>
      </c>
      <c r="AF395" s="183">
        <v>680311</v>
      </c>
      <c r="AG395" s="176">
        <v>3407577</v>
      </c>
      <c r="AH395" s="176">
        <v>2388578</v>
      </c>
      <c r="AI395" s="177">
        <v>1018999</v>
      </c>
      <c r="AJ395" s="176">
        <v>1430669</v>
      </c>
      <c r="AK395" s="176">
        <v>953645</v>
      </c>
      <c r="AL395" s="176">
        <v>848537</v>
      </c>
      <c r="AM395" s="177">
        <v>174726</v>
      </c>
      <c r="AN395" s="176">
        <v>7263792</v>
      </c>
      <c r="AO395" s="176">
        <v>4378558</v>
      </c>
      <c r="AP395" s="177">
        <v>2885232</v>
      </c>
      <c r="AQ395" s="176">
        <v>891919</v>
      </c>
      <c r="AR395" s="176">
        <v>633535</v>
      </c>
      <c r="AS395" s="176">
        <v>144958</v>
      </c>
      <c r="AT395" s="176">
        <v>780042</v>
      </c>
      <c r="AU395" s="176">
        <v>4813338</v>
      </c>
      <c r="AV395" s="2"/>
      <c r="AW395" s="176">
        <v>4978284</v>
      </c>
      <c r="AX395" s="176">
        <v>3278206</v>
      </c>
      <c r="AY395" s="176">
        <v>1700077</v>
      </c>
      <c r="AZ395" s="176">
        <v>4754070</v>
      </c>
      <c r="BA395" s="177">
        <v>224214</v>
      </c>
      <c r="BC395" s="183">
        <v>3879026</v>
      </c>
    </row>
    <row r="396" spans="1:69" x14ac:dyDescent="0.25">
      <c r="A396" s="104" t="s">
        <v>495</v>
      </c>
      <c r="B396" s="178">
        <v>28420223</v>
      </c>
      <c r="C396" s="176">
        <v>22368347</v>
      </c>
      <c r="D396" s="177">
        <v>6051873</v>
      </c>
      <c r="F396" s="178">
        <v>25464550</v>
      </c>
      <c r="G396" s="176">
        <v>19918952</v>
      </c>
      <c r="H396" s="177">
        <v>5545596</v>
      </c>
      <c r="J396" s="178">
        <v>11195220</v>
      </c>
      <c r="K396" s="176">
        <v>9772411</v>
      </c>
      <c r="L396" s="177">
        <v>1422803</v>
      </c>
      <c r="M396" s="176">
        <v>10490124</v>
      </c>
      <c r="N396" s="176">
        <v>9556920</v>
      </c>
      <c r="O396" s="177">
        <v>933193</v>
      </c>
      <c r="P396" s="183">
        <v>532544</v>
      </c>
      <c r="Q396" s="183">
        <v>172552</v>
      </c>
      <c r="S396" s="178">
        <v>11500185</v>
      </c>
      <c r="T396" s="176">
        <v>8472969</v>
      </c>
      <c r="U396" s="177">
        <v>3027219</v>
      </c>
      <c r="V396" s="176">
        <v>2413128</v>
      </c>
      <c r="W396" s="176">
        <v>2245075</v>
      </c>
      <c r="X396" s="177">
        <v>168051</v>
      </c>
      <c r="Y396" s="176">
        <v>3097351</v>
      </c>
      <c r="Z396" s="176">
        <v>2708852</v>
      </c>
      <c r="AA396" s="177">
        <v>388497</v>
      </c>
      <c r="AB396" s="183">
        <v>55522</v>
      </c>
      <c r="AC396" s="176">
        <v>2703076</v>
      </c>
      <c r="AD396" s="176">
        <v>2427390</v>
      </c>
      <c r="AE396" s="176">
        <v>275686</v>
      </c>
      <c r="AF396" s="183">
        <v>338753</v>
      </c>
      <c r="AG396" s="176">
        <v>2558024</v>
      </c>
      <c r="AH396" s="176">
        <v>1660883</v>
      </c>
      <c r="AI396" s="177">
        <v>897142</v>
      </c>
      <c r="AJ396" s="176">
        <v>1193608</v>
      </c>
      <c r="AK396" s="176">
        <v>552954</v>
      </c>
      <c r="AL396" s="176">
        <v>735871</v>
      </c>
      <c r="AM396" s="177">
        <v>75591</v>
      </c>
      <c r="AN396" s="176">
        <v>3431682</v>
      </c>
      <c r="AO396" s="176">
        <v>1858154</v>
      </c>
      <c r="AP396" s="177">
        <v>1573528</v>
      </c>
      <c r="AQ396" s="176">
        <v>422327</v>
      </c>
      <c r="AR396" s="176">
        <v>253090</v>
      </c>
      <c r="AS396" s="176">
        <v>132460</v>
      </c>
      <c r="AT396" s="176">
        <v>373000</v>
      </c>
      <c r="AU396" s="176">
        <v>2250805</v>
      </c>
      <c r="AV396" s="2"/>
      <c r="AW396" s="176">
        <v>2769145</v>
      </c>
      <c r="AX396" s="176">
        <v>1673572</v>
      </c>
      <c r="AY396" s="176">
        <v>1095574</v>
      </c>
      <c r="AZ396" s="176">
        <v>2620931</v>
      </c>
      <c r="BA396" s="177">
        <v>148214</v>
      </c>
      <c r="BC396" s="183">
        <v>2955673</v>
      </c>
    </row>
    <row r="397" spans="1:69" x14ac:dyDescent="0.25">
      <c r="A397" s="105" t="s">
        <v>496</v>
      </c>
      <c r="B397" s="176">
        <v>29254187</v>
      </c>
      <c r="C397" s="176">
        <v>22891108</v>
      </c>
      <c r="D397" s="177">
        <v>6363079</v>
      </c>
      <c r="F397" s="178">
        <v>26069599</v>
      </c>
      <c r="G397" s="176">
        <v>20232066</v>
      </c>
      <c r="H397" s="177">
        <v>5837534</v>
      </c>
      <c r="J397" s="178">
        <v>11854356</v>
      </c>
      <c r="K397" s="176">
        <v>10368935</v>
      </c>
      <c r="L397" s="177">
        <v>1485424</v>
      </c>
      <c r="M397" s="176">
        <v>11094723</v>
      </c>
      <c r="N397" s="176">
        <v>10141335</v>
      </c>
      <c r="O397" s="177">
        <v>953393</v>
      </c>
      <c r="P397" s="183">
        <v>559418</v>
      </c>
      <c r="Q397" s="177">
        <v>200215</v>
      </c>
      <c r="S397" s="178">
        <v>11321109</v>
      </c>
      <c r="T397" s="176">
        <v>8143567</v>
      </c>
      <c r="U397" s="177">
        <v>3177539</v>
      </c>
      <c r="V397" s="176">
        <v>2240969</v>
      </c>
      <c r="W397" s="176">
        <v>2069820</v>
      </c>
      <c r="X397" s="177">
        <v>171148</v>
      </c>
      <c r="Y397" s="176">
        <v>2943875</v>
      </c>
      <c r="Z397" s="176">
        <v>2575102</v>
      </c>
      <c r="AA397" s="177">
        <v>368775</v>
      </c>
      <c r="AB397" s="183">
        <v>51959</v>
      </c>
      <c r="AC397" s="176">
        <v>2606289</v>
      </c>
      <c r="AD397" s="176">
        <v>2335691</v>
      </c>
      <c r="AE397" s="177">
        <v>270597</v>
      </c>
      <c r="AF397" s="183">
        <v>285627</v>
      </c>
      <c r="AG397" s="176">
        <v>2527001</v>
      </c>
      <c r="AH397" s="176">
        <v>1669553</v>
      </c>
      <c r="AI397" s="177">
        <v>857447</v>
      </c>
      <c r="AJ397" s="176">
        <v>1174229</v>
      </c>
      <c r="AK397" s="176">
        <v>441266</v>
      </c>
      <c r="AL397" s="176">
        <v>845807</v>
      </c>
      <c r="AM397" s="177">
        <v>65699</v>
      </c>
      <c r="AN397" s="176">
        <v>3609264</v>
      </c>
      <c r="AO397" s="176">
        <v>1829094</v>
      </c>
      <c r="AP397" s="177">
        <v>1780170</v>
      </c>
      <c r="AQ397" s="176">
        <v>452253</v>
      </c>
      <c r="AR397" s="176">
        <v>255195</v>
      </c>
      <c r="AS397" s="176">
        <v>140433</v>
      </c>
      <c r="AT397" s="176">
        <v>316009</v>
      </c>
      <c r="AU397" s="177">
        <v>2445374</v>
      </c>
      <c r="AW397" s="178">
        <v>2894134</v>
      </c>
      <c r="AX397" s="176">
        <v>1719564</v>
      </c>
      <c r="AY397" s="176">
        <v>1174571</v>
      </c>
      <c r="AZ397" s="176">
        <v>2704637</v>
      </c>
      <c r="BA397" s="177">
        <v>189497</v>
      </c>
      <c r="BC397" s="183">
        <v>3184588</v>
      </c>
    </row>
    <row r="398" spans="1:69" x14ac:dyDescent="0.25">
      <c r="A398" s="104" t="s">
        <v>497</v>
      </c>
      <c r="B398" s="178">
        <v>37751612</v>
      </c>
      <c r="C398" s="176">
        <v>29724456</v>
      </c>
      <c r="D398" s="177">
        <v>8027159</v>
      </c>
      <c r="F398" s="178">
        <v>33988330</v>
      </c>
      <c r="G398" s="176">
        <v>26584432</v>
      </c>
      <c r="H398" s="177">
        <v>7403900</v>
      </c>
      <c r="J398" s="178">
        <v>15546598</v>
      </c>
      <c r="K398" s="176">
        <v>13570084</v>
      </c>
      <c r="L398" s="177">
        <v>1976517</v>
      </c>
      <c r="M398" s="176">
        <v>14482834</v>
      </c>
      <c r="N398" s="176">
        <v>13280844</v>
      </c>
      <c r="O398" s="177">
        <v>1201995</v>
      </c>
      <c r="P398" s="183">
        <v>777314</v>
      </c>
      <c r="Q398" s="177">
        <v>286450</v>
      </c>
      <c r="S398" s="178">
        <v>14762510</v>
      </c>
      <c r="T398" s="176">
        <v>10773029</v>
      </c>
      <c r="U398" s="177">
        <v>3989479</v>
      </c>
      <c r="V398" s="176">
        <v>2984937</v>
      </c>
      <c r="W398" s="176">
        <v>2770686</v>
      </c>
      <c r="X398" s="177">
        <v>214253</v>
      </c>
      <c r="Y398" s="176">
        <v>4011252</v>
      </c>
      <c r="Z398" s="176">
        <v>3493325</v>
      </c>
      <c r="AA398" s="177">
        <v>517925</v>
      </c>
      <c r="AB398" s="183">
        <v>69077</v>
      </c>
      <c r="AC398" s="176">
        <v>3579351</v>
      </c>
      <c r="AD398" s="176">
        <v>3183135</v>
      </c>
      <c r="AE398" s="177">
        <v>396215</v>
      </c>
      <c r="AF398" s="183">
        <v>362824</v>
      </c>
      <c r="AG398" s="176">
        <v>3159251</v>
      </c>
      <c r="AH398" s="176">
        <v>2124879</v>
      </c>
      <c r="AI398" s="177">
        <v>1034371</v>
      </c>
      <c r="AJ398" s="176">
        <v>1326439</v>
      </c>
      <c r="AK398" s="176">
        <v>577814</v>
      </c>
      <c r="AL398" s="176">
        <v>1166335</v>
      </c>
      <c r="AM398" s="177">
        <v>88663</v>
      </c>
      <c r="AN398" s="176">
        <v>4607070</v>
      </c>
      <c r="AO398" s="176">
        <v>2384143</v>
      </c>
      <c r="AP398" s="177">
        <v>2222928</v>
      </c>
      <c r="AQ398" s="176">
        <v>571383</v>
      </c>
      <c r="AR398" s="176">
        <v>336634</v>
      </c>
      <c r="AS398" s="176">
        <v>168049</v>
      </c>
      <c r="AT398" s="176">
        <v>383573</v>
      </c>
      <c r="AU398" s="177">
        <v>3147431</v>
      </c>
      <c r="AW398" s="178">
        <v>3679222</v>
      </c>
      <c r="AX398" s="176">
        <v>2241319</v>
      </c>
      <c r="AY398" s="176">
        <v>1437904</v>
      </c>
      <c r="AZ398" s="176">
        <v>3423720</v>
      </c>
      <c r="BA398" s="177">
        <v>255502</v>
      </c>
      <c r="BC398" s="183">
        <v>3763282</v>
      </c>
    </row>
    <row r="399" spans="1:69" x14ac:dyDescent="0.25">
      <c r="A399" s="104" t="s">
        <v>498</v>
      </c>
      <c r="B399" s="178">
        <v>30640294</v>
      </c>
      <c r="C399" s="176">
        <v>23823744</v>
      </c>
      <c r="D399" s="177">
        <v>6816559</v>
      </c>
      <c r="F399" s="178">
        <v>27441462</v>
      </c>
      <c r="G399" s="176">
        <v>21176910</v>
      </c>
      <c r="H399" s="177">
        <v>6264566</v>
      </c>
      <c r="J399" s="178">
        <v>11990376</v>
      </c>
      <c r="K399" s="176">
        <v>10365650</v>
      </c>
      <c r="L399" s="177">
        <v>1624735</v>
      </c>
      <c r="M399" s="176">
        <v>11109925</v>
      </c>
      <c r="N399" s="176">
        <v>10128689</v>
      </c>
      <c r="O399" s="177">
        <v>981245</v>
      </c>
      <c r="P399" s="183">
        <v>657608</v>
      </c>
      <c r="Q399" s="177">
        <v>222843</v>
      </c>
      <c r="S399" s="178">
        <v>12465943</v>
      </c>
      <c r="T399" s="176">
        <v>8986063</v>
      </c>
      <c r="U399" s="177">
        <v>3479883</v>
      </c>
      <c r="V399" s="176">
        <v>2356326</v>
      </c>
      <c r="W399" s="176">
        <v>2204388</v>
      </c>
      <c r="X399" s="177">
        <v>151939</v>
      </c>
      <c r="Y399" s="176">
        <v>3408057</v>
      </c>
      <c r="Z399" s="176">
        <v>2963924</v>
      </c>
      <c r="AA399" s="177">
        <v>444132</v>
      </c>
      <c r="AB399" s="183">
        <v>55428</v>
      </c>
      <c r="AC399" s="176">
        <v>3019751</v>
      </c>
      <c r="AD399" s="176">
        <v>2662900</v>
      </c>
      <c r="AE399" s="177">
        <v>356849</v>
      </c>
      <c r="AF399" s="183">
        <v>332878</v>
      </c>
      <c r="AG399" s="176">
        <v>2695075</v>
      </c>
      <c r="AH399" s="176">
        <v>1817284</v>
      </c>
      <c r="AI399" s="177">
        <v>877791</v>
      </c>
      <c r="AJ399" s="176">
        <v>1081998</v>
      </c>
      <c r="AK399" s="176">
        <v>455006</v>
      </c>
      <c r="AL399" s="176">
        <v>1093035</v>
      </c>
      <c r="AM399" s="177">
        <v>65036</v>
      </c>
      <c r="AN399" s="176">
        <v>4006485</v>
      </c>
      <c r="AO399" s="176">
        <v>2000464</v>
      </c>
      <c r="AP399" s="177">
        <v>2006022</v>
      </c>
      <c r="AQ399" s="176">
        <v>468784</v>
      </c>
      <c r="AR399" s="176">
        <v>262496</v>
      </c>
      <c r="AS399" s="176">
        <v>134001</v>
      </c>
      <c r="AT399" s="176">
        <v>311798</v>
      </c>
      <c r="AU399" s="177">
        <v>2829406</v>
      </c>
      <c r="AW399" s="178">
        <v>2985143</v>
      </c>
      <c r="AX399" s="176">
        <v>1825197</v>
      </c>
      <c r="AY399" s="176">
        <v>1159948</v>
      </c>
      <c r="AZ399" s="176">
        <v>2814991</v>
      </c>
      <c r="BA399" s="177">
        <v>170152</v>
      </c>
      <c r="BC399" s="183">
        <v>3198832</v>
      </c>
    </row>
    <row r="400" spans="1:69" x14ac:dyDescent="0.25">
      <c r="A400" s="104" t="s">
        <v>499</v>
      </c>
      <c r="B400" s="178">
        <v>32261281</v>
      </c>
      <c r="C400" s="176">
        <v>25244003</v>
      </c>
      <c r="D400" s="177">
        <v>7017286</v>
      </c>
      <c r="F400" s="178">
        <v>28829556</v>
      </c>
      <c r="G400" s="176">
        <v>22409212</v>
      </c>
      <c r="H400" s="177">
        <v>6420352</v>
      </c>
      <c r="J400" s="178">
        <v>12806027</v>
      </c>
      <c r="K400" s="176">
        <v>11057170</v>
      </c>
      <c r="L400" s="177">
        <v>1748856</v>
      </c>
      <c r="M400" s="176">
        <v>11861757</v>
      </c>
      <c r="N400" s="176">
        <v>10817423</v>
      </c>
      <c r="O400" s="177">
        <v>1044331</v>
      </c>
      <c r="P400" s="183">
        <v>685902</v>
      </c>
      <c r="Q400" s="177">
        <v>258368</v>
      </c>
      <c r="S400" s="178">
        <v>12864821</v>
      </c>
      <c r="T400" s="176">
        <v>9415934</v>
      </c>
      <c r="U400" s="177">
        <v>3448896</v>
      </c>
      <c r="V400" s="176">
        <v>2516826</v>
      </c>
      <c r="W400" s="176">
        <v>2362989</v>
      </c>
      <c r="X400" s="177">
        <v>153837</v>
      </c>
      <c r="Y400" s="178">
        <v>3657181</v>
      </c>
      <c r="Z400" s="176">
        <v>3189332</v>
      </c>
      <c r="AA400" s="177">
        <v>467850</v>
      </c>
      <c r="AB400" s="183">
        <v>54177</v>
      </c>
      <c r="AC400" s="176">
        <v>3253570</v>
      </c>
      <c r="AD400" s="176">
        <v>2879545</v>
      </c>
      <c r="AE400" s="177">
        <v>374027</v>
      </c>
      <c r="AF400" s="183">
        <v>349434</v>
      </c>
      <c r="AG400" s="176">
        <v>2662172</v>
      </c>
      <c r="AH400" s="176">
        <v>1776590</v>
      </c>
      <c r="AI400" s="177">
        <v>885584</v>
      </c>
      <c r="AJ400" s="178">
        <v>1076821</v>
      </c>
      <c r="AK400" s="176">
        <v>416226</v>
      </c>
      <c r="AL400" s="176">
        <v>1111732</v>
      </c>
      <c r="AM400" s="177">
        <v>57393</v>
      </c>
      <c r="AN400" s="176">
        <v>4028642</v>
      </c>
      <c r="AO400" s="176">
        <v>2087020</v>
      </c>
      <c r="AP400" s="177">
        <v>1941622</v>
      </c>
      <c r="AQ400" s="178">
        <v>486777</v>
      </c>
      <c r="AR400" s="176">
        <v>243600</v>
      </c>
      <c r="AS400" s="176">
        <v>147477</v>
      </c>
      <c r="AT400" s="176">
        <v>285541</v>
      </c>
      <c r="AU400" s="177">
        <v>2865247</v>
      </c>
      <c r="AW400" s="178">
        <v>3158708</v>
      </c>
      <c r="AX400" s="176">
        <v>1936108</v>
      </c>
      <c r="AY400" s="176">
        <v>1222600</v>
      </c>
      <c r="AZ400" s="176">
        <v>2987701</v>
      </c>
      <c r="BA400" s="177">
        <v>171007</v>
      </c>
      <c r="BC400" s="183">
        <v>3431725</v>
      </c>
    </row>
    <row r="401" spans="1:56" x14ac:dyDescent="0.25">
      <c r="A401" s="106" t="s">
        <v>500</v>
      </c>
      <c r="B401" s="178">
        <v>39910503</v>
      </c>
      <c r="C401" s="176">
        <v>31468667</v>
      </c>
      <c r="D401" s="177">
        <v>8441838</v>
      </c>
      <c r="E401" s="2"/>
      <c r="F401" s="178">
        <v>35627883</v>
      </c>
      <c r="G401" s="176">
        <v>27923850</v>
      </c>
      <c r="H401" s="177">
        <v>7704036</v>
      </c>
      <c r="I401" s="2"/>
      <c r="J401" s="178">
        <v>15804616</v>
      </c>
      <c r="K401" s="176">
        <v>13722776</v>
      </c>
      <c r="L401" s="177">
        <v>2081842</v>
      </c>
      <c r="M401" s="178">
        <v>14703006</v>
      </c>
      <c r="N401" s="176">
        <v>13421071</v>
      </c>
      <c r="O401" s="177">
        <v>1281938</v>
      </c>
      <c r="P401" s="183">
        <v>793218</v>
      </c>
      <c r="Q401" s="183">
        <v>308392</v>
      </c>
      <c r="R401" s="2"/>
      <c r="S401" s="178">
        <v>15956616</v>
      </c>
      <c r="T401" s="176">
        <v>11817037</v>
      </c>
      <c r="U401" s="177">
        <v>4139581</v>
      </c>
      <c r="V401" s="178">
        <v>3235121</v>
      </c>
      <c r="W401" s="176">
        <v>3031909</v>
      </c>
      <c r="X401" s="177">
        <v>203213</v>
      </c>
      <c r="Y401" s="178">
        <v>4680584</v>
      </c>
      <c r="Z401" s="176">
        <v>4103025</v>
      </c>
      <c r="AA401" s="177">
        <v>577559</v>
      </c>
      <c r="AB401" s="183">
        <v>65225</v>
      </c>
      <c r="AC401" s="178">
        <v>4155626</v>
      </c>
      <c r="AD401" s="176">
        <v>3690496</v>
      </c>
      <c r="AE401" s="177">
        <v>465130</v>
      </c>
      <c r="AF401" s="183">
        <v>459733</v>
      </c>
      <c r="AG401" s="178">
        <v>3187857</v>
      </c>
      <c r="AH401" s="176">
        <v>2126544</v>
      </c>
      <c r="AI401" s="177">
        <v>1061314</v>
      </c>
      <c r="AJ401" s="178">
        <v>1266405</v>
      </c>
      <c r="AK401" s="176">
        <v>545700</v>
      </c>
      <c r="AL401" s="176">
        <v>1295381</v>
      </c>
      <c r="AM401" s="177">
        <v>80371</v>
      </c>
      <c r="AN401" s="178">
        <v>4853054</v>
      </c>
      <c r="AO401" s="176">
        <v>2555560</v>
      </c>
      <c r="AP401" s="177">
        <v>2297495</v>
      </c>
      <c r="AQ401" s="178">
        <v>623223</v>
      </c>
      <c r="AR401" s="176">
        <v>301934</v>
      </c>
      <c r="AS401" s="176">
        <v>186059</v>
      </c>
      <c r="AT401" s="176">
        <v>346028</v>
      </c>
      <c r="AU401" s="177">
        <v>3395810</v>
      </c>
      <c r="AV401" s="2"/>
      <c r="AW401" s="178">
        <v>3866651</v>
      </c>
      <c r="AX401" s="176">
        <v>2384037</v>
      </c>
      <c r="AY401" s="176">
        <v>1482613</v>
      </c>
      <c r="AZ401" s="176">
        <v>3641318</v>
      </c>
      <c r="BA401" s="177">
        <v>225333</v>
      </c>
      <c r="BB401" s="2"/>
      <c r="BC401" s="183">
        <v>4282620</v>
      </c>
    </row>
    <row r="402" spans="1:56" x14ac:dyDescent="0.25">
      <c r="A402" s="106" t="s">
        <v>501</v>
      </c>
      <c r="B402" s="178">
        <v>32641225</v>
      </c>
      <c r="C402" s="176">
        <v>25420750</v>
      </c>
      <c r="D402" s="177">
        <v>7220467</v>
      </c>
      <c r="E402" s="2"/>
      <c r="F402" s="178">
        <v>29218737</v>
      </c>
      <c r="G402" s="176">
        <v>22607069</v>
      </c>
      <c r="H402" s="177">
        <v>6611665</v>
      </c>
      <c r="I402" s="2"/>
      <c r="J402" s="178">
        <v>12823391</v>
      </c>
      <c r="K402" s="176">
        <v>10998888</v>
      </c>
      <c r="L402" s="177">
        <v>1824501</v>
      </c>
      <c r="M402" s="178">
        <v>11855531</v>
      </c>
      <c r="N402" s="176">
        <v>10763159</v>
      </c>
      <c r="O402" s="177">
        <v>1092376</v>
      </c>
      <c r="P402" s="183">
        <v>750314</v>
      </c>
      <c r="Q402" s="183">
        <v>217546</v>
      </c>
      <c r="R402" s="2"/>
      <c r="S402" s="178">
        <v>13218622</v>
      </c>
      <c r="T402" s="176">
        <v>9670893</v>
      </c>
      <c r="U402" s="177">
        <v>3547727</v>
      </c>
      <c r="V402" s="178">
        <v>2571551</v>
      </c>
      <c r="W402" s="176">
        <v>2372771</v>
      </c>
      <c r="X402" s="177">
        <v>198778</v>
      </c>
      <c r="Y402" s="178">
        <v>3910317</v>
      </c>
      <c r="Z402" s="176">
        <v>3382137</v>
      </c>
      <c r="AA402" s="177">
        <v>528176</v>
      </c>
      <c r="AB402" s="183">
        <v>60594</v>
      </c>
      <c r="AC402" s="178">
        <v>3443413</v>
      </c>
      <c r="AD402" s="176">
        <v>3026498</v>
      </c>
      <c r="AE402" s="177">
        <v>416913</v>
      </c>
      <c r="AF402" s="183">
        <v>406310</v>
      </c>
      <c r="AG402" s="178">
        <v>2597708</v>
      </c>
      <c r="AH402" s="176">
        <v>1710513</v>
      </c>
      <c r="AI402" s="177">
        <v>887195</v>
      </c>
      <c r="AJ402" s="178">
        <v>1059573</v>
      </c>
      <c r="AK402" s="176">
        <v>460968</v>
      </c>
      <c r="AL402" s="176">
        <v>1010762</v>
      </c>
      <c r="AM402" s="177">
        <v>66405</v>
      </c>
      <c r="AN402" s="178">
        <v>4139046</v>
      </c>
      <c r="AO402" s="176">
        <v>2205469</v>
      </c>
      <c r="AP402" s="177">
        <v>1933578</v>
      </c>
      <c r="AQ402" s="178">
        <v>537829</v>
      </c>
      <c r="AR402" s="176">
        <v>248810</v>
      </c>
      <c r="AS402" s="176">
        <v>142960</v>
      </c>
      <c r="AT402" s="176">
        <v>298675</v>
      </c>
      <c r="AU402" s="177">
        <v>2910772</v>
      </c>
      <c r="AV402" s="2"/>
      <c r="AW402" s="178">
        <v>3176724</v>
      </c>
      <c r="AX402" s="176">
        <v>1937288</v>
      </c>
      <c r="AY402" s="176">
        <v>1239437</v>
      </c>
      <c r="AZ402" s="176">
        <v>2993582</v>
      </c>
      <c r="BA402" s="177">
        <v>183142</v>
      </c>
      <c r="BB402" s="2"/>
      <c r="BC402" s="183">
        <v>3422488</v>
      </c>
    </row>
    <row r="403" spans="1:56" x14ac:dyDescent="0.25">
      <c r="A403" s="106" t="s">
        <v>502</v>
      </c>
      <c r="B403" s="178">
        <v>31893872</v>
      </c>
      <c r="C403" s="176">
        <v>24467127</v>
      </c>
      <c r="D403" s="177">
        <v>7426749</v>
      </c>
      <c r="E403" s="2"/>
      <c r="F403" s="178">
        <v>28513153</v>
      </c>
      <c r="G403" s="176">
        <v>21664166</v>
      </c>
      <c r="H403" s="177">
        <v>6848991</v>
      </c>
      <c r="I403" s="2"/>
      <c r="J403" s="178">
        <v>12409420</v>
      </c>
      <c r="K403" s="176">
        <v>10621782</v>
      </c>
      <c r="L403" s="177">
        <v>1787645</v>
      </c>
      <c r="M403" s="178">
        <v>11451716</v>
      </c>
      <c r="N403" s="176">
        <v>10375472</v>
      </c>
      <c r="O403" s="177">
        <v>1076247</v>
      </c>
      <c r="P403" s="183">
        <v>731845</v>
      </c>
      <c r="Q403" s="183">
        <v>225859</v>
      </c>
      <c r="R403" s="2"/>
      <c r="S403" s="178">
        <v>13008061</v>
      </c>
      <c r="T403" s="176">
        <v>9189081</v>
      </c>
      <c r="U403" s="177">
        <v>3818976</v>
      </c>
      <c r="V403" s="178">
        <v>2542357</v>
      </c>
      <c r="W403" s="176">
        <v>2297961</v>
      </c>
      <c r="X403" s="177">
        <v>244396</v>
      </c>
      <c r="Y403" s="178">
        <v>3690844</v>
      </c>
      <c r="Z403" s="176">
        <v>3089896</v>
      </c>
      <c r="AA403" s="177">
        <v>600947</v>
      </c>
      <c r="AB403" s="183">
        <v>59546</v>
      </c>
      <c r="AC403" s="178">
        <v>3219388</v>
      </c>
      <c r="AD403" s="176">
        <v>2737421</v>
      </c>
      <c r="AE403" s="177">
        <v>481967</v>
      </c>
      <c r="AF403" s="183">
        <v>411910</v>
      </c>
      <c r="AG403" s="178">
        <v>2645225</v>
      </c>
      <c r="AH403" s="176">
        <v>1703201</v>
      </c>
      <c r="AI403" s="177">
        <v>942023</v>
      </c>
      <c r="AJ403" s="178">
        <v>1074590</v>
      </c>
      <c r="AK403" s="176">
        <v>492849</v>
      </c>
      <c r="AL403" s="176">
        <v>1007476</v>
      </c>
      <c r="AM403" s="177">
        <v>70310</v>
      </c>
      <c r="AN403" s="178">
        <v>4129635</v>
      </c>
      <c r="AO403" s="176">
        <v>2098025</v>
      </c>
      <c r="AP403" s="177">
        <v>2031610</v>
      </c>
      <c r="AQ403" s="178">
        <v>542946</v>
      </c>
      <c r="AR403" s="176">
        <v>253852</v>
      </c>
      <c r="AS403" s="176">
        <v>154586</v>
      </c>
      <c r="AT403" s="176">
        <v>330997</v>
      </c>
      <c r="AU403" s="177">
        <v>2847254</v>
      </c>
      <c r="AV403" s="2"/>
      <c r="AW403" s="178">
        <v>3095672</v>
      </c>
      <c r="AX403" s="176">
        <v>1853303</v>
      </c>
      <c r="AY403" s="176">
        <v>1242370</v>
      </c>
      <c r="AZ403" s="176">
        <v>2933958</v>
      </c>
      <c r="BA403" s="177">
        <v>161714</v>
      </c>
      <c r="BB403" s="2"/>
      <c r="BC403" s="183">
        <v>3380719</v>
      </c>
    </row>
    <row r="404" spans="1:56" x14ac:dyDescent="0.25">
      <c r="A404" s="105" t="s">
        <v>503</v>
      </c>
      <c r="B404" s="176">
        <v>39636719</v>
      </c>
      <c r="C404" s="176">
        <v>30957279</v>
      </c>
      <c r="D404" s="177">
        <v>8679439</v>
      </c>
      <c r="E404" s="5"/>
      <c r="F404" s="176">
        <v>35379553</v>
      </c>
      <c r="G404" s="176">
        <v>27383573</v>
      </c>
      <c r="H404" s="177">
        <v>7995981</v>
      </c>
      <c r="I404" s="5"/>
      <c r="J404" s="176">
        <v>15204991</v>
      </c>
      <c r="K404" s="176">
        <v>13222220</v>
      </c>
      <c r="L404" s="177">
        <v>1982775</v>
      </c>
      <c r="M404" s="176">
        <v>14134147</v>
      </c>
      <c r="N404" s="176">
        <v>12917021</v>
      </c>
      <c r="O404" s="177">
        <v>1217125</v>
      </c>
      <c r="P404" s="177">
        <v>820764</v>
      </c>
      <c r="Q404" s="177">
        <v>250080</v>
      </c>
      <c r="R404" s="5"/>
      <c r="S404" s="176">
        <v>16107365</v>
      </c>
      <c r="T404" s="176">
        <v>11726658</v>
      </c>
      <c r="U404" s="177">
        <v>4380706</v>
      </c>
      <c r="V404" s="176">
        <v>3138037</v>
      </c>
      <c r="W404" s="176">
        <v>2848668</v>
      </c>
      <c r="X404" s="177">
        <v>289372</v>
      </c>
      <c r="Y404" s="176">
        <v>4610819</v>
      </c>
      <c r="Z404" s="176">
        <v>3968545</v>
      </c>
      <c r="AA404" s="177">
        <v>642270</v>
      </c>
      <c r="AB404" s="177">
        <v>70239</v>
      </c>
      <c r="AC404" s="176">
        <v>4102164</v>
      </c>
      <c r="AD404" s="176">
        <v>3579799</v>
      </c>
      <c r="AE404" s="177">
        <v>522362</v>
      </c>
      <c r="AF404" s="177">
        <v>438416</v>
      </c>
      <c r="AG404" s="176">
        <v>3450915</v>
      </c>
      <c r="AH404" s="176">
        <v>2282454</v>
      </c>
      <c r="AI404" s="177">
        <v>1168461</v>
      </c>
      <c r="AJ404" s="176">
        <v>1443370</v>
      </c>
      <c r="AK404" s="176">
        <v>663110</v>
      </c>
      <c r="AL404" s="176">
        <v>1256754</v>
      </c>
      <c r="AM404" s="177">
        <v>87681</v>
      </c>
      <c r="AN404" s="176">
        <v>4907594</v>
      </c>
      <c r="AO404" s="176">
        <v>2626991</v>
      </c>
      <c r="AP404" s="177">
        <v>2280604</v>
      </c>
      <c r="AQ404" s="176">
        <v>635165</v>
      </c>
      <c r="AR404" s="176">
        <v>345999</v>
      </c>
      <c r="AS404" s="176">
        <v>192045</v>
      </c>
      <c r="AT404" s="176">
        <v>421087</v>
      </c>
      <c r="AU404" s="177">
        <v>3313298</v>
      </c>
      <c r="AV404" s="5"/>
      <c r="AW404" s="176">
        <v>4067197</v>
      </c>
      <c r="AX404" s="176">
        <v>2434695</v>
      </c>
      <c r="AY404" s="176">
        <v>1632500</v>
      </c>
      <c r="AZ404" s="176">
        <v>3857080</v>
      </c>
      <c r="BA404" s="177">
        <v>210117</v>
      </c>
      <c r="BB404" s="5"/>
      <c r="BC404" s="177">
        <v>4257166</v>
      </c>
    </row>
    <row r="405" spans="1:56" x14ac:dyDescent="0.25">
      <c r="A405" s="105" t="s">
        <v>504</v>
      </c>
      <c r="B405" s="176">
        <v>32961073</v>
      </c>
      <c r="C405" s="176">
        <v>25556080</v>
      </c>
      <c r="D405" s="177">
        <v>7404997</v>
      </c>
      <c r="E405" s="5"/>
      <c r="F405" s="176">
        <v>29517489</v>
      </c>
      <c r="G405" s="176">
        <v>22679906</v>
      </c>
      <c r="H405" s="177">
        <v>6837588</v>
      </c>
      <c r="I405" s="5"/>
      <c r="J405" s="176">
        <v>12423307</v>
      </c>
      <c r="K405" s="176">
        <v>10731509</v>
      </c>
      <c r="L405" s="177">
        <v>1691810</v>
      </c>
      <c r="M405" s="176">
        <v>11522601</v>
      </c>
      <c r="N405" s="176">
        <v>10478500</v>
      </c>
      <c r="O405" s="177">
        <v>1044109</v>
      </c>
      <c r="P405" s="177">
        <v>692388</v>
      </c>
      <c r="Q405" s="177">
        <v>208318</v>
      </c>
      <c r="R405" s="5"/>
      <c r="S405" s="176">
        <v>13545306</v>
      </c>
      <c r="T405" s="176">
        <v>9816889</v>
      </c>
      <c r="U405" s="177">
        <v>3728410</v>
      </c>
      <c r="V405" s="176">
        <v>2642997</v>
      </c>
      <c r="W405" s="176">
        <v>2430363</v>
      </c>
      <c r="X405" s="177">
        <v>212633</v>
      </c>
      <c r="Y405" s="176">
        <v>3761279</v>
      </c>
      <c r="Z405" s="176">
        <v>3285005</v>
      </c>
      <c r="AA405" s="177">
        <v>476274</v>
      </c>
      <c r="AB405" s="177">
        <v>66588</v>
      </c>
      <c r="AC405" s="176">
        <v>3345263</v>
      </c>
      <c r="AD405" s="176">
        <v>2969285</v>
      </c>
      <c r="AE405" s="177">
        <v>375979</v>
      </c>
      <c r="AF405" s="177">
        <v>349428</v>
      </c>
      <c r="AG405" s="176">
        <v>2905514</v>
      </c>
      <c r="AH405" s="176">
        <v>1813726</v>
      </c>
      <c r="AI405" s="177">
        <v>1091787</v>
      </c>
      <c r="AJ405" s="176">
        <v>1204029</v>
      </c>
      <c r="AK405" s="176">
        <v>523940</v>
      </c>
      <c r="AL405" s="176">
        <v>1106758</v>
      </c>
      <c r="AM405" s="177">
        <v>70787</v>
      </c>
      <c r="AN405" s="176">
        <v>4235516</v>
      </c>
      <c r="AO405" s="176">
        <v>2287800</v>
      </c>
      <c r="AP405" s="177">
        <v>1947716</v>
      </c>
      <c r="AQ405" s="176">
        <v>557729</v>
      </c>
      <c r="AR405" s="176">
        <v>288817</v>
      </c>
      <c r="AS405" s="176">
        <v>139057</v>
      </c>
      <c r="AT405" s="176">
        <v>493129</v>
      </c>
      <c r="AU405" s="177">
        <v>2756784</v>
      </c>
      <c r="AV405" s="5"/>
      <c r="AW405" s="176">
        <v>3548876</v>
      </c>
      <c r="AX405" s="176">
        <v>2131508</v>
      </c>
      <c r="AY405" s="176">
        <v>1417368</v>
      </c>
      <c r="AZ405" s="176">
        <v>3330313</v>
      </c>
      <c r="BA405" s="177">
        <v>218563</v>
      </c>
      <c r="BB405" s="5"/>
      <c r="BC405" s="177">
        <v>3443584</v>
      </c>
    </row>
    <row r="406" spans="1:56" x14ac:dyDescent="0.25">
      <c r="A406" s="105" t="s">
        <v>505</v>
      </c>
      <c r="B406" s="176">
        <v>37279379</v>
      </c>
      <c r="C406" s="176">
        <v>28854309</v>
      </c>
      <c r="D406" s="177">
        <v>8425061</v>
      </c>
      <c r="E406" s="5"/>
      <c r="F406" s="176">
        <v>33698263</v>
      </c>
      <c r="G406" s="176">
        <v>25837917</v>
      </c>
      <c r="H406" s="177">
        <v>7860339</v>
      </c>
      <c r="I406" s="5"/>
      <c r="J406" s="176">
        <v>12923569</v>
      </c>
      <c r="K406" s="176">
        <v>11209655</v>
      </c>
      <c r="L406" s="177">
        <v>1713910</v>
      </c>
      <c r="M406" s="176">
        <v>11979437</v>
      </c>
      <c r="N406" s="176">
        <v>10932859</v>
      </c>
      <c r="O406" s="177">
        <v>1046577</v>
      </c>
      <c r="P406" s="177">
        <v>719960</v>
      </c>
      <c r="Q406" s="177">
        <v>224172</v>
      </c>
      <c r="R406" s="5"/>
      <c r="S406" s="176">
        <v>15948978</v>
      </c>
      <c r="T406" s="176">
        <v>11667471</v>
      </c>
      <c r="U406" s="177">
        <v>4281505</v>
      </c>
      <c r="V406" s="176">
        <v>3383015</v>
      </c>
      <c r="W406" s="176">
        <v>3118810</v>
      </c>
      <c r="X406" s="177">
        <v>264205</v>
      </c>
      <c r="Y406" s="176">
        <v>4393317</v>
      </c>
      <c r="Z406" s="176">
        <v>3820236</v>
      </c>
      <c r="AA406" s="177">
        <v>573081</v>
      </c>
      <c r="AB406" s="177">
        <v>96786</v>
      </c>
      <c r="AC406" s="176">
        <v>3901101</v>
      </c>
      <c r="AD406" s="176">
        <v>3447461</v>
      </c>
      <c r="AE406" s="177">
        <v>453639</v>
      </c>
      <c r="AF406" s="177">
        <v>395430</v>
      </c>
      <c r="AG406" s="176">
        <v>3239793</v>
      </c>
      <c r="AH406" s="176">
        <v>2120488</v>
      </c>
      <c r="AI406" s="177">
        <v>1119304</v>
      </c>
      <c r="AJ406" s="176">
        <v>1311958</v>
      </c>
      <c r="AK406" s="176">
        <v>799978</v>
      </c>
      <c r="AL406" s="176">
        <v>1028871</v>
      </c>
      <c r="AM406" s="177">
        <v>98986</v>
      </c>
      <c r="AN406" s="176">
        <v>4932853</v>
      </c>
      <c r="AO406" s="176">
        <v>2607939</v>
      </c>
      <c r="AP406" s="177">
        <v>2324915</v>
      </c>
      <c r="AQ406" s="176">
        <v>640346</v>
      </c>
      <c r="AR406" s="176">
        <v>340828</v>
      </c>
      <c r="AS406" s="176">
        <v>153107</v>
      </c>
      <c r="AT406" s="176">
        <v>503984</v>
      </c>
      <c r="AU406" s="177">
        <v>3294588</v>
      </c>
      <c r="AV406" s="5"/>
      <c r="AW406" s="176">
        <v>4825716</v>
      </c>
      <c r="AX406" s="176">
        <v>2960791</v>
      </c>
      <c r="AY406" s="176">
        <v>1864924</v>
      </c>
      <c r="AZ406" s="176">
        <v>4618681</v>
      </c>
      <c r="BA406" s="177">
        <v>207035</v>
      </c>
      <c r="BB406" s="5"/>
      <c r="BC406" s="177">
        <v>3581116</v>
      </c>
    </row>
    <row r="407" spans="1:56" x14ac:dyDescent="0.25">
      <c r="A407" s="105" t="s">
        <v>507</v>
      </c>
      <c r="B407" s="176">
        <v>51058984</v>
      </c>
      <c r="C407" s="176">
        <v>40879983</v>
      </c>
      <c r="D407" s="177">
        <v>10178993</v>
      </c>
      <c r="E407" s="5"/>
      <c r="F407" s="176">
        <v>46953765</v>
      </c>
      <c r="G407" s="176">
        <v>37389054</v>
      </c>
      <c r="H407" s="177">
        <v>9564707</v>
      </c>
      <c r="I407" s="5"/>
      <c r="J407" s="176">
        <v>18307488</v>
      </c>
      <c r="K407" s="176">
        <v>16049396</v>
      </c>
      <c r="L407" s="177">
        <v>2258086</v>
      </c>
      <c r="M407" s="176">
        <v>17013847</v>
      </c>
      <c r="N407" s="176">
        <v>15645900</v>
      </c>
      <c r="O407" s="177">
        <v>1367936</v>
      </c>
      <c r="P407" s="177">
        <v>985587</v>
      </c>
      <c r="Q407" s="177">
        <v>308054</v>
      </c>
      <c r="R407" s="5"/>
      <c r="S407" s="176">
        <v>23179083</v>
      </c>
      <c r="T407" s="176">
        <v>17979481</v>
      </c>
      <c r="U407" s="177">
        <v>5199605</v>
      </c>
      <c r="V407" s="176">
        <v>5484287</v>
      </c>
      <c r="W407" s="176">
        <v>5110801</v>
      </c>
      <c r="X407" s="177">
        <v>373489</v>
      </c>
      <c r="Y407" s="176">
        <v>6870446</v>
      </c>
      <c r="Z407" s="176">
        <v>6075620</v>
      </c>
      <c r="AA407" s="177">
        <v>794823</v>
      </c>
      <c r="AB407" s="177">
        <v>109854</v>
      </c>
      <c r="AC407" s="176">
        <v>6123321</v>
      </c>
      <c r="AD407" s="176">
        <v>5468317</v>
      </c>
      <c r="AE407" s="177">
        <v>655003</v>
      </c>
      <c r="AF407" s="177">
        <v>637271</v>
      </c>
      <c r="AG407" s="176">
        <v>3607366</v>
      </c>
      <c r="AH407" s="176">
        <v>2568791</v>
      </c>
      <c r="AI407" s="177">
        <v>1038577</v>
      </c>
      <c r="AJ407" s="176">
        <v>1515072</v>
      </c>
      <c r="AK407" s="176">
        <v>934811</v>
      </c>
      <c r="AL407" s="176">
        <v>1001300</v>
      </c>
      <c r="AM407" s="177">
        <v>156183</v>
      </c>
      <c r="AN407" s="176">
        <v>7216984</v>
      </c>
      <c r="AO407" s="176">
        <v>4224269</v>
      </c>
      <c r="AP407" s="177">
        <v>2992714</v>
      </c>
      <c r="AQ407" s="176">
        <v>982731</v>
      </c>
      <c r="AR407" s="176">
        <v>677876</v>
      </c>
      <c r="AS407" s="176">
        <v>118990</v>
      </c>
      <c r="AT407" s="176">
        <v>701267</v>
      </c>
      <c r="AU407" s="177">
        <v>4736120</v>
      </c>
      <c r="AV407" s="5"/>
      <c r="AW407" s="176">
        <v>5467194</v>
      </c>
      <c r="AX407" s="176">
        <v>3360177</v>
      </c>
      <c r="AY407" s="176">
        <v>2107016</v>
      </c>
      <c r="AZ407" s="176">
        <v>5228769</v>
      </c>
      <c r="BA407" s="177">
        <v>238425</v>
      </c>
      <c r="BB407" s="5"/>
      <c r="BC407" s="177">
        <v>4105219</v>
      </c>
    </row>
    <row r="408" spans="1:56" x14ac:dyDescent="0.25">
      <c r="A408" s="105" t="s">
        <v>508</v>
      </c>
      <c r="B408" s="176">
        <v>29565980</v>
      </c>
      <c r="C408" s="176">
        <v>23515036</v>
      </c>
      <c r="D408" s="177">
        <v>6050948</v>
      </c>
      <c r="E408" s="5"/>
      <c r="F408" s="176">
        <v>26443332</v>
      </c>
      <c r="G408" s="176">
        <v>20873313</v>
      </c>
      <c r="H408" s="177">
        <v>5570022</v>
      </c>
      <c r="I408" s="5"/>
      <c r="J408" s="176">
        <v>11668532</v>
      </c>
      <c r="K408" s="176">
        <v>10171085</v>
      </c>
      <c r="L408" s="177">
        <v>1497453</v>
      </c>
      <c r="M408" s="176">
        <v>10914682</v>
      </c>
      <c r="N408" s="176">
        <v>9923370</v>
      </c>
      <c r="O408" s="177">
        <v>991315</v>
      </c>
      <c r="P408" s="177">
        <v>586709</v>
      </c>
      <c r="Q408" s="177">
        <v>167141</v>
      </c>
      <c r="R408" s="5"/>
      <c r="S408" s="176">
        <v>11627170</v>
      </c>
      <c r="T408" s="176">
        <v>8685803</v>
      </c>
      <c r="U408" s="177">
        <v>2941361</v>
      </c>
      <c r="V408" s="176">
        <v>2402247</v>
      </c>
      <c r="W408" s="176">
        <v>2237448</v>
      </c>
      <c r="X408" s="177">
        <v>164799</v>
      </c>
      <c r="Y408" s="176">
        <v>3204145</v>
      </c>
      <c r="Z408" s="176">
        <v>2823652</v>
      </c>
      <c r="AA408" s="177">
        <v>380491</v>
      </c>
      <c r="AB408" s="177">
        <v>57530</v>
      </c>
      <c r="AC408" s="176">
        <v>2790562</v>
      </c>
      <c r="AD408" s="176">
        <v>2505767</v>
      </c>
      <c r="AE408" s="177">
        <v>284792</v>
      </c>
      <c r="AF408" s="177">
        <v>356053</v>
      </c>
      <c r="AG408" s="176">
        <v>2539838</v>
      </c>
      <c r="AH408" s="176">
        <v>1759642</v>
      </c>
      <c r="AI408" s="177">
        <v>780196</v>
      </c>
      <c r="AJ408" s="176">
        <v>1117565</v>
      </c>
      <c r="AK408" s="176">
        <v>532127</v>
      </c>
      <c r="AL408" s="176">
        <v>799847</v>
      </c>
      <c r="AM408" s="177">
        <v>90299</v>
      </c>
      <c r="AN408" s="176">
        <v>3480940</v>
      </c>
      <c r="AO408" s="176">
        <v>1865063</v>
      </c>
      <c r="AP408" s="177">
        <v>1615876</v>
      </c>
      <c r="AQ408" s="176">
        <v>504950</v>
      </c>
      <c r="AR408" s="176">
        <v>235215</v>
      </c>
      <c r="AS408" s="176">
        <v>106900</v>
      </c>
      <c r="AT408" s="176">
        <v>332847</v>
      </c>
      <c r="AU408" s="177">
        <v>2301028</v>
      </c>
      <c r="AV408" s="5"/>
      <c r="AW408" s="176">
        <v>3147630</v>
      </c>
      <c r="AX408" s="176">
        <v>2016425</v>
      </c>
      <c r="AY408" s="176">
        <v>1131208</v>
      </c>
      <c r="AZ408" s="176">
        <v>3042103</v>
      </c>
      <c r="BA408" s="177">
        <v>105527</v>
      </c>
      <c r="BB408" s="5"/>
      <c r="BC408" s="177">
        <v>3122648</v>
      </c>
    </row>
    <row r="409" spans="1:56" x14ac:dyDescent="0.25">
      <c r="A409" s="105" t="s">
        <v>509</v>
      </c>
      <c r="B409" s="176">
        <v>30606686</v>
      </c>
      <c r="C409" s="176">
        <v>23931685</v>
      </c>
      <c r="D409" s="177">
        <v>6675019</v>
      </c>
      <c r="E409" s="5"/>
      <c r="F409" s="176">
        <v>27198450</v>
      </c>
      <c r="G409" s="176">
        <v>21064247</v>
      </c>
      <c r="H409" s="177">
        <v>6134218</v>
      </c>
      <c r="I409" s="5"/>
      <c r="J409" s="176">
        <v>12200791</v>
      </c>
      <c r="K409" s="176">
        <v>10557877</v>
      </c>
      <c r="L409" s="177">
        <v>1642932</v>
      </c>
      <c r="M409" s="176">
        <v>11403125</v>
      </c>
      <c r="N409" s="176">
        <v>10301122</v>
      </c>
      <c r="O409" s="177">
        <v>1102016</v>
      </c>
      <c r="P409" s="177">
        <v>614692</v>
      </c>
      <c r="Q409" s="177">
        <v>182974</v>
      </c>
      <c r="R409" s="5"/>
      <c r="S409" s="176">
        <v>11671585</v>
      </c>
      <c r="T409" s="176">
        <v>8473364</v>
      </c>
      <c r="U409" s="177">
        <v>3198218</v>
      </c>
      <c r="V409" s="176">
        <v>2241761</v>
      </c>
      <c r="W409" s="176">
        <v>2080646</v>
      </c>
      <c r="X409" s="177">
        <v>161113</v>
      </c>
      <c r="Y409" s="176">
        <v>3033641</v>
      </c>
      <c r="Z409" s="176">
        <v>2624829</v>
      </c>
      <c r="AA409" s="177">
        <v>408813</v>
      </c>
      <c r="AB409" s="177">
        <v>54886</v>
      </c>
      <c r="AC409" s="176">
        <v>2679271</v>
      </c>
      <c r="AD409" s="176">
        <v>2364554</v>
      </c>
      <c r="AE409" s="177">
        <v>314719</v>
      </c>
      <c r="AF409" s="177">
        <v>299484</v>
      </c>
      <c r="AG409" s="176">
        <v>2504489</v>
      </c>
      <c r="AH409" s="176">
        <v>1741956</v>
      </c>
      <c r="AI409" s="177">
        <v>762532</v>
      </c>
      <c r="AJ409" s="176">
        <v>1182884</v>
      </c>
      <c r="AK409" s="176">
        <v>434990</v>
      </c>
      <c r="AL409" s="176">
        <v>834833</v>
      </c>
      <c r="AM409" s="177">
        <v>51782</v>
      </c>
      <c r="AN409" s="176">
        <v>3891694</v>
      </c>
      <c r="AO409" s="176">
        <v>2025935</v>
      </c>
      <c r="AP409" s="177">
        <v>1865759</v>
      </c>
      <c r="AQ409" s="176">
        <v>544692</v>
      </c>
      <c r="AR409" s="176">
        <v>212439</v>
      </c>
      <c r="AS409" s="176">
        <v>111560</v>
      </c>
      <c r="AT409" s="176">
        <v>302857</v>
      </c>
      <c r="AU409" s="177">
        <v>2720146</v>
      </c>
      <c r="AV409" s="5"/>
      <c r="AW409" s="176">
        <v>3326074</v>
      </c>
      <c r="AX409" s="176">
        <v>2033006</v>
      </c>
      <c r="AY409" s="176">
        <v>1293068</v>
      </c>
      <c r="AZ409" s="176">
        <v>3122367</v>
      </c>
      <c r="BA409" s="177">
        <v>203707</v>
      </c>
      <c r="BB409" s="5"/>
      <c r="BC409" s="177">
        <v>3408236</v>
      </c>
    </row>
    <row r="410" spans="1:56" x14ac:dyDescent="0.25">
      <c r="A410" s="105" t="s">
        <v>510</v>
      </c>
      <c r="B410" s="176">
        <v>39884474</v>
      </c>
      <c r="C410" s="176">
        <v>31131058</v>
      </c>
      <c r="D410" s="177">
        <v>8753409</v>
      </c>
      <c r="E410" s="2"/>
      <c r="F410" s="176">
        <v>35525185</v>
      </c>
      <c r="G410" s="176">
        <v>27458446</v>
      </c>
      <c r="H410" s="177">
        <v>8066734</v>
      </c>
      <c r="I410" s="5"/>
      <c r="J410" s="176">
        <v>15705473</v>
      </c>
      <c r="K410" s="176">
        <v>13618676</v>
      </c>
      <c r="L410" s="177">
        <v>2086791</v>
      </c>
      <c r="M410" s="178">
        <v>14569865</v>
      </c>
      <c r="N410" s="176">
        <v>13288327</v>
      </c>
      <c r="O410" s="177">
        <v>1281530</v>
      </c>
      <c r="P410" s="177">
        <v>853956</v>
      </c>
      <c r="Q410" s="177">
        <v>281652</v>
      </c>
      <c r="R410" s="5"/>
      <c r="S410" s="176">
        <v>15354918</v>
      </c>
      <c r="T410" s="176">
        <v>11129696</v>
      </c>
      <c r="U410" s="177">
        <v>4225222</v>
      </c>
      <c r="V410" s="176">
        <v>2910336</v>
      </c>
      <c r="W410" s="176">
        <v>2691107</v>
      </c>
      <c r="X410" s="177">
        <v>219230</v>
      </c>
      <c r="Y410" s="176">
        <v>4223821</v>
      </c>
      <c r="Z410" s="176">
        <v>3604180</v>
      </c>
      <c r="AA410" s="177">
        <v>619641</v>
      </c>
      <c r="AB410" s="183">
        <v>66838</v>
      </c>
      <c r="AC410" s="178">
        <v>3796330</v>
      </c>
      <c r="AD410" s="176">
        <v>3280028</v>
      </c>
      <c r="AE410" s="177">
        <v>516303</v>
      </c>
      <c r="AF410" s="177">
        <v>360653</v>
      </c>
      <c r="AG410" s="178">
        <v>3112956</v>
      </c>
      <c r="AH410" s="176">
        <v>2193549</v>
      </c>
      <c r="AI410" s="177">
        <v>919408</v>
      </c>
      <c r="AJ410" s="176">
        <v>1369171</v>
      </c>
      <c r="AK410" s="176">
        <v>636342</v>
      </c>
      <c r="AL410" s="176">
        <v>1044748</v>
      </c>
      <c r="AM410" s="177">
        <v>62695</v>
      </c>
      <c r="AN410" s="178">
        <v>5107805</v>
      </c>
      <c r="AO410" s="176">
        <v>2640863</v>
      </c>
      <c r="AP410" s="177">
        <v>2466941</v>
      </c>
      <c r="AQ410" s="176">
        <v>661780</v>
      </c>
      <c r="AR410" s="176">
        <v>342661</v>
      </c>
      <c r="AS410" s="176">
        <v>136814</v>
      </c>
      <c r="AT410" s="176">
        <v>322202</v>
      </c>
      <c r="AU410" s="177">
        <v>3644348</v>
      </c>
      <c r="AV410" s="5"/>
      <c r="AW410" s="176">
        <v>4464794</v>
      </c>
      <c r="AX410" s="176">
        <v>2710074</v>
      </c>
      <c r="AY410" s="176">
        <v>1754721</v>
      </c>
      <c r="AZ410" s="176">
        <v>4223424</v>
      </c>
      <c r="BA410" s="177">
        <v>241370</v>
      </c>
      <c r="BB410" s="2"/>
      <c r="BC410" s="177">
        <v>4359289</v>
      </c>
    </row>
    <row r="411" spans="1:56" x14ac:dyDescent="0.25">
      <c r="A411" s="105" t="s">
        <v>511</v>
      </c>
      <c r="B411" s="178">
        <v>32913599</v>
      </c>
      <c r="C411" s="176">
        <v>25721278</v>
      </c>
      <c r="D411" s="177">
        <v>7192309</v>
      </c>
      <c r="E411" s="5"/>
      <c r="F411" s="178">
        <v>29359419</v>
      </c>
      <c r="G411" s="176">
        <v>22756585</v>
      </c>
      <c r="H411" s="177">
        <v>6602824</v>
      </c>
      <c r="I411" s="2"/>
      <c r="J411" s="178">
        <v>12923877</v>
      </c>
      <c r="K411" s="176">
        <v>11234086</v>
      </c>
      <c r="L411" s="177">
        <v>1689784</v>
      </c>
      <c r="M411" s="176">
        <v>12024980</v>
      </c>
      <c r="N411" s="176">
        <v>10961525</v>
      </c>
      <c r="O411" s="177">
        <v>1063451</v>
      </c>
      <c r="P411" s="183">
        <v>711329</v>
      </c>
      <c r="Q411" s="183">
        <v>187568</v>
      </c>
      <c r="R411" s="2"/>
      <c r="S411" s="178">
        <v>12893315</v>
      </c>
      <c r="T411" s="176">
        <v>9309102</v>
      </c>
      <c r="U411" s="177">
        <v>3584211</v>
      </c>
      <c r="V411" s="178">
        <v>2412651</v>
      </c>
      <c r="W411" s="176">
        <v>2253892</v>
      </c>
      <c r="X411" s="177">
        <v>158757</v>
      </c>
      <c r="Y411" s="178">
        <v>3707722</v>
      </c>
      <c r="Z411" s="176">
        <v>3209357</v>
      </c>
      <c r="AA411" s="177">
        <v>498365</v>
      </c>
      <c r="AB411" s="177">
        <v>49669</v>
      </c>
      <c r="AC411" s="176">
        <v>3299428</v>
      </c>
      <c r="AD411" s="176">
        <v>2893981</v>
      </c>
      <c r="AE411" s="177">
        <v>405447</v>
      </c>
      <c r="AF411" s="183">
        <v>358625</v>
      </c>
      <c r="AG411" s="176">
        <v>2588820</v>
      </c>
      <c r="AH411" s="176">
        <v>1750194</v>
      </c>
      <c r="AI411" s="177">
        <v>838625</v>
      </c>
      <c r="AJ411" s="178">
        <v>1121835</v>
      </c>
      <c r="AK411" s="176">
        <v>442699</v>
      </c>
      <c r="AL411" s="176">
        <v>960309</v>
      </c>
      <c r="AM411" s="177">
        <v>63977</v>
      </c>
      <c r="AN411" s="176">
        <v>4184122</v>
      </c>
      <c r="AO411" s="176">
        <v>2095656</v>
      </c>
      <c r="AP411" s="177">
        <v>2088465</v>
      </c>
      <c r="AQ411" s="178">
        <v>542015</v>
      </c>
      <c r="AR411" s="176">
        <v>214879</v>
      </c>
      <c r="AS411" s="176">
        <v>115369</v>
      </c>
      <c r="AT411" s="176">
        <v>391730</v>
      </c>
      <c r="AU411" s="177">
        <v>2920129</v>
      </c>
      <c r="AV411" s="2"/>
      <c r="AW411" s="178">
        <v>3542227</v>
      </c>
      <c r="AX411" s="176">
        <v>2213397</v>
      </c>
      <c r="AY411" s="176">
        <v>1328829</v>
      </c>
      <c r="AZ411" s="176">
        <v>3314504</v>
      </c>
      <c r="BA411" s="177">
        <v>227723</v>
      </c>
      <c r="BB411" s="2"/>
      <c r="BC411" s="183">
        <v>3554180</v>
      </c>
    </row>
    <row r="412" spans="1:56" x14ac:dyDescent="0.25">
      <c r="A412" s="105" t="s">
        <v>512</v>
      </c>
      <c r="B412" s="176">
        <v>33077725</v>
      </c>
      <c r="C412" s="176">
        <v>25664280</v>
      </c>
      <c r="D412" s="177">
        <v>7413439</v>
      </c>
      <c r="F412" s="178">
        <v>29400304</v>
      </c>
      <c r="G412" s="176">
        <v>22609016</v>
      </c>
      <c r="H412" s="177">
        <v>6791279</v>
      </c>
      <c r="J412" s="178">
        <v>12951328</v>
      </c>
      <c r="K412" s="176">
        <v>11184612</v>
      </c>
      <c r="L412" s="177">
        <v>1766712</v>
      </c>
      <c r="M412" s="176">
        <v>11991760</v>
      </c>
      <c r="N412" s="176">
        <v>10916991</v>
      </c>
      <c r="O412" s="177">
        <v>1074768</v>
      </c>
      <c r="P412" s="183">
        <v>711155</v>
      </c>
      <c r="Q412" s="183">
        <v>248413</v>
      </c>
      <c r="S412" s="178">
        <v>12891285</v>
      </c>
      <c r="T412" s="176">
        <v>9199223</v>
      </c>
      <c r="U412" s="177">
        <v>3692060</v>
      </c>
      <c r="V412" s="176">
        <v>2447461</v>
      </c>
      <c r="W412" s="176">
        <v>2253034</v>
      </c>
      <c r="X412" s="177">
        <v>194427</v>
      </c>
      <c r="Y412" s="176">
        <v>3644174</v>
      </c>
      <c r="Z412" s="176">
        <v>3131864</v>
      </c>
      <c r="AA412" s="177">
        <v>512309</v>
      </c>
      <c r="AB412" s="183">
        <v>54874</v>
      </c>
      <c r="AC412" s="176">
        <v>3232570</v>
      </c>
      <c r="AD412" s="176">
        <v>2827153</v>
      </c>
      <c r="AE412" s="177">
        <v>405416</v>
      </c>
      <c r="AF412" s="183">
        <v>356730</v>
      </c>
      <c r="AG412" s="176">
        <v>2562614</v>
      </c>
      <c r="AH412" s="176">
        <v>1722397</v>
      </c>
      <c r="AI412" s="177">
        <v>840218</v>
      </c>
      <c r="AJ412" s="176">
        <v>1104149</v>
      </c>
      <c r="AK412" s="176">
        <v>418448</v>
      </c>
      <c r="AL412" s="176">
        <v>963597</v>
      </c>
      <c r="AM412" s="177">
        <v>76420</v>
      </c>
      <c r="AN412" s="176">
        <v>4237036</v>
      </c>
      <c r="AO412" s="176">
        <v>2091933</v>
      </c>
      <c r="AP412" s="177">
        <v>2145105</v>
      </c>
      <c r="AQ412" s="176">
        <v>570469</v>
      </c>
      <c r="AR412" s="176">
        <v>200095</v>
      </c>
      <c r="AS412" s="176">
        <v>114921</v>
      </c>
      <c r="AT412" s="176">
        <v>298117</v>
      </c>
      <c r="AU412" s="177">
        <v>3053434</v>
      </c>
      <c r="AW412" s="178">
        <v>3557691</v>
      </c>
      <c r="AX412" s="176">
        <v>2225181</v>
      </c>
      <c r="AY412" s="176">
        <v>1332507</v>
      </c>
      <c r="AZ412" s="176">
        <v>3359084</v>
      </c>
      <c r="BA412" s="177">
        <v>198607</v>
      </c>
      <c r="BC412" s="183">
        <v>3677421</v>
      </c>
    </row>
    <row r="413" spans="1:56" x14ac:dyDescent="0.25">
      <c r="A413" s="105" t="s">
        <v>513</v>
      </c>
      <c r="B413" s="176">
        <v>41640972</v>
      </c>
      <c r="C413" s="176">
        <v>32455533</v>
      </c>
      <c r="D413" s="177">
        <v>9185446</v>
      </c>
      <c r="F413" s="178">
        <v>37072581</v>
      </c>
      <c r="G413" s="176">
        <v>28625429</v>
      </c>
      <c r="H413" s="177">
        <v>8447160</v>
      </c>
      <c r="J413" s="178">
        <v>16089592</v>
      </c>
      <c r="K413" s="176">
        <v>13924337</v>
      </c>
      <c r="L413" s="177">
        <v>2165258</v>
      </c>
      <c r="M413" s="176">
        <v>14845059</v>
      </c>
      <c r="N413" s="176">
        <v>13577379</v>
      </c>
      <c r="O413" s="177">
        <v>1267684</v>
      </c>
      <c r="P413" s="183">
        <v>899913</v>
      </c>
      <c r="Q413" s="183">
        <v>344620</v>
      </c>
      <c r="S413" s="178">
        <v>16558687</v>
      </c>
      <c r="T413" s="176">
        <v>11945310</v>
      </c>
      <c r="U413" s="177">
        <v>4613380</v>
      </c>
      <c r="V413" s="176">
        <v>3144131</v>
      </c>
      <c r="W413" s="176">
        <v>2888315</v>
      </c>
      <c r="X413" s="177">
        <v>255814</v>
      </c>
      <c r="Y413" s="176">
        <v>4840177</v>
      </c>
      <c r="Z413" s="176">
        <v>4146482</v>
      </c>
      <c r="AA413" s="177">
        <v>693697</v>
      </c>
      <c r="AB413" s="183">
        <v>65371</v>
      </c>
      <c r="AC413" s="176">
        <v>4289455</v>
      </c>
      <c r="AD413" s="176">
        <v>3718497</v>
      </c>
      <c r="AE413" s="177">
        <v>570958</v>
      </c>
      <c r="AF413" s="183">
        <v>485351</v>
      </c>
      <c r="AG413" s="176">
        <v>3197998</v>
      </c>
      <c r="AH413" s="176">
        <v>2124824</v>
      </c>
      <c r="AI413" s="177">
        <v>1073174</v>
      </c>
      <c r="AJ413" s="176">
        <v>1368702</v>
      </c>
      <c r="AK413" s="176">
        <v>532970</v>
      </c>
      <c r="AL413" s="176">
        <v>1199012</v>
      </c>
      <c r="AM413" s="177">
        <v>97314</v>
      </c>
      <c r="AN413" s="176">
        <v>5376381</v>
      </c>
      <c r="AO413" s="176">
        <v>2785687</v>
      </c>
      <c r="AP413" s="177">
        <v>2590698</v>
      </c>
      <c r="AQ413" s="176">
        <v>710563</v>
      </c>
      <c r="AR413" s="176">
        <v>270708</v>
      </c>
      <c r="AS413" s="176">
        <v>140281</v>
      </c>
      <c r="AT413" s="176">
        <v>331835</v>
      </c>
      <c r="AU413" s="177">
        <v>3922994</v>
      </c>
      <c r="AW413" s="178">
        <v>4424302</v>
      </c>
      <c r="AX413" s="176">
        <v>2755782</v>
      </c>
      <c r="AY413" s="176">
        <v>1668522</v>
      </c>
      <c r="AZ413" s="176">
        <v>4186150</v>
      </c>
      <c r="BA413" s="177">
        <v>238152</v>
      </c>
      <c r="BC413" s="183">
        <v>4568391</v>
      </c>
    </row>
    <row r="414" spans="1:56" x14ac:dyDescent="0.25">
      <c r="A414" s="105" t="s">
        <v>514</v>
      </c>
      <c r="B414" s="176">
        <v>34103554</v>
      </c>
      <c r="C414" s="176">
        <v>26364440</v>
      </c>
      <c r="D414" s="177">
        <v>7739123</v>
      </c>
      <c r="F414" s="178">
        <v>30432893</v>
      </c>
      <c r="G414" s="176">
        <v>23300597</v>
      </c>
      <c r="H414" s="177">
        <v>7132304</v>
      </c>
      <c r="J414" s="178">
        <v>13064614</v>
      </c>
      <c r="K414" s="176">
        <v>11231937</v>
      </c>
      <c r="L414" s="177">
        <v>1832686</v>
      </c>
      <c r="M414" s="176">
        <v>12049147</v>
      </c>
      <c r="N414" s="176">
        <v>10961916</v>
      </c>
      <c r="O414" s="177">
        <v>1087235</v>
      </c>
      <c r="P414" s="183">
        <v>746003</v>
      </c>
      <c r="Q414" s="183">
        <v>269464</v>
      </c>
      <c r="S414" s="178">
        <v>13478325</v>
      </c>
      <c r="T414" s="176">
        <v>9623727</v>
      </c>
      <c r="U414" s="177">
        <v>3854595</v>
      </c>
      <c r="V414" s="176">
        <v>2555572</v>
      </c>
      <c r="W414" s="176">
        <v>2338004</v>
      </c>
      <c r="X414" s="177">
        <v>217568</v>
      </c>
      <c r="Y414" s="176">
        <v>3989014</v>
      </c>
      <c r="Z414" s="176">
        <v>3377657</v>
      </c>
      <c r="AA414" s="177">
        <v>611358</v>
      </c>
      <c r="AB414" s="183">
        <v>62529</v>
      </c>
      <c r="AC414" s="176">
        <v>3499820</v>
      </c>
      <c r="AD414" s="176">
        <v>3005389</v>
      </c>
      <c r="AE414" s="177">
        <v>494431</v>
      </c>
      <c r="AF414" s="183">
        <v>426665</v>
      </c>
      <c r="AG414" s="176">
        <v>2513415</v>
      </c>
      <c r="AH414" s="176">
        <v>1615800</v>
      </c>
      <c r="AI414" s="177">
        <v>897614</v>
      </c>
      <c r="AJ414" s="176">
        <v>985388</v>
      </c>
      <c r="AK414" s="176">
        <v>464180</v>
      </c>
      <c r="AL414" s="176">
        <v>985257</v>
      </c>
      <c r="AM414" s="177">
        <v>78590</v>
      </c>
      <c r="AN414" s="176">
        <v>4420324</v>
      </c>
      <c r="AO414" s="176">
        <v>2292269</v>
      </c>
      <c r="AP414" s="177">
        <v>2128054</v>
      </c>
      <c r="AQ414" s="176">
        <v>604646</v>
      </c>
      <c r="AR414" s="176">
        <v>210290</v>
      </c>
      <c r="AS414" s="176">
        <v>116361</v>
      </c>
      <c r="AT414" s="176">
        <v>347275</v>
      </c>
      <c r="AU414" s="177">
        <v>3141752</v>
      </c>
      <c r="AW414" s="178">
        <v>3889954</v>
      </c>
      <c r="AX414" s="176">
        <v>2444933</v>
      </c>
      <c r="AY414" s="176">
        <v>1445023</v>
      </c>
      <c r="AZ414" s="176">
        <v>3677518</v>
      </c>
      <c r="BA414" s="177">
        <v>212436</v>
      </c>
      <c r="BC414" s="183">
        <v>3670661</v>
      </c>
      <c r="BD414" s="3"/>
    </row>
    <row r="415" spans="1:56" x14ac:dyDescent="0.25">
      <c r="A415" s="105" t="s">
        <v>515</v>
      </c>
      <c r="B415" s="176">
        <v>32962730</v>
      </c>
      <c r="C415" s="176">
        <v>25413115</v>
      </c>
      <c r="D415" s="177">
        <v>7549618</v>
      </c>
      <c r="F415" s="178">
        <v>29346389</v>
      </c>
      <c r="G415" s="176">
        <v>22389983</v>
      </c>
      <c r="H415" s="177">
        <v>6956410</v>
      </c>
      <c r="J415" s="178">
        <v>12744134</v>
      </c>
      <c r="K415" s="176">
        <v>10930027</v>
      </c>
      <c r="L415" s="177">
        <v>1814110</v>
      </c>
      <c r="M415" s="176">
        <v>11729597</v>
      </c>
      <c r="N415" s="176">
        <v>10651194</v>
      </c>
      <c r="O415" s="177">
        <v>1078397</v>
      </c>
      <c r="P415" s="183">
        <v>747834</v>
      </c>
      <c r="Q415" s="183">
        <v>266703</v>
      </c>
      <c r="S415" s="178">
        <v>13040969</v>
      </c>
      <c r="T415" s="176">
        <v>9330915</v>
      </c>
      <c r="U415" s="177">
        <v>3710056</v>
      </c>
      <c r="V415" s="176">
        <v>2481192</v>
      </c>
      <c r="W415" s="176">
        <v>2279961</v>
      </c>
      <c r="X415" s="177">
        <v>201230</v>
      </c>
      <c r="Y415" s="176">
        <v>3803341</v>
      </c>
      <c r="Z415" s="176">
        <v>3174856</v>
      </c>
      <c r="AA415" s="177">
        <v>628484</v>
      </c>
      <c r="AB415" s="183">
        <v>57056</v>
      </c>
      <c r="AC415" s="176">
        <v>3287096</v>
      </c>
      <c r="AD415" s="176">
        <v>2788745</v>
      </c>
      <c r="AE415" s="177">
        <v>498351</v>
      </c>
      <c r="AF415" s="183">
        <v>459189</v>
      </c>
      <c r="AG415" s="176">
        <v>2512446</v>
      </c>
      <c r="AH415" s="176">
        <v>1662871</v>
      </c>
      <c r="AI415" s="177">
        <v>849576</v>
      </c>
      <c r="AJ415" s="176">
        <v>1074795</v>
      </c>
      <c r="AK415" s="176">
        <v>473521</v>
      </c>
      <c r="AL415" s="176">
        <v>903158</v>
      </c>
      <c r="AM415" s="177">
        <v>60972</v>
      </c>
      <c r="AN415" s="176">
        <v>4243990</v>
      </c>
      <c r="AO415" s="176">
        <v>2213223</v>
      </c>
      <c r="AP415" s="177">
        <v>2030767</v>
      </c>
      <c r="AQ415" s="176">
        <v>595751</v>
      </c>
      <c r="AR415" s="176">
        <v>220283</v>
      </c>
      <c r="AS415" s="176">
        <v>112707</v>
      </c>
      <c r="AT415" s="176">
        <v>313755</v>
      </c>
      <c r="AU415" s="177">
        <v>3001494</v>
      </c>
      <c r="AW415" s="178">
        <v>3561286</v>
      </c>
      <c r="AX415" s="176">
        <v>2129041</v>
      </c>
      <c r="AY415" s="176">
        <v>1432244</v>
      </c>
      <c r="AZ415" s="176">
        <v>3388981</v>
      </c>
      <c r="BA415" s="177">
        <v>172305</v>
      </c>
      <c r="BC415" s="183">
        <v>3616341</v>
      </c>
    </row>
    <row r="416" spans="1:56" x14ac:dyDescent="0.25">
      <c r="A416" s="105" t="s">
        <v>516</v>
      </c>
      <c r="B416" s="176">
        <v>40903667</v>
      </c>
      <c r="C416" s="176">
        <v>31831873</v>
      </c>
      <c r="D416" s="177">
        <v>9071790</v>
      </c>
      <c r="F416" s="178">
        <v>36504276</v>
      </c>
      <c r="G416" s="176">
        <v>28106802</v>
      </c>
      <c r="H416" s="177">
        <v>8397471</v>
      </c>
      <c r="J416" s="178">
        <v>15740473</v>
      </c>
      <c r="K416" s="176">
        <v>13605216</v>
      </c>
      <c r="L416" s="177">
        <v>2135250</v>
      </c>
      <c r="M416" s="176">
        <v>14551252</v>
      </c>
      <c r="N416" s="176">
        <v>13262418</v>
      </c>
      <c r="O416" s="177">
        <v>1288834</v>
      </c>
      <c r="P416" s="183">
        <v>876065</v>
      </c>
      <c r="Q416" s="183">
        <v>313156</v>
      </c>
      <c r="S416" s="178">
        <v>16151000</v>
      </c>
      <c r="T416" s="176">
        <v>11722761</v>
      </c>
      <c r="U416" s="177">
        <v>4428246</v>
      </c>
      <c r="V416" s="176">
        <v>3044340</v>
      </c>
      <c r="W416" s="176">
        <v>2788514</v>
      </c>
      <c r="X416" s="177">
        <v>255826</v>
      </c>
      <c r="Y416" s="176">
        <v>4724183</v>
      </c>
      <c r="Z416" s="176">
        <v>3968050</v>
      </c>
      <c r="AA416" s="177">
        <v>756132</v>
      </c>
      <c r="AB416" s="183">
        <v>67348</v>
      </c>
      <c r="AC416" s="176">
        <v>4164634</v>
      </c>
      <c r="AD416" s="176">
        <v>3557761</v>
      </c>
      <c r="AE416" s="177">
        <v>606873</v>
      </c>
      <c r="AF416" s="183">
        <v>492201</v>
      </c>
      <c r="AG416" s="176">
        <v>3337369</v>
      </c>
      <c r="AH416" s="176">
        <v>2232574</v>
      </c>
      <c r="AI416" s="177">
        <v>1104796</v>
      </c>
      <c r="AJ416" s="176">
        <v>1454651</v>
      </c>
      <c r="AK416" s="176">
        <v>718356</v>
      </c>
      <c r="AL416" s="176">
        <v>1073991</v>
      </c>
      <c r="AM416" s="177">
        <v>90371</v>
      </c>
      <c r="AN416" s="176">
        <v>5045108</v>
      </c>
      <c r="AO416" s="176">
        <v>2733618</v>
      </c>
      <c r="AP416" s="177">
        <v>2311489</v>
      </c>
      <c r="AQ416" s="176">
        <v>677688</v>
      </c>
      <c r="AR416" s="176">
        <v>305706</v>
      </c>
      <c r="AS416" s="176">
        <v>140465</v>
      </c>
      <c r="AT416" s="176">
        <v>477232</v>
      </c>
      <c r="AU416" s="177">
        <v>3444017</v>
      </c>
      <c r="AW416" s="178">
        <v>4612803</v>
      </c>
      <c r="AX416" s="176">
        <v>2778825</v>
      </c>
      <c r="AY416" s="176">
        <v>1833975</v>
      </c>
      <c r="AZ416" s="176">
        <v>4358809</v>
      </c>
      <c r="BA416" s="177">
        <v>253994</v>
      </c>
      <c r="BC416" s="183">
        <v>4399391</v>
      </c>
    </row>
    <row r="417" spans="1:55" x14ac:dyDescent="0.25">
      <c r="A417" s="105" t="s">
        <v>517</v>
      </c>
      <c r="B417" s="176">
        <v>34031167</v>
      </c>
      <c r="C417" s="176">
        <v>26460750</v>
      </c>
      <c r="D417" s="177">
        <v>7570424</v>
      </c>
      <c r="F417" s="178">
        <v>30430342</v>
      </c>
      <c r="G417" s="176">
        <v>23435125</v>
      </c>
      <c r="H417" s="177">
        <v>6995226</v>
      </c>
      <c r="J417" s="178">
        <v>12813448</v>
      </c>
      <c r="K417" s="176">
        <v>11010101</v>
      </c>
      <c r="L417" s="177">
        <v>1803350</v>
      </c>
      <c r="M417" s="176">
        <v>11798428</v>
      </c>
      <c r="N417" s="176">
        <v>10729786</v>
      </c>
      <c r="O417" s="177">
        <v>1068642</v>
      </c>
      <c r="P417" s="183">
        <v>736913</v>
      </c>
      <c r="Q417" s="183">
        <v>278107</v>
      </c>
      <c r="S417" s="178">
        <v>13630187</v>
      </c>
      <c r="T417" s="176">
        <v>10000512</v>
      </c>
      <c r="U417" s="177">
        <v>3629680</v>
      </c>
      <c r="V417" s="176">
        <v>2647999</v>
      </c>
      <c r="W417" s="176">
        <v>2413665</v>
      </c>
      <c r="X417" s="177">
        <v>234335</v>
      </c>
      <c r="Y417" s="176">
        <v>3853683</v>
      </c>
      <c r="Z417" s="176">
        <v>3346619</v>
      </c>
      <c r="AA417" s="177">
        <v>507064</v>
      </c>
      <c r="AB417" s="183">
        <v>61891</v>
      </c>
      <c r="AC417" s="176">
        <v>3399616</v>
      </c>
      <c r="AD417" s="176">
        <v>3009970</v>
      </c>
      <c r="AE417" s="177">
        <v>389648</v>
      </c>
      <c r="AF417" s="183">
        <v>392176</v>
      </c>
      <c r="AG417" s="176">
        <v>2764991</v>
      </c>
      <c r="AH417" s="176">
        <v>1857820</v>
      </c>
      <c r="AI417" s="177">
        <v>907171</v>
      </c>
      <c r="AJ417" s="176">
        <v>1294238</v>
      </c>
      <c r="AK417" s="176">
        <v>529655</v>
      </c>
      <c r="AL417" s="176">
        <v>876275</v>
      </c>
      <c r="AM417" s="177">
        <v>64823</v>
      </c>
      <c r="AN417" s="176">
        <v>4363514</v>
      </c>
      <c r="AO417" s="176">
        <v>2382403</v>
      </c>
      <c r="AP417" s="177">
        <v>1981110</v>
      </c>
      <c r="AQ417" s="176">
        <v>556513</v>
      </c>
      <c r="AR417" s="176">
        <v>275531</v>
      </c>
      <c r="AS417" s="176">
        <v>140400</v>
      </c>
      <c r="AT417" s="176">
        <v>468573</v>
      </c>
      <c r="AU417" s="177">
        <v>2922497</v>
      </c>
      <c r="AW417" s="178">
        <v>3986707</v>
      </c>
      <c r="AX417" s="176">
        <v>2424512</v>
      </c>
      <c r="AY417" s="176">
        <v>1562196</v>
      </c>
      <c r="AZ417" s="176">
        <v>3755822</v>
      </c>
      <c r="BA417" s="177">
        <v>230885</v>
      </c>
      <c r="BC417" s="183">
        <v>3600825</v>
      </c>
    </row>
    <row r="418" spans="1:55" x14ac:dyDescent="0.25">
      <c r="A418" s="105" t="s">
        <v>518</v>
      </c>
      <c r="B418" s="176">
        <v>37144931</v>
      </c>
      <c r="C418" s="176">
        <v>29143330</v>
      </c>
      <c r="D418" s="177">
        <v>8001601</v>
      </c>
      <c r="F418" s="178">
        <v>33556546</v>
      </c>
      <c r="G418" s="176">
        <v>26118232</v>
      </c>
      <c r="H418" s="177">
        <v>7438315</v>
      </c>
      <c r="J418" s="178">
        <v>13186632</v>
      </c>
      <c r="K418" s="176">
        <v>11382151</v>
      </c>
      <c r="L418" s="177">
        <v>1804481</v>
      </c>
      <c r="M418" s="176">
        <v>12138398</v>
      </c>
      <c r="N418" s="176">
        <v>11068263</v>
      </c>
      <c r="O418" s="177">
        <v>1070140</v>
      </c>
      <c r="P418" s="183">
        <v>768503</v>
      </c>
      <c r="Q418" s="183">
        <v>279731</v>
      </c>
      <c r="S418" s="178">
        <v>15407493</v>
      </c>
      <c r="T418" s="176">
        <v>11518880</v>
      </c>
      <c r="U418" s="177">
        <v>3888616</v>
      </c>
      <c r="V418" s="176">
        <v>3291745</v>
      </c>
      <c r="W418" s="176">
        <v>3057868</v>
      </c>
      <c r="X418" s="177">
        <v>233879</v>
      </c>
      <c r="Y418" s="176">
        <v>4347121</v>
      </c>
      <c r="Z418" s="176">
        <v>3797887</v>
      </c>
      <c r="AA418" s="177">
        <v>549233</v>
      </c>
      <c r="AB418" s="183">
        <v>77830</v>
      </c>
      <c r="AC418" s="176">
        <v>3821695</v>
      </c>
      <c r="AD418" s="176">
        <v>3401573</v>
      </c>
      <c r="AE418" s="177">
        <v>420120</v>
      </c>
      <c r="AF418" s="183">
        <v>447596</v>
      </c>
      <c r="AG418" s="176">
        <v>2954433</v>
      </c>
      <c r="AH418" s="176">
        <v>2000304</v>
      </c>
      <c r="AI418" s="177">
        <v>954128</v>
      </c>
      <c r="AJ418" s="176">
        <v>1263135</v>
      </c>
      <c r="AK418" s="176">
        <v>695707</v>
      </c>
      <c r="AL418" s="176">
        <v>909891</v>
      </c>
      <c r="AM418" s="177">
        <v>85700</v>
      </c>
      <c r="AN418" s="176">
        <v>4814194</v>
      </c>
      <c r="AO418" s="176">
        <v>2662818</v>
      </c>
      <c r="AP418" s="177">
        <v>2151377</v>
      </c>
      <c r="AQ418" s="176">
        <v>638274</v>
      </c>
      <c r="AR418" s="176">
        <v>380785</v>
      </c>
      <c r="AS418" s="176">
        <v>152218</v>
      </c>
      <c r="AT418" s="176">
        <v>411092</v>
      </c>
      <c r="AU418" s="177">
        <v>3231825</v>
      </c>
      <c r="AW418" s="178">
        <v>4962421</v>
      </c>
      <c r="AX418" s="176">
        <v>3217201</v>
      </c>
      <c r="AY418" s="176">
        <v>1745218</v>
      </c>
      <c r="AZ418" s="176">
        <v>4729695</v>
      </c>
      <c r="BA418" s="177">
        <v>232726</v>
      </c>
      <c r="BC418" s="183">
        <v>3588385</v>
      </c>
    </row>
    <row r="419" spans="1:55" x14ac:dyDescent="0.25">
      <c r="A419" s="105" t="s">
        <v>520</v>
      </c>
      <c r="B419" s="176">
        <v>52764995</v>
      </c>
      <c r="C419" s="176">
        <v>42201392</v>
      </c>
      <c r="D419" s="177">
        <v>10563588</v>
      </c>
      <c r="F419" s="178">
        <v>48469103</v>
      </c>
      <c r="G419" s="176">
        <v>38590500</v>
      </c>
      <c r="H419" s="177">
        <v>9878582</v>
      </c>
      <c r="J419" s="178">
        <v>18641489</v>
      </c>
      <c r="K419" s="176">
        <v>16252669</v>
      </c>
      <c r="L419" s="177">
        <v>2388803</v>
      </c>
      <c r="M419" s="176">
        <v>16979245</v>
      </c>
      <c r="N419" s="176">
        <v>15672297</v>
      </c>
      <c r="O419" s="177">
        <v>1306938</v>
      </c>
      <c r="P419" s="183">
        <v>1146450</v>
      </c>
      <c r="Q419" s="183">
        <v>515794</v>
      </c>
      <c r="S419" s="178">
        <v>23351821</v>
      </c>
      <c r="T419" s="176">
        <v>18004798</v>
      </c>
      <c r="U419" s="177">
        <v>5347018</v>
      </c>
      <c r="V419" s="176">
        <v>5341772</v>
      </c>
      <c r="W419" s="176">
        <v>4996777</v>
      </c>
      <c r="X419" s="177">
        <v>344995</v>
      </c>
      <c r="Y419" s="176">
        <v>6716508</v>
      </c>
      <c r="Z419" s="176">
        <v>5941297</v>
      </c>
      <c r="AA419" s="177">
        <v>775213</v>
      </c>
      <c r="AB419" s="183">
        <v>127264</v>
      </c>
      <c r="AC419" s="176">
        <v>5911227</v>
      </c>
      <c r="AD419" s="176">
        <v>5311866</v>
      </c>
      <c r="AE419" s="177">
        <v>599362</v>
      </c>
      <c r="AF419" s="183">
        <v>678017</v>
      </c>
      <c r="AG419" s="176">
        <v>3687354</v>
      </c>
      <c r="AH419" s="176">
        <v>2574925</v>
      </c>
      <c r="AI419" s="177">
        <v>1112429</v>
      </c>
      <c r="AJ419" s="176">
        <v>1507240</v>
      </c>
      <c r="AK419" s="176">
        <v>1150980</v>
      </c>
      <c r="AL419" s="176">
        <v>890661</v>
      </c>
      <c r="AM419" s="177">
        <v>138473</v>
      </c>
      <c r="AN419" s="176">
        <v>7606187</v>
      </c>
      <c r="AO419" s="176">
        <v>4491806</v>
      </c>
      <c r="AP419" s="177">
        <v>3114382</v>
      </c>
      <c r="AQ419" s="176">
        <v>990151</v>
      </c>
      <c r="AR419" s="176">
        <v>832885</v>
      </c>
      <c r="AS419" s="176">
        <v>137754</v>
      </c>
      <c r="AT419" s="176">
        <v>693900</v>
      </c>
      <c r="AU419" s="177">
        <v>4951497</v>
      </c>
      <c r="AW419" s="178">
        <v>6475793</v>
      </c>
      <c r="AX419" s="176">
        <v>4333033</v>
      </c>
      <c r="AY419" s="176">
        <v>2142761</v>
      </c>
      <c r="AZ419" s="176">
        <v>6234023</v>
      </c>
      <c r="BA419" s="177">
        <v>241770</v>
      </c>
      <c r="BC419" s="183">
        <v>4295892</v>
      </c>
    </row>
    <row r="420" spans="1:55" x14ac:dyDescent="0.25">
      <c r="A420" s="105" t="s">
        <v>521</v>
      </c>
      <c r="B420" s="176">
        <v>38262418</v>
      </c>
      <c r="C420" s="176">
        <v>30359659</v>
      </c>
      <c r="D420" s="177">
        <v>7902753</v>
      </c>
      <c r="E420" s="5"/>
      <c r="F420" s="176">
        <v>34289934</v>
      </c>
      <c r="G420" s="176">
        <v>26922536</v>
      </c>
      <c r="H420" s="177">
        <v>7367395</v>
      </c>
      <c r="I420" s="5"/>
      <c r="J420" s="176">
        <v>15082020</v>
      </c>
      <c r="K420" s="176">
        <v>13223737</v>
      </c>
      <c r="L420" s="177">
        <v>1858284</v>
      </c>
      <c r="M420" s="176">
        <v>14131680</v>
      </c>
      <c r="N420" s="176">
        <v>12892522</v>
      </c>
      <c r="O420" s="177">
        <v>1239154</v>
      </c>
      <c r="P420" s="177">
        <v>706586</v>
      </c>
      <c r="Q420" s="177">
        <v>243754</v>
      </c>
      <c r="R420" s="5"/>
      <c r="S420" s="176">
        <v>14743483</v>
      </c>
      <c r="T420" s="176">
        <v>10825697</v>
      </c>
      <c r="U420" s="177">
        <v>3917782</v>
      </c>
      <c r="V420" s="176">
        <v>2946255</v>
      </c>
      <c r="W420" s="176">
        <v>2702502</v>
      </c>
      <c r="X420" s="177">
        <v>243754</v>
      </c>
      <c r="Y420" s="176">
        <v>4094819</v>
      </c>
      <c r="Z420" s="176">
        <v>3589474</v>
      </c>
      <c r="AA420" s="177">
        <v>505348</v>
      </c>
      <c r="AB420" s="177">
        <v>55352</v>
      </c>
      <c r="AC420" s="176">
        <v>3568735</v>
      </c>
      <c r="AD420" s="176">
        <v>3197539</v>
      </c>
      <c r="AE420" s="177">
        <v>371199</v>
      </c>
      <c r="AF420" s="177">
        <v>470732</v>
      </c>
      <c r="AG420" s="176">
        <v>3138943</v>
      </c>
      <c r="AH420" s="176">
        <v>2118628</v>
      </c>
      <c r="AI420" s="177">
        <v>1020314</v>
      </c>
      <c r="AJ420" s="176">
        <v>1426825</v>
      </c>
      <c r="AK420" s="176">
        <v>685646</v>
      </c>
      <c r="AL420" s="176">
        <v>948487</v>
      </c>
      <c r="AM420" s="177">
        <v>77985</v>
      </c>
      <c r="AN420" s="176">
        <v>4563466</v>
      </c>
      <c r="AO420" s="176">
        <v>2415098</v>
      </c>
      <c r="AP420" s="177">
        <v>2148367</v>
      </c>
      <c r="AQ420" s="176">
        <v>566864</v>
      </c>
      <c r="AR420" s="176">
        <v>442849</v>
      </c>
      <c r="AS420" s="176">
        <v>114911</v>
      </c>
      <c r="AT420" s="176">
        <v>375161</v>
      </c>
      <c r="AU420" s="177">
        <v>3063681</v>
      </c>
      <c r="AV420" s="5"/>
      <c r="AW420" s="176">
        <v>4464431</v>
      </c>
      <c r="AX420" s="176">
        <v>2873102</v>
      </c>
      <c r="AY420" s="176">
        <v>1591329</v>
      </c>
      <c r="AZ420" s="176">
        <v>4264296</v>
      </c>
      <c r="BA420" s="177">
        <v>200135</v>
      </c>
      <c r="BB420" s="5"/>
      <c r="BC420" s="177">
        <v>3972484</v>
      </c>
    </row>
    <row r="421" spans="1:55" x14ac:dyDescent="0.25">
      <c r="A421" s="105" t="s">
        <v>522</v>
      </c>
      <c r="B421" s="176">
        <v>31158176</v>
      </c>
      <c r="C421" s="176">
        <v>24228321</v>
      </c>
      <c r="D421" s="177">
        <v>6929845</v>
      </c>
      <c r="E421" s="5"/>
      <c r="F421" s="176">
        <v>27779994</v>
      </c>
      <c r="G421" s="176">
        <v>21368343</v>
      </c>
      <c r="H421" s="177">
        <v>6411642</v>
      </c>
      <c r="I421" s="5"/>
      <c r="J421" s="176">
        <v>12593746</v>
      </c>
      <c r="K421" s="176">
        <v>10924338</v>
      </c>
      <c r="L421" s="177">
        <v>1669405</v>
      </c>
      <c r="M421" s="176">
        <v>11690719</v>
      </c>
      <c r="N421" s="176">
        <v>10652691</v>
      </c>
      <c r="O421" s="177">
        <v>1038025</v>
      </c>
      <c r="P421" s="177">
        <v>687277</v>
      </c>
      <c r="Q421" s="177">
        <v>215750</v>
      </c>
      <c r="R421" s="5"/>
      <c r="S421" s="176">
        <v>11648774</v>
      </c>
      <c r="T421" s="176">
        <v>8245219</v>
      </c>
      <c r="U421" s="177">
        <v>3403550</v>
      </c>
      <c r="V421" s="176">
        <v>2187409</v>
      </c>
      <c r="W421" s="176">
        <v>1989368</v>
      </c>
      <c r="X421" s="177">
        <v>198042</v>
      </c>
      <c r="Y421" s="176">
        <v>3059723</v>
      </c>
      <c r="Z421" s="176">
        <v>2645045</v>
      </c>
      <c r="AA421" s="177">
        <v>414675</v>
      </c>
      <c r="AB421" s="177">
        <v>45169</v>
      </c>
      <c r="AC421" s="176">
        <v>2719667</v>
      </c>
      <c r="AD421" s="176">
        <v>2402658</v>
      </c>
      <c r="AE421" s="177">
        <v>317006</v>
      </c>
      <c r="AF421" s="177">
        <v>294887</v>
      </c>
      <c r="AG421" s="176">
        <v>2472710</v>
      </c>
      <c r="AH421" s="176">
        <v>1603323</v>
      </c>
      <c r="AI421" s="177">
        <v>869386</v>
      </c>
      <c r="AJ421" s="176">
        <v>1102025</v>
      </c>
      <c r="AK421" s="176">
        <v>445377</v>
      </c>
      <c r="AL421" s="176">
        <v>866286</v>
      </c>
      <c r="AM421" s="177">
        <v>59022</v>
      </c>
      <c r="AN421" s="176">
        <v>3928932</v>
      </c>
      <c r="AO421" s="176">
        <v>2007484</v>
      </c>
      <c r="AP421" s="177">
        <v>1921448</v>
      </c>
      <c r="AQ421" s="176">
        <v>514578</v>
      </c>
      <c r="AR421" s="176">
        <v>295926</v>
      </c>
      <c r="AS421" s="176">
        <v>110726</v>
      </c>
      <c r="AT421" s="176">
        <v>293436</v>
      </c>
      <c r="AU421" s="177">
        <v>2714266</v>
      </c>
      <c r="AV421" s="5"/>
      <c r="AW421" s="176">
        <v>3537474</v>
      </c>
      <c r="AX421" s="176">
        <v>2198786</v>
      </c>
      <c r="AY421" s="176">
        <v>1338687</v>
      </c>
      <c r="AZ421" s="176">
        <v>3278513</v>
      </c>
      <c r="BA421" s="177">
        <v>258961</v>
      </c>
      <c r="BB421" s="5"/>
      <c r="BC421" s="177">
        <v>3378182</v>
      </c>
    </row>
    <row r="422" spans="1:55" x14ac:dyDescent="0.25">
      <c r="A422" s="105" t="s">
        <v>523</v>
      </c>
      <c r="B422" s="176">
        <v>37889787</v>
      </c>
      <c r="C422" s="176">
        <v>30253701</v>
      </c>
      <c r="D422" s="177">
        <v>7636110</v>
      </c>
      <c r="E422" s="5"/>
      <c r="F422" s="176">
        <v>34525582</v>
      </c>
      <c r="G422" s="176">
        <v>27424015</v>
      </c>
      <c r="H422" s="177">
        <v>7101589</v>
      </c>
      <c r="I422" s="5"/>
      <c r="J422" s="176">
        <v>17568156</v>
      </c>
      <c r="K422" s="176">
        <v>15578947</v>
      </c>
      <c r="L422" s="177">
        <v>1989219</v>
      </c>
      <c r="M422" s="176">
        <v>16345532</v>
      </c>
      <c r="N422" s="176">
        <v>15262025</v>
      </c>
      <c r="O422" s="177">
        <v>1083512</v>
      </c>
      <c r="P422" s="177">
        <v>861635</v>
      </c>
      <c r="Q422" s="177">
        <v>360989</v>
      </c>
      <c r="R422" s="5"/>
      <c r="S422" s="176">
        <v>12211117</v>
      </c>
      <c r="T422" s="176">
        <v>8833462</v>
      </c>
      <c r="U422" s="177">
        <v>3377663</v>
      </c>
      <c r="V422" s="176">
        <v>2925163</v>
      </c>
      <c r="W422" s="176">
        <v>2693358</v>
      </c>
      <c r="X422" s="177">
        <v>231805</v>
      </c>
      <c r="Y422" s="176">
        <v>2687829</v>
      </c>
      <c r="Z422" s="176">
        <v>2329800</v>
      </c>
      <c r="AA422" s="177">
        <v>358031</v>
      </c>
      <c r="AB422" s="177">
        <v>45850</v>
      </c>
      <c r="AC422" s="176">
        <v>2413398</v>
      </c>
      <c r="AD422" s="176">
        <v>2141023</v>
      </c>
      <c r="AE422" s="177">
        <v>272375</v>
      </c>
      <c r="AF422" s="177">
        <v>228581</v>
      </c>
      <c r="AG422" s="176">
        <v>2791521</v>
      </c>
      <c r="AH422" s="176">
        <v>1874481</v>
      </c>
      <c r="AI422" s="177">
        <v>917041</v>
      </c>
      <c r="AJ422" s="176">
        <v>1010132</v>
      </c>
      <c r="AK422" s="176">
        <v>606842</v>
      </c>
      <c r="AL422" s="176">
        <v>1113087</v>
      </c>
      <c r="AM422" s="177">
        <v>61460</v>
      </c>
      <c r="AN422" s="176">
        <v>3806604</v>
      </c>
      <c r="AO422" s="176">
        <v>1935820</v>
      </c>
      <c r="AP422" s="177">
        <v>1870786</v>
      </c>
      <c r="AQ422" s="176">
        <v>684152</v>
      </c>
      <c r="AR422" s="176">
        <v>226304</v>
      </c>
      <c r="AS422" s="176">
        <v>108035</v>
      </c>
      <c r="AT422" s="176">
        <v>258911</v>
      </c>
      <c r="AU422" s="177">
        <v>2529202</v>
      </c>
      <c r="AV422" s="5"/>
      <c r="AW422" s="176">
        <v>4746309</v>
      </c>
      <c r="AX422" s="176">
        <v>3011606</v>
      </c>
      <c r="AY422" s="176">
        <v>1734707</v>
      </c>
      <c r="AZ422" s="176">
        <v>4549836</v>
      </c>
      <c r="BA422" s="177">
        <v>196473</v>
      </c>
      <c r="BB422" s="5"/>
      <c r="BC422" s="177">
        <v>3364205</v>
      </c>
    </row>
    <row r="423" spans="1:55" x14ac:dyDescent="0.25">
      <c r="A423" s="105" t="s">
        <v>524</v>
      </c>
      <c r="B423" s="176">
        <v>25109251</v>
      </c>
      <c r="C423" s="176">
        <v>19723619</v>
      </c>
      <c r="D423" s="177">
        <v>5385632</v>
      </c>
      <c r="E423" s="5"/>
      <c r="F423" s="176">
        <v>23881515</v>
      </c>
      <c r="G423" s="176">
        <v>18748792</v>
      </c>
      <c r="H423" s="177">
        <v>5132724</v>
      </c>
      <c r="I423" s="5"/>
      <c r="J423" s="176">
        <v>13612055</v>
      </c>
      <c r="K423" s="176">
        <v>11781504</v>
      </c>
      <c r="L423" s="177">
        <v>1830559</v>
      </c>
      <c r="M423" s="176">
        <v>12858933</v>
      </c>
      <c r="N423" s="176">
        <v>11638936</v>
      </c>
      <c r="O423" s="177">
        <v>1220004</v>
      </c>
      <c r="P423" s="177">
        <v>475261</v>
      </c>
      <c r="Q423" s="177">
        <v>277861</v>
      </c>
      <c r="R423" s="5"/>
      <c r="S423" s="176">
        <v>5903037</v>
      </c>
      <c r="T423" s="176">
        <v>4221332</v>
      </c>
      <c r="U423" s="177">
        <v>1681698</v>
      </c>
      <c r="V423" s="176">
        <v>1807685</v>
      </c>
      <c r="W423" s="176">
        <v>1656854</v>
      </c>
      <c r="X423" s="177">
        <v>150830</v>
      </c>
      <c r="Y423" s="176">
        <v>1133350</v>
      </c>
      <c r="Z423" s="176">
        <v>992187</v>
      </c>
      <c r="AA423" s="177">
        <v>141161</v>
      </c>
      <c r="AB423" s="177">
        <v>30235</v>
      </c>
      <c r="AC423" s="176">
        <v>984878</v>
      </c>
      <c r="AD423" s="176">
        <v>892225</v>
      </c>
      <c r="AE423" s="177">
        <v>92653</v>
      </c>
      <c r="AF423" s="177">
        <v>118237</v>
      </c>
      <c r="AG423" s="176">
        <v>1249845</v>
      </c>
      <c r="AH423" s="176">
        <v>832160</v>
      </c>
      <c r="AI423" s="177">
        <v>417683</v>
      </c>
      <c r="AJ423" s="176">
        <v>245625</v>
      </c>
      <c r="AK423" s="176">
        <v>337561</v>
      </c>
      <c r="AL423" s="176">
        <v>633060</v>
      </c>
      <c r="AM423" s="177">
        <v>33599</v>
      </c>
      <c r="AN423" s="176">
        <v>1712157</v>
      </c>
      <c r="AO423" s="176">
        <v>740132</v>
      </c>
      <c r="AP423" s="177">
        <v>972024</v>
      </c>
      <c r="AQ423" s="176">
        <v>342227</v>
      </c>
      <c r="AR423" s="176">
        <v>97544</v>
      </c>
      <c r="AS423" s="176">
        <v>29192</v>
      </c>
      <c r="AT423" s="176">
        <v>113496</v>
      </c>
      <c r="AU423" s="177">
        <v>1129698</v>
      </c>
      <c r="AV423" s="5"/>
      <c r="AW423" s="176">
        <v>4366423</v>
      </c>
      <c r="AX423" s="176">
        <v>2745956</v>
      </c>
      <c r="AY423" s="176">
        <v>1620467</v>
      </c>
      <c r="AZ423" s="176">
        <v>4257563</v>
      </c>
      <c r="BA423" s="177">
        <v>108860</v>
      </c>
      <c r="BB423" s="5"/>
      <c r="BC423" s="177">
        <v>1227736</v>
      </c>
    </row>
    <row r="424" spans="1:55" x14ac:dyDescent="0.25">
      <c r="A424" s="105" t="s">
        <v>525</v>
      </c>
      <c r="B424" s="176">
        <v>28585354</v>
      </c>
      <c r="C424" s="176">
        <v>22149090</v>
      </c>
      <c r="D424" s="177">
        <v>6436261</v>
      </c>
      <c r="E424" s="5"/>
      <c r="F424" s="176">
        <v>26844514</v>
      </c>
      <c r="G424" s="176">
        <v>20753193</v>
      </c>
      <c r="H424" s="177">
        <v>6091317</v>
      </c>
      <c r="I424" s="5"/>
      <c r="J424" s="176">
        <v>14010882</v>
      </c>
      <c r="K424" s="176">
        <v>12170335</v>
      </c>
      <c r="L424" s="177">
        <v>1840545</v>
      </c>
      <c r="M424" s="176">
        <v>13208733</v>
      </c>
      <c r="N424" s="176">
        <v>12008803</v>
      </c>
      <c r="O424" s="177">
        <v>1199917</v>
      </c>
      <c r="P424" s="177">
        <v>525751</v>
      </c>
      <c r="Q424" s="177">
        <v>276398</v>
      </c>
      <c r="R424" s="5"/>
      <c r="S424" s="176">
        <v>7597568</v>
      </c>
      <c r="T424" s="176">
        <v>5409774</v>
      </c>
      <c r="U424" s="177">
        <v>2187791</v>
      </c>
      <c r="V424" s="176">
        <v>2114005</v>
      </c>
      <c r="W424" s="176">
        <v>1982640</v>
      </c>
      <c r="X424" s="177">
        <v>131367</v>
      </c>
      <c r="Y424" s="176">
        <v>1404438</v>
      </c>
      <c r="Z424" s="176">
        <v>1238947</v>
      </c>
      <c r="AA424" s="177">
        <v>165492</v>
      </c>
      <c r="AB424" s="177">
        <v>19426</v>
      </c>
      <c r="AC424" s="176">
        <v>1261069</v>
      </c>
      <c r="AD424" s="176">
        <v>1141683</v>
      </c>
      <c r="AE424" s="177">
        <v>119385</v>
      </c>
      <c r="AF424" s="177">
        <v>123943</v>
      </c>
      <c r="AG424" s="176">
        <v>1823741</v>
      </c>
      <c r="AH424" s="176">
        <v>1262229</v>
      </c>
      <c r="AI424" s="177">
        <v>561512</v>
      </c>
      <c r="AJ424" s="176">
        <v>393340</v>
      </c>
      <c r="AK424" s="176">
        <v>362597</v>
      </c>
      <c r="AL424" s="176">
        <v>1034527</v>
      </c>
      <c r="AM424" s="177">
        <v>33277</v>
      </c>
      <c r="AN424" s="176">
        <v>2255384</v>
      </c>
      <c r="AO424" s="176">
        <v>925963</v>
      </c>
      <c r="AP424" s="177">
        <v>1329421</v>
      </c>
      <c r="AQ424" s="176">
        <v>396877</v>
      </c>
      <c r="AR424" s="176">
        <v>98287</v>
      </c>
      <c r="AS424" s="176">
        <v>31470</v>
      </c>
      <c r="AT424" s="176">
        <v>102236</v>
      </c>
      <c r="AU424" s="177">
        <v>1626514</v>
      </c>
      <c r="AV424" s="5"/>
      <c r="AW424" s="176">
        <v>5236064</v>
      </c>
      <c r="AX424" s="176">
        <v>3173084</v>
      </c>
      <c r="AY424" s="176">
        <v>2062981</v>
      </c>
      <c r="AZ424" s="176">
        <v>5079719</v>
      </c>
      <c r="BA424" s="177">
        <v>156345</v>
      </c>
      <c r="BB424" s="5"/>
      <c r="BC424" s="177">
        <v>1740840</v>
      </c>
    </row>
    <row r="425" spans="1:55" x14ac:dyDescent="0.25">
      <c r="A425" s="105" t="s">
        <v>526</v>
      </c>
      <c r="B425" s="176">
        <v>40335878</v>
      </c>
      <c r="C425" s="176">
        <v>30742009</v>
      </c>
      <c r="D425" s="177">
        <v>9593871</v>
      </c>
      <c r="E425" s="5"/>
      <c r="F425" s="176">
        <v>37684570</v>
      </c>
      <c r="G425" s="176">
        <v>28566943</v>
      </c>
      <c r="H425" s="177">
        <v>9117632</v>
      </c>
      <c r="I425" s="5"/>
      <c r="J425" s="176">
        <v>17267858</v>
      </c>
      <c r="K425" s="176">
        <v>14988488</v>
      </c>
      <c r="L425" s="177">
        <v>2279367</v>
      </c>
      <c r="M425" s="176">
        <v>16255351</v>
      </c>
      <c r="N425" s="176">
        <v>14754505</v>
      </c>
      <c r="O425" s="177">
        <v>1500852</v>
      </c>
      <c r="P425" s="177">
        <v>675725</v>
      </c>
      <c r="Q425" s="177">
        <v>336782</v>
      </c>
      <c r="R425" s="5"/>
      <c r="S425" s="176">
        <v>13658671</v>
      </c>
      <c r="T425" s="176">
        <v>9445813</v>
      </c>
      <c r="U425" s="177">
        <v>4212864</v>
      </c>
      <c r="V425" s="176">
        <v>2914209</v>
      </c>
      <c r="W425" s="176">
        <v>2642731</v>
      </c>
      <c r="X425" s="177">
        <v>271479</v>
      </c>
      <c r="Y425" s="176">
        <v>3122587</v>
      </c>
      <c r="Z425" s="176">
        <v>2731304</v>
      </c>
      <c r="AA425" s="177">
        <v>391283</v>
      </c>
      <c r="AB425" s="177">
        <v>65029</v>
      </c>
      <c r="AC425" s="176">
        <v>2795576</v>
      </c>
      <c r="AD425" s="176">
        <v>2512994</v>
      </c>
      <c r="AE425" s="177">
        <v>282583</v>
      </c>
      <c r="AF425" s="177">
        <v>261982</v>
      </c>
      <c r="AG425" s="176">
        <v>3168759</v>
      </c>
      <c r="AH425" s="176">
        <v>2160160</v>
      </c>
      <c r="AI425" s="177">
        <v>1008600</v>
      </c>
      <c r="AJ425" s="176">
        <v>1142365</v>
      </c>
      <c r="AK425" s="176">
        <v>606112</v>
      </c>
      <c r="AL425" s="176">
        <v>1364254</v>
      </c>
      <c r="AM425" s="177">
        <v>56028</v>
      </c>
      <c r="AN425" s="176">
        <v>4453116</v>
      </c>
      <c r="AO425" s="176">
        <v>1911613</v>
      </c>
      <c r="AP425" s="177">
        <v>2541504</v>
      </c>
      <c r="AQ425" s="176">
        <v>705739</v>
      </c>
      <c r="AR425" s="176">
        <v>196684</v>
      </c>
      <c r="AS425" s="176">
        <v>105555</v>
      </c>
      <c r="AT425" s="176">
        <v>160695</v>
      </c>
      <c r="AU425" s="177">
        <v>3284443</v>
      </c>
      <c r="AV425" s="5"/>
      <c r="AW425" s="176">
        <v>6758041</v>
      </c>
      <c r="AX425" s="176">
        <v>4132642</v>
      </c>
      <c r="AY425" s="176">
        <v>2625401</v>
      </c>
      <c r="AZ425" s="176">
        <v>6530111</v>
      </c>
      <c r="BA425" s="177">
        <v>227930</v>
      </c>
      <c r="BB425" s="5"/>
      <c r="BC425" s="177">
        <v>2651308</v>
      </c>
    </row>
    <row r="426" spans="1:55" x14ac:dyDescent="0.25">
      <c r="A426" s="105" t="s">
        <v>527</v>
      </c>
      <c r="B426" s="176">
        <v>34031946</v>
      </c>
      <c r="C426" s="176">
        <v>25521841</v>
      </c>
      <c r="D426" s="177">
        <v>8510120</v>
      </c>
      <c r="E426" s="5"/>
      <c r="F426" s="176">
        <v>31303991</v>
      </c>
      <c r="G426" s="176">
        <v>23267302</v>
      </c>
      <c r="H426" s="177">
        <v>8036706</v>
      </c>
      <c r="I426" s="5"/>
      <c r="J426" s="176">
        <v>13361670</v>
      </c>
      <c r="K426" s="176">
        <v>11554958</v>
      </c>
      <c r="L426" s="177">
        <v>1806722</v>
      </c>
      <c r="M426" s="176">
        <v>12430668</v>
      </c>
      <c r="N426" s="176">
        <v>11305285</v>
      </c>
      <c r="O426" s="177">
        <v>1125397</v>
      </c>
      <c r="P426" s="177">
        <v>679437</v>
      </c>
      <c r="Q426" s="177">
        <v>251565</v>
      </c>
      <c r="R426" s="5"/>
      <c r="S426" s="176">
        <v>12767592</v>
      </c>
      <c r="T426" s="176">
        <v>8618838</v>
      </c>
      <c r="U426" s="177">
        <v>4148761</v>
      </c>
      <c r="V426" s="176">
        <v>2393842</v>
      </c>
      <c r="W426" s="176">
        <v>2158459</v>
      </c>
      <c r="X426" s="177">
        <v>235385</v>
      </c>
      <c r="Y426" s="176">
        <v>3038864</v>
      </c>
      <c r="Z426" s="176">
        <v>2636310</v>
      </c>
      <c r="AA426" s="177">
        <v>402557</v>
      </c>
      <c r="AB426" s="177">
        <v>69008</v>
      </c>
      <c r="AC426" s="176">
        <v>2692725</v>
      </c>
      <c r="AD426" s="176">
        <v>2406553</v>
      </c>
      <c r="AE426" s="177">
        <v>286174</v>
      </c>
      <c r="AF426" s="177">
        <v>277131</v>
      </c>
      <c r="AG426" s="176">
        <v>2821299</v>
      </c>
      <c r="AH426" s="176">
        <v>1857763</v>
      </c>
      <c r="AI426" s="177">
        <v>963536</v>
      </c>
      <c r="AJ426" s="176">
        <v>1140880</v>
      </c>
      <c r="AK426" s="176">
        <v>520267</v>
      </c>
      <c r="AL426" s="176">
        <v>1104048</v>
      </c>
      <c r="AM426" s="177">
        <v>56104</v>
      </c>
      <c r="AN426" s="176">
        <v>4513587</v>
      </c>
      <c r="AO426" s="176">
        <v>1966304</v>
      </c>
      <c r="AP426" s="177">
        <v>2547282</v>
      </c>
      <c r="AQ426" s="176">
        <v>623896</v>
      </c>
      <c r="AR426" s="176">
        <v>221830</v>
      </c>
      <c r="AS426" s="176">
        <v>189590</v>
      </c>
      <c r="AT426" s="176">
        <v>208864</v>
      </c>
      <c r="AU426" s="177">
        <v>3269407</v>
      </c>
      <c r="AV426" s="5"/>
      <c r="AW426" s="176">
        <v>5174729</v>
      </c>
      <c r="AX426" s="176">
        <v>3093506</v>
      </c>
      <c r="AY426" s="176">
        <v>2081223</v>
      </c>
      <c r="AZ426" s="176">
        <v>4925583</v>
      </c>
      <c r="BA426" s="177">
        <v>249146</v>
      </c>
      <c r="BB426" s="5"/>
      <c r="BC426" s="177">
        <v>2727955</v>
      </c>
    </row>
    <row r="427" spans="1:55" x14ac:dyDescent="0.25">
      <c r="A427" s="105" t="s">
        <v>528</v>
      </c>
      <c r="B427" s="176">
        <v>33438696</v>
      </c>
      <c r="C427" s="176">
        <v>25310606</v>
      </c>
      <c r="D427" s="177">
        <v>8128083</v>
      </c>
      <c r="F427" s="178">
        <v>30591661</v>
      </c>
      <c r="G427" s="176">
        <v>22956046</v>
      </c>
      <c r="H427" s="177">
        <v>7635609</v>
      </c>
      <c r="J427" s="178">
        <v>13236593</v>
      </c>
      <c r="K427" s="176">
        <v>11357409</v>
      </c>
      <c r="L427" s="177">
        <v>1879178</v>
      </c>
      <c r="M427" s="176">
        <v>12308661</v>
      </c>
      <c r="N427" s="176">
        <v>11114880</v>
      </c>
      <c r="O427" s="177">
        <v>1193772</v>
      </c>
      <c r="P427" s="183">
        <v>678888</v>
      </c>
      <c r="Q427" s="183">
        <v>249044</v>
      </c>
      <c r="S427" s="178">
        <v>12612388</v>
      </c>
      <c r="T427" s="176">
        <v>8703669</v>
      </c>
      <c r="U427" s="177">
        <v>3908717</v>
      </c>
      <c r="V427" s="176">
        <v>2362245</v>
      </c>
      <c r="W427" s="176">
        <v>2133032</v>
      </c>
      <c r="X427" s="177">
        <v>229214</v>
      </c>
      <c r="Y427" s="176">
        <v>3212136</v>
      </c>
      <c r="Z427" s="176">
        <v>2762493</v>
      </c>
      <c r="AA427" s="177">
        <v>449640</v>
      </c>
      <c r="AB427" s="183">
        <v>58561</v>
      </c>
      <c r="AC427" s="176">
        <v>2771543</v>
      </c>
      <c r="AD427" s="176">
        <v>2460175</v>
      </c>
      <c r="AE427" s="177">
        <v>311365</v>
      </c>
      <c r="AF427" s="183">
        <v>382032</v>
      </c>
      <c r="AG427" s="176">
        <v>2850560</v>
      </c>
      <c r="AH427" s="176">
        <v>1846101</v>
      </c>
      <c r="AI427" s="177">
        <v>1004459</v>
      </c>
      <c r="AJ427" s="176">
        <v>1105642</v>
      </c>
      <c r="AK427" s="176">
        <v>534015</v>
      </c>
      <c r="AL427" s="176">
        <v>1148906</v>
      </c>
      <c r="AM427" s="177">
        <v>61997</v>
      </c>
      <c r="AN427" s="176">
        <v>4187447</v>
      </c>
      <c r="AO427" s="176">
        <v>1962044</v>
      </c>
      <c r="AP427" s="177">
        <v>2225403</v>
      </c>
      <c r="AQ427" s="176">
        <v>614190</v>
      </c>
      <c r="AR427" s="176">
        <v>239952</v>
      </c>
      <c r="AS427" s="176">
        <v>117015</v>
      </c>
      <c r="AT427" s="176">
        <v>219947</v>
      </c>
      <c r="AU427" s="177">
        <v>2996343</v>
      </c>
      <c r="AW427" s="178">
        <v>4742680</v>
      </c>
      <c r="AX427" s="176">
        <v>2894968</v>
      </c>
      <c r="AY427" s="176">
        <v>1847714</v>
      </c>
      <c r="AZ427" s="176">
        <v>4518482</v>
      </c>
      <c r="BA427" s="177">
        <v>224198</v>
      </c>
      <c r="BC427" s="183">
        <v>2847035</v>
      </c>
    </row>
    <row r="428" spans="1:55" x14ac:dyDescent="0.25">
      <c r="A428" s="105" t="s">
        <v>529</v>
      </c>
      <c r="B428" s="176">
        <v>42097404</v>
      </c>
      <c r="C428" s="176">
        <v>32029291</v>
      </c>
      <c r="D428" s="177">
        <v>10068120</v>
      </c>
      <c r="E428" s="5"/>
      <c r="F428" s="176">
        <v>38567164</v>
      </c>
      <c r="G428" s="176">
        <v>29101702</v>
      </c>
      <c r="H428" s="177">
        <v>9465464</v>
      </c>
      <c r="I428" s="5"/>
      <c r="J428" s="176">
        <v>16405467</v>
      </c>
      <c r="K428" s="176">
        <v>14133401</v>
      </c>
      <c r="L428" s="177">
        <v>2272064</v>
      </c>
      <c r="M428" s="176">
        <v>15275675</v>
      </c>
      <c r="N428" s="176">
        <v>13828442</v>
      </c>
      <c r="O428" s="177">
        <v>1447243</v>
      </c>
      <c r="P428" s="177">
        <v>857656</v>
      </c>
      <c r="Q428" s="177">
        <v>272136</v>
      </c>
      <c r="R428" s="5"/>
      <c r="S428" s="176">
        <v>16126719</v>
      </c>
      <c r="T428" s="176">
        <v>11283040</v>
      </c>
      <c r="U428" s="177">
        <v>4843681</v>
      </c>
      <c r="V428" s="176">
        <v>3029790</v>
      </c>
      <c r="W428" s="176">
        <v>2782500</v>
      </c>
      <c r="X428" s="177">
        <v>247288</v>
      </c>
      <c r="Y428" s="176">
        <v>4064526</v>
      </c>
      <c r="Z428" s="176">
        <v>3520784</v>
      </c>
      <c r="AA428" s="177">
        <v>543746</v>
      </c>
      <c r="AB428" s="177">
        <v>79263</v>
      </c>
      <c r="AC428" s="176">
        <v>3545129</v>
      </c>
      <c r="AD428" s="176">
        <v>3163711</v>
      </c>
      <c r="AE428" s="177">
        <v>381421</v>
      </c>
      <c r="AF428" s="177">
        <v>440134</v>
      </c>
      <c r="AG428" s="176">
        <v>3691618</v>
      </c>
      <c r="AH428" s="176">
        <v>2402389</v>
      </c>
      <c r="AI428" s="177">
        <v>1289231</v>
      </c>
      <c r="AJ428" s="176">
        <v>1499530</v>
      </c>
      <c r="AK428" s="176">
        <v>697485</v>
      </c>
      <c r="AL428" s="176">
        <v>1410116</v>
      </c>
      <c r="AM428" s="177">
        <v>84487</v>
      </c>
      <c r="AN428" s="176">
        <v>5340785</v>
      </c>
      <c r="AO428" s="176">
        <v>2577370</v>
      </c>
      <c r="AP428" s="177">
        <v>2763415</v>
      </c>
      <c r="AQ428" s="176">
        <v>770529</v>
      </c>
      <c r="AR428" s="176">
        <v>350732</v>
      </c>
      <c r="AS428" s="176">
        <v>204996</v>
      </c>
      <c r="AT428" s="176">
        <v>275172</v>
      </c>
      <c r="AU428" s="177">
        <v>3739356</v>
      </c>
      <c r="AV428" s="5"/>
      <c r="AW428" s="176">
        <v>6034978</v>
      </c>
      <c r="AX428" s="176">
        <v>3685261</v>
      </c>
      <c r="AY428" s="176">
        <v>2349719</v>
      </c>
      <c r="AZ428" s="176">
        <v>5751694</v>
      </c>
      <c r="BA428" s="177">
        <v>283284</v>
      </c>
      <c r="BB428" s="5"/>
      <c r="BC428" s="177">
        <v>3530240</v>
      </c>
    </row>
    <row r="429" spans="1:55" x14ac:dyDescent="0.25">
      <c r="A429" s="105" t="s">
        <v>530</v>
      </c>
      <c r="B429" s="176">
        <v>35935595</v>
      </c>
      <c r="C429" s="176">
        <v>27137309</v>
      </c>
      <c r="D429" s="177">
        <v>8798289</v>
      </c>
      <c r="F429" s="178">
        <v>33047193</v>
      </c>
      <c r="G429" s="176">
        <v>24740877</v>
      </c>
      <c r="H429" s="177">
        <v>8306321</v>
      </c>
      <c r="J429" s="178">
        <v>13314369</v>
      </c>
      <c r="K429" s="176">
        <v>11498692</v>
      </c>
      <c r="L429" s="177">
        <v>1815679</v>
      </c>
      <c r="M429" s="176">
        <v>12363710</v>
      </c>
      <c r="N429" s="176">
        <v>11236314</v>
      </c>
      <c r="O429" s="177">
        <v>1127398</v>
      </c>
      <c r="P429" s="183">
        <v>706735</v>
      </c>
      <c r="Q429" s="183">
        <v>243924</v>
      </c>
      <c r="S429" s="178">
        <v>14038650</v>
      </c>
      <c r="T429" s="176">
        <v>9688936</v>
      </c>
      <c r="U429" s="177">
        <v>4349717</v>
      </c>
      <c r="V429" s="176">
        <v>2680980</v>
      </c>
      <c r="W429" s="176">
        <v>2434646</v>
      </c>
      <c r="X429" s="177">
        <v>246333</v>
      </c>
      <c r="Y429" s="176">
        <v>3347988</v>
      </c>
      <c r="Z429" s="176">
        <v>2904697</v>
      </c>
      <c r="AA429" s="177">
        <v>443291</v>
      </c>
      <c r="AB429" s="183">
        <v>77982</v>
      </c>
      <c r="AC429" s="176">
        <v>2935673</v>
      </c>
      <c r="AD429" s="176">
        <v>2627498</v>
      </c>
      <c r="AE429" s="177">
        <v>308174</v>
      </c>
      <c r="AF429" s="183">
        <v>334333</v>
      </c>
      <c r="AG429" s="176">
        <v>3271524</v>
      </c>
      <c r="AH429" s="176">
        <v>1976485</v>
      </c>
      <c r="AI429" s="177">
        <v>1295040</v>
      </c>
      <c r="AJ429" s="176">
        <v>1386528</v>
      </c>
      <c r="AK429" s="176">
        <v>612092</v>
      </c>
      <c r="AL429" s="176">
        <v>1185966</v>
      </c>
      <c r="AM429" s="177">
        <v>86938</v>
      </c>
      <c r="AN429" s="176">
        <v>4738158</v>
      </c>
      <c r="AO429" s="176">
        <v>2373107</v>
      </c>
      <c r="AP429" s="177">
        <v>2365051</v>
      </c>
      <c r="AQ429" s="176">
        <v>660575</v>
      </c>
      <c r="AR429" s="176">
        <v>276891</v>
      </c>
      <c r="AS429" s="176">
        <v>186138</v>
      </c>
      <c r="AT429" s="176">
        <v>284506</v>
      </c>
      <c r="AU429" s="177">
        <v>3330048</v>
      </c>
      <c r="AW429" s="178">
        <v>5694174</v>
      </c>
      <c r="AX429" s="176">
        <v>3553249</v>
      </c>
      <c r="AY429" s="176">
        <v>2140925</v>
      </c>
      <c r="AZ429" s="176">
        <v>5390543</v>
      </c>
      <c r="BA429" s="177">
        <v>303631</v>
      </c>
      <c r="BC429" s="183">
        <v>2888402</v>
      </c>
    </row>
    <row r="430" spans="1:55" x14ac:dyDescent="0.25">
      <c r="A430" s="105" t="s">
        <v>531</v>
      </c>
      <c r="B430" s="176">
        <v>38494506</v>
      </c>
      <c r="C430" s="176">
        <v>29199618</v>
      </c>
      <c r="D430" s="177">
        <v>9294887</v>
      </c>
      <c r="F430" s="178">
        <v>36045596</v>
      </c>
      <c r="G430" s="176">
        <v>27175296</v>
      </c>
      <c r="H430" s="177">
        <v>8870300</v>
      </c>
      <c r="J430" s="178">
        <v>14156505</v>
      </c>
      <c r="K430" s="176">
        <v>12284415</v>
      </c>
      <c r="L430" s="177">
        <v>1872092</v>
      </c>
      <c r="M430" s="176">
        <v>13144823</v>
      </c>
      <c r="N430" s="176">
        <v>11997989</v>
      </c>
      <c r="O430" s="177">
        <v>1146831</v>
      </c>
      <c r="P430" s="183">
        <v>725389</v>
      </c>
      <c r="Q430" s="183">
        <v>286293</v>
      </c>
      <c r="S430" s="178">
        <v>14493874</v>
      </c>
      <c r="T430" s="176">
        <v>10244659</v>
      </c>
      <c r="U430" s="177">
        <v>4249212</v>
      </c>
      <c r="V430" s="176">
        <v>3385596</v>
      </c>
      <c r="W430" s="176">
        <v>3114352</v>
      </c>
      <c r="X430" s="177">
        <v>271242</v>
      </c>
      <c r="Y430" s="176">
        <v>2955033</v>
      </c>
      <c r="Z430" s="176">
        <v>2546200</v>
      </c>
      <c r="AA430" s="177">
        <v>408832</v>
      </c>
      <c r="AB430" s="183">
        <v>68853</v>
      </c>
      <c r="AC430" s="176">
        <v>2604555</v>
      </c>
      <c r="AD430" s="176">
        <v>2311243</v>
      </c>
      <c r="AE430" s="177">
        <v>293312</v>
      </c>
      <c r="AF430" s="183">
        <v>281625</v>
      </c>
      <c r="AG430" s="176">
        <v>3442381</v>
      </c>
      <c r="AH430" s="176">
        <v>2165524</v>
      </c>
      <c r="AI430" s="177">
        <v>1276856</v>
      </c>
      <c r="AJ430" s="176">
        <v>1209069</v>
      </c>
      <c r="AK430" s="176">
        <v>826416</v>
      </c>
      <c r="AL430" s="176">
        <v>1312966</v>
      </c>
      <c r="AM430" s="177">
        <v>93930</v>
      </c>
      <c r="AN430" s="176">
        <v>4710864</v>
      </c>
      <c r="AO430" s="176">
        <v>2418584</v>
      </c>
      <c r="AP430" s="177">
        <v>2292281</v>
      </c>
      <c r="AQ430" s="176">
        <v>700121</v>
      </c>
      <c r="AR430" s="176">
        <v>227019</v>
      </c>
      <c r="AS430" s="176">
        <v>70826</v>
      </c>
      <c r="AT430" s="176">
        <v>345254</v>
      </c>
      <c r="AU430" s="177">
        <v>3367644</v>
      </c>
      <c r="AW430" s="178">
        <v>7395217</v>
      </c>
      <c r="AX430" s="176">
        <v>4646222</v>
      </c>
      <c r="AY430" s="176">
        <v>2748996</v>
      </c>
      <c r="AZ430" s="176">
        <v>7145937</v>
      </c>
      <c r="BA430" s="177">
        <v>249280</v>
      </c>
      <c r="BC430" s="183">
        <v>2448910</v>
      </c>
    </row>
    <row r="431" spans="1:55" x14ac:dyDescent="0.25">
      <c r="A431" s="105" t="s">
        <v>533</v>
      </c>
      <c r="B431" s="176">
        <v>51182380</v>
      </c>
      <c r="C431" s="176">
        <v>39920447</v>
      </c>
      <c r="D431" s="177">
        <v>11261940</v>
      </c>
      <c r="F431" s="178">
        <v>48145478</v>
      </c>
      <c r="G431" s="176">
        <v>37388881</v>
      </c>
      <c r="H431" s="177">
        <v>10756600</v>
      </c>
      <c r="J431" s="178">
        <v>18753796</v>
      </c>
      <c r="K431" s="176">
        <v>16295957</v>
      </c>
      <c r="L431" s="177">
        <v>2457841</v>
      </c>
      <c r="M431" s="176">
        <v>17392618</v>
      </c>
      <c r="N431" s="176">
        <v>15907226</v>
      </c>
      <c r="O431" s="177">
        <v>1485396</v>
      </c>
      <c r="P431" s="183">
        <v>947020</v>
      </c>
      <c r="Q431" s="183">
        <v>414158</v>
      </c>
      <c r="S431" s="178">
        <v>21453296</v>
      </c>
      <c r="T431" s="176">
        <v>15963976</v>
      </c>
      <c r="U431" s="177">
        <v>5489318</v>
      </c>
      <c r="V431" s="176">
        <v>4812427</v>
      </c>
      <c r="W431" s="176">
        <v>4449393</v>
      </c>
      <c r="X431" s="177">
        <v>363032</v>
      </c>
      <c r="Y431" s="176">
        <v>5528386</v>
      </c>
      <c r="Z431" s="176">
        <v>4888193</v>
      </c>
      <c r="AA431" s="177">
        <v>640192</v>
      </c>
      <c r="AB431" s="183">
        <v>119466</v>
      </c>
      <c r="AC431" s="176">
        <v>4861383</v>
      </c>
      <c r="AD431" s="176">
        <v>4390273</v>
      </c>
      <c r="AE431" s="177">
        <v>471110</v>
      </c>
      <c r="AF431" s="183">
        <v>547537</v>
      </c>
      <c r="AG431" s="176">
        <v>3875174</v>
      </c>
      <c r="AH431" s="176">
        <v>2518712</v>
      </c>
      <c r="AI431" s="177">
        <v>1356465</v>
      </c>
      <c r="AJ431" s="176">
        <v>1530835</v>
      </c>
      <c r="AK431" s="176">
        <v>995315</v>
      </c>
      <c r="AL431" s="176">
        <v>1212950</v>
      </c>
      <c r="AM431" s="177">
        <v>136074</v>
      </c>
      <c r="AN431" s="176">
        <v>7237309</v>
      </c>
      <c r="AO431" s="176">
        <v>4107678</v>
      </c>
      <c r="AP431" s="177">
        <v>3129630</v>
      </c>
      <c r="AQ431" s="176">
        <v>1010333</v>
      </c>
      <c r="AR431" s="176">
        <v>511416</v>
      </c>
      <c r="AS431" s="176">
        <v>62337</v>
      </c>
      <c r="AT431" s="176">
        <v>510641</v>
      </c>
      <c r="AU431" s="177">
        <v>5142582</v>
      </c>
      <c r="AW431" s="178">
        <v>7938386</v>
      </c>
      <c r="AX431" s="176">
        <v>5128948</v>
      </c>
      <c r="AY431" s="176">
        <v>2809441</v>
      </c>
      <c r="AZ431" s="176">
        <v>7624712</v>
      </c>
      <c r="BA431" s="177">
        <v>313674</v>
      </c>
      <c r="BC431" s="183">
        <v>3036902</v>
      </c>
    </row>
    <row r="432" spans="1:55" x14ac:dyDescent="0.25">
      <c r="A432" s="105" t="s">
        <v>534</v>
      </c>
      <c r="B432" s="176">
        <v>28979785</v>
      </c>
      <c r="C432" s="176">
        <v>22294695</v>
      </c>
      <c r="D432" s="177">
        <v>6685088</v>
      </c>
      <c r="E432" s="5"/>
      <c r="F432" s="176">
        <v>26850906</v>
      </c>
      <c r="G432" s="176">
        <v>20515118</v>
      </c>
      <c r="H432" s="177">
        <v>6335784</v>
      </c>
      <c r="I432" s="5"/>
      <c r="J432" s="176">
        <v>12783436</v>
      </c>
      <c r="K432" s="176">
        <v>11107445</v>
      </c>
      <c r="L432" s="177">
        <v>1675982</v>
      </c>
      <c r="M432" s="176">
        <v>12023546</v>
      </c>
      <c r="N432" s="176">
        <v>10893119</v>
      </c>
      <c r="O432" s="177">
        <v>1130422</v>
      </c>
      <c r="P432" s="177">
        <v>537346</v>
      </c>
      <c r="Q432" s="177">
        <v>222544</v>
      </c>
      <c r="R432" s="5"/>
      <c r="S432" s="176">
        <v>8720600</v>
      </c>
      <c r="T432" s="176">
        <v>6102871</v>
      </c>
      <c r="U432" s="177">
        <v>2617734</v>
      </c>
      <c r="V432" s="176">
        <v>1951190</v>
      </c>
      <c r="W432" s="176">
        <v>1805833</v>
      </c>
      <c r="X432" s="177">
        <v>145358</v>
      </c>
      <c r="Y432" s="176">
        <v>1726652</v>
      </c>
      <c r="Z432" s="176">
        <v>1532430</v>
      </c>
      <c r="AA432" s="177">
        <v>194223</v>
      </c>
      <c r="AB432" s="177">
        <v>74554</v>
      </c>
      <c r="AC432" s="176">
        <v>1470067</v>
      </c>
      <c r="AD432" s="176">
        <v>1353537</v>
      </c>
      <c r="AE432" s="177">
        <v>116533</v>
      </c>
      <c r="AF432" s="177">
        <v>182031</v>
      </c>
      <c r="AG432" s="176">
        <v>2287040</v>
      </c>
      <c r="AH432" s="176">
        <v>1559352</v>
      </c>
      <c r="AI432" s="177">
        <v>727686</v>
      </c>
      <c r="AJ432" s="176">
        <v>905008</v>
      </c>
      <c r="AK432" s="176">
        <v>456359</v>
      </c>
      <c r="AL432" s="176">
        <v>864097</v>
      </c>
      <c r="AM432" s="177">
        <v>61576</v>
      </c>
      <c r="AN432" s="176">
        <v>2755718</v>
      </c>
      <c r="AO432" s="176">
        <v>1205250</v>
      </c>
      <c r="AP432" s="177">
        <v>1550469</v>
      </c>
      <c r="AQ432" s="176">
        <v>412821</v>
      </c>
      <c r="AR432" s="176">
        <v>140434</v>
      </c>
      <c r="AS432" s="176">
        <v>33509</v>
      </c>
      <c r="AT432" s="176">
        <v>172586</v>
      </c>
      <c r="AU432" s="177">
        <v>1996368</v>
      </c>
      <c r="AV432" s="5"/>
      <c r="AW432" s="176">
        <v>5346870</v>
      </c>
      <c r="AX432" s="176">
        <v>3304802</v>
      </c>
      <c r="AY432" s="176">
        <v>2042068</v>
      </c>
      <c r="AZ432" s="176">
        <v>5125129</v>
      </c>
      <c r="BA432" s="177">
        <v>221741</v>
      </c>
      <c r="BB432" s="5"/>
      <c r="BC432" s="177">
        <v>2128879</v>
      </c>
    </row>
    <row r="433" spans="1:55" x14ac:dyDescent="0.25">
      <c r="A433" s="105" t="s">
        <v>535</v>
      </c>
      <c r="B433" s="176">
        <v>29943558</v>
      </c>
      <c r="C433" s="176">
        <v>23038258</v>
      </c>
      <c r="D433" s="177">
        <v>6905303</v>
      </c>
      <c r="E433" s="5"/>
      <c r="F433" s="176">
        <v>27575040</v>
      </c>
      <c r="G433" s="176">
        <v>21056160</v>
      </c>
      <c r="H433" s="177">
        <v>6518884</v>
      </c>
      <c r="I433" s="5"/>
      <c r="J433" s="176">
        <v>13455887</v>
      </c>
      <c r="K433" s="176">
        <v>11614843</v>
      </c>
      <c r="L433" s="177">
        <v>1841040</v>
      </c>
      <c r="M433" s="176">
        <v>12560309</v>
      </c>
      <c r="N433" s="176">
        <v>11357640</v>
      </c>
      <c r="O433" s="177">
        <v>1202655</v>
      </c>
      <c r="P433" s="177">
        <v>584916</v>
      </c>
      <c r="Q433" s="177">
        <v>310662</v>
      </c>
      <c r="R433" s="5"/>
      <c r="S433" s="176">
        <v>8970125</v>
      </c>
      <c r="T433" s="176">
        <v>6201573</v>
      </c>
      <c r="U433" s="177">
        <v>2768557</v>
      </c>
      <c r="V433" s="176">
        <v>2105603</v>
      </c>
      <c r="W433" s="176">
        <v>1962848</v>
      </c>
      <c r="X433" s="177">
        <v>142758</v>
      </c>
      <c r="Y433" s="176">
        <v>1459538</v>
      </c>
      <c r="Z433" s="176">
        <v>1272623</v>
      </c>
      <c r="AA433" s="177">
        <v>186913</v>
      </c>
      <c r="AB433" s="177">
        <v>40322</v>
      </c>
      <c r="AC433" s="176">
        <v>1267573</v>
      </c>
      <c r="AD433" s="176">
        <v>1143325</v>
      </c>
      <c r="AE433" s="177">
        <v>124245</v>
      </c>
      <c r="AF433" s="177">
        <v>151643</v>
      </c>
      <c r="AG433" s="176">
        <v>2595670</v>
      </c>
      <c r="AH433" s="176">
        <v>1678198</v>
      </c>
      <c r="AI433" s="177">
        <v>917473</v>
      </c>
      <c r="AJ433" s="176">
        <v>909600</v>
      </c>
      <c r="AK433" s="176">
        <v>484189</v>
      </c>
      <c r="AL433" s="176">
        <v>1083832</v>
      </c>
      <c r="AM433" s="177">
        <v>118049</v>
      </c>
      <c r="AN433" s="176">
        <v>2809314</v>
      </c>
      <c r="AO433" s="176">
        <v>1287900</v>
      </c>
      <c r="AP433" s="177">
        <v>1521414</v>
      </c>
      <c r="AQ433" s="176">
        <v>476433</v>
      </c>
      <c r="AR433" s="176">
        <v>114915</v>
      </c>
      <c r="AS433" s="176">
        <v>43256</v>
      </c>
      <c r="AT433" s="176">
        <v>138991</v>
      </c>
      <c r="AU433" s="177">
        <v>2035719</v>
      </c>
      <c r="AV433" s="5"/>
      <c r="AW433" s="176">
        <v>5149028</v>
      </c>
      <c r="AX433" s="176">
        <v>3239744</v>
      </c>
      <c r="AY433" s="176">
        <v>1909287</v>
      </c>
      <c r="AZ433" s="176">
        <v>4927653</v>
      </c>
      <c r="BA433" s="177">
        <v>221375</v>
      </c>
      <c r="BB433" s="5"/>
      <c r="BC433" s="177">
        <v>2368518</v>
      </c>
    </row>
    <row r="434" spans="1:55" x14ac:dyDescent="0.25">
      <c r="A434" s="105" t="s">
        <v>536</v>
      </c>
      <c r="B434" s="176">
        <v>41245434</v>
      </c>
      <c r="C434" s="176">
        <v>31856196</v>
      </c>
      <c r="D434" s="177">
        <v>9389234</v>
      </c>
      <c r="E434" s="5"/>
      <c r="F434" s="176">
        <v>37801708</v>
      </c>
      <c r="G434" s="176">
        <v>28945980</v>
      </c>
      <c r="H434" s="177">
        <v>8855726</v>
      </c>
      <c r="I434" s="5"/>
      <c r="J434" s="176">
        <v>17957823</v>
      </c>
      <c r="K434" s="176">
        <v>15589929</v>
      </c>
      <c r="L434" s="177">
        <v>2367896</v>
      </c>
      <c r="M434" s="176">
        <v>16745821</v>
      </c>
      <c r="N434" s="176">
        <v>15249376</v>
      </c>
      <c r="O434" s="177">
        <v>1496447</v>
      </c>
      <c r="P434" s="177">
        <v>808178</v>
      </c>
      <c r="Q434" s="177">
        <v>403824</v>
      </c>
      <c r="R434" s="5"/>
      <c r="S434" s="176">
        <v>12996416</v>
      </c>
      <c r="T434" s="176">
        <v>9133650</v>
      </c>
      <c r="U434" s="177">
        <v>3862762</v>
      </c>
      <c r="V434" s="176">
        <v>2964328</v>
      </c>
      <c r="W434" s="176">
        <v>2774636</v>
      </c>
      <c r="X434" s="177">
        <v>189691</v>
      </c>
      <c r="Y434" s="176">
        <v>2376353</v>
      </c>
      <c r="Z434" s="176">
        <v>2129188</v>
      </c>
      <c r="AA434" s="177">
        <v>247166</v>
      </c>
      <c r="AB434" s="177">
        <v>46255</v>
      </c>
      <c r="AC434" s="176">
        <v>2124457</v>
      </c>
      <c r="AD434" s="176">
        <v>1961790</v>
      </c>
      <c r="AE434" s="177">
        <v>162671</v>
      </c>
      <c r="AF434" s="177">
        <v>205641</v>
      </c>
      <c r="AG434" s="176">
        <v>3430896</v>
      </c>
      <c r="AH434" s="176">
        <v>2271710</v>
      </c>
      <c r="AI434" s="177">
        <v>1159187</v>
      </c>
      <c r="AJ434" s="176">
        <v>1097609</v>
      </c>
      <c r="AK434" s="176">
        <v>577294</v>
      </c>
      <c r="AL434" s="176">
        <v>1686681</v>
      </c>
      <c r="AM434" s="177">
        <v>69312</v>
      </c>
      <c r="AN434" s="176">
        <v>4224839</v>
      </c>
      <c r="AO434" s="176">
        <v>1958120</v>
      </c>
      <c r="AP434" s="177">
        <v>2266719</v>
      </c>
      <c r="AQ434" s="176">
        <v>633355</v>
      </c>
      <c r="AR434" s="176">
        <v>134731</v>
      </c>
      <c r="AS434" s="176">
        <v>109332</v>
      </c>
      <c r="AT434" s="176">
        <v>137990</v>
      </c>
      <c r="AU434" s="177">
        <v>3209431</v>
      </c>
      <c r="AV434" s="5"/>
      <c r="AW434" s="176">
        <v>6847469</v>
      </c>
      <c r="AX434" s="176">
        <v>4222401</v>
      </c>
      <c r="AY434" s="176">
        <v>2625068</v>
      </c>
      <c r="AZ434" s="176">
        <v>6553930</v>
      </c>
      <c r="BA434" s="177">
        <v>293539</v>
      </c>
      <c r="BB434" s="5"/>
      <c r="BC434" s="177">
        <v>3443726</v>
      </c>
    </row>
    <row r="435" spans="1:55" x14ac:dyDescent="0.25">
      <c r="A435" s="105" t="s">
        <v>537</v>
      </c>
      <c r="B435" s="176">
        <v>35641416</v>
      </c>
      <c r="C435" s="176">
        <v>27008798</v>
      </c>
      <c r="D435" s="177">
        <v>8632609</v>
      </c>
      <c r="E435" s="5"/>
      <c r="F435" s="176">
        <v>32498879</v>
      </c>
      <c r="G435" s="176">
        <v>24363501</v>
      </c>
      <c r="H435" s="177">
        <v>8135372</v>
      </c>
      <c r="I435" s="5"/>
      <c r="J435" s="176">
        <v>13568496</v>
      </c>
      <c r="K435" s="176">
        <v>11680708</v>
      </c>
      <c r="L435" s="177">
        <v>1887781</v>
      </c>
      <c r="M435" s="176">
        <v>12585224</v>
      </c>
      <c r="N435" s="176">
        <v>11388595</v>
      </c>
      <c r="O435" s="177">
        <v>1196630</v>
      </c>
      <c r="P435" s="177">
        <v>655300</v>
      </c>
      <c r="Q435" s="177">
        <v>327972</v>
      </c>
      <c r="R435" s="5"/>
      <c r="S435" s="176">
        <v>13421718</v>
      </c>
      <c r="T435" s="176">
        <v>9455227</v>
      </c>
      <c r="U435" s="177">
        <v>3966491</v>
      </c>
      <c r="V435" s="176">
        <v>2450726</v>
      </c>
      <c r="W435" s="176">
        <v>2252827</v>
      </c>
      <c r="X435" s="177">
        <v>197900</v>
      </c>
      <c r="Y435" s="176">
        <v>3444877</v>
      </c>
      <c r="Z435" s="176">
        <v>3054714</v>
      </c>
      <c r="AA435" s="177">
        <v>390164</v>
      </c>
      <c r="AB435" s="177">
        <v>48905</v>
      </c>
      <c r="AC435" s="176">
        <v>3078609</v>
      </c>
      <c r="AD435" s="176">
        <v>2794054</v>
      </c>
      <c r="AE435" s="177">
        <v>284556</v>
      </c>
      <c r="AF435" s="177">
        <v>317363</v>
      </c>
      <c r="AG435" s="176">
        <v>3176548</v>
      </c>
      <c r="AH435" s="176">
        <v>2070665</v>
      </c>
      <c r="AI435" s="177">
        <v>1105884</v>
      </c>
      <c r="AJ435" s="176">
        <v>1169641</v>
      </c>
      <c r="AK435" s="176">
        <v>568140</v>
      </c>
      <c r="AL435" s="176">
        <v>1355633</v>
      </c>
      <c r="AM435" s="177">
        <v>83134</v>
      </c>
      <c r="AN435" s="176">
        <v>4349567</v>
      </c>
      <c r="AO435" s="176">
        <v>2077024</v>
      </c>
      <c r="AP435" s="177">
        <v>2272543</v>
      </c>
      <c r="AQ435" s="176">
        <v>558594</v>
      </c>
      <c r="AR435" s="176">
        <v>191656</v>
      </c>
      <c r="AS435" s="176">
        <v>164783</v>
      </c>
      <c r="AT435" s="176">
        <v>124780</v>
      </c>
      <c r="AU435" s="177">
        <v>3309754</v>
      </c>
      <c r="AV435" s="5"/>
      <c r="AW435" s="176">
        <v>5508665</v>
      </c>
      <c r="AX435" s="176">
        <v>3227566</v>
      </c>
      <c r="AY435" s="176">
        <v>2281100</v>
      </c>
      <c r="AZ435" s="176">
        <v>5272619</v>
      </c>
      <c r="BA435" s="177">
        <v>236046</v>
      </c>
      <c r="BB435" s="5"/>
      <c r="BC435" s="177">
        <v>3142537</v>
      </c>
    </row>
    <row r="436" spans="1:55" x14ac:dyDescent="0.25">
      <c r="A436" s="105" t="s">
        <v>538</v>
      </c>
      <c r="B436" s="176">
        <v>36186390</v>
      </c>
      <c r="C436" s="176">
        <v>27446623</v>
      </c>
      <c r="D436" s="177">
        <v>8739761</v>
      </c>
      <c r="E436" s="5"/>
      <c r="F436" s="176">
        <v>32865578</v>
      </c>
      <c r="G436" s="176">
        <v>24652793</v>
      </c>
      <c r="H436" s="177">
        <v>8212779</v>
      </c>
      <c r="I436" s="5"/>
      <c r="J436" s="176">
        <v>13473391</v>
      </c>
      <c r="K436" s="176">
        <v>11587718</v>
      </c>
      <c r="L436" s="177">
        <v>1885672</v>
      </c>
      <c r="M436" s="176">
        <v>12464935</v>
      </c>
      <c r="N436" s="176">
        <v>11282497</v>
      </c>
      <c r="O436" s="177">
        <v>1182438</v>
      </c>
      <c r="P436" s="177">
        <v>677356</v>
      </c>
      <c r="Q436" s="177">
        <v>331100</v>
      </c>
      <c r="R436" s="5"/>
      <c r="S436" s="176">
        <v>14155723</v>
      </c>
      <c r="T436" s="176">
        <v>9888827</v>
      </c>
      <c r="U436" s="177">
        <v>4266893</v>
      </c>
      <c r="V436" s="176">
        <v>2437619</v>
      </c>
      <c r="W436" s="176">
        <v>2225517</v>
      </c>
      <c r="X436" s="177">
        <v>212101</v>
      </c>
      <c r="Y436" s="176">
        <v>3518350</v>
      </c>
      <c r="Z436" s="176">
        <v>3168316</v>
      </c>
      <c r="AA436" s="177">
        <v>350032</v>
      </c>
      <c r="AB436" s="177">
        <v>54057</v>
      </c>
      <c r="AC436" s="176">
        <v>3120908</v>
      </c>
      <c r="AD436" s="176">
        <v>2880103</v>
      </c>
      <c r="AE436" s="177">
        <v>240804</v>
      </c>
      <c r="AF436" s="177">
        <v>343385</v>
      </c>
      <c r="AG436" s="176">
        <v>3375220</v>
      </c>
      <c r="AH436" s="176">
        <v>2143891</v>
      </c>
      <c r="AI436" s="177">
        <v>1231330</v>
      </c>
      <c r="AJ436" s="176">
        <v>1424729</v>
      </c>
      <c r="AK436" s="176">
        <v>549183</v>
      </c>
      <c r="AL436" s="176">
        <v>1282184</v>
      </c>
      <c r="AM436" s="177">
        <v>119124</v>
      </c>
      <c r="AN436" s="176">
        <v>4824534</v>
      </c>
      <c r="AO436" s="176">
        <v>2351104</v>
      </c>
      <c r="AP436" s="177">
        <v>2473429</v>
      </c>
      <c r="AQ436" s="176">
        <v>614514</v>
      </c>
      <c r="AR436" s="176">
        <v>215364</v>
      </c>
      <c r="AS436" s="176">
        <v>175535</v>
      </c>
      <c r="AT436" s="176">
        <v>239916</v>
      </c>
      <c r="AU436" s="177">
        <v>3579205</v>
      </c>
      <c r="AV436" s="5"/>
      <c r="AW436" s="176">
        <v>5236464</v>
      </c>
      <c r="AX436" s="176">
        <v>3176248</v>
      </c>
      <c r="AY436" s="176">
        <v>2060214</v>
      </c>
      <c r="AZ436" s="176">
        <v>5005377</v>
      </c>
      <c r="BA436" s="177">
        <v>231087</v>
      </c>
      <c r="BB436" s="5"/>
      <c r="BC436" s="177">
        <v>3320812</v>
      </c>
    </row>
    <row r="437" spans="1:55" x14ac:dyDescent="0.25">
      <c r="A437" s="105" t="s">
        <v>539</v>
      </c>
      <c r="B437" s="176">
        <v>45347809</v>
      </c>
      <c r="C437" s="176">
        <v>35049050</v>
      </c>
      <c r="D437" s="177">
        <v>10298775</v>
      </c>
      <c r="E437" s="5"/>
      <c r="F437" s="176">
        <v>41043493</v>
      </c>
      <c r="G437" s="176">
        <v>31406574</v>
      </c>
      <c r="H437" s="177">
        <v>9636935</v>
      </c>
      <c r="I437" s="5"/>
      <c r="J437" s="176">
        <v>17388569</v>
      </c>
      <c r="K437" s="176">
        <v>14959022</v>
      </c>
      <c r="L437" s="177">
        <v>2429553</v>
      </c>
      <c r="M437" s="176">
        <v>16043705</v>
      </c>
      <c r="N437" s="176">
        <v>14574593</v>
      </c>
      <c r="O437" s="177">
        <v>1469128</v>
      </c>
      <c r="P437" s="177">
        <v>883372</v>
      </c>
      <c r="Q437" s="177">
        <v>461492</v>
      </c>
      <c r="R437" s="5"/>
      <c r="S437" s="176">
        <v>17528806</v>
      </c>
      <c r="T437" s="176">
        <v>12452275</v>
      </c>
      <c r="U437" s="177">
        <v>5076540</v>
      </c>
      <c r="V437" s="176">
        <v>3050676</v>
      </c>
      <c r="W437" s="176">
        <v>2764564</v>
      </c>
      <c r="X437" s="177">
        <v>286114</v>
      </c>
      <c r="Y437" s="176">
        <v>4521949</v>
      </c>
      <c r="Z437" s="176">
        <v>4061269</v>
      </c>
      <c r="AA437" s="177">
        <v>460680</v>
      </c>
      <c r="AB437" s="177">
        <v>72662</v>
      </c>
      <c r="AC437" s="176">
        <v>4024580</v>
      </c>
      <c r="AD437" s="176">
        <v>3701011</v>
      </c>
      <c r="AE437" s="177">
        <v>323573</v>
      </c>
      <c r="AF437" s="177">
        <v>424707</v>
      </c>
      <c r="AG437" s="176">
        <v>3837425</v>
      </c>
      <c r="AH437" s="176">
        <v>2499883</v>
      </c>
      <c r="AI437" s="177">
        <v>1337543</v>
      </c>
      <c r="AJ437" s="176">
        <v>1483777</v>
      </c>
      <c r="AK437" s="176">
        <v>642450</v>
      </c>
      <c r="AL437" s="176">
        <v>1563818</v>
      </c>
      <c r="AM437" s="177">
        <v>147380</v>
      </c>
      <c r="AN437" s="176">
        <v>6118756</v>
      </c>
      <c r="AO437" s="176">
        <v>3126554</v>
      </c>
      <c r="AP437" s="177">
        <v>2992202</v>
      </c>
      <c r="AQ437" s="176">
        <v>792338</v>
      </c>
      <c r="AR437" s="176">
        <v>253139</v>
      </c>
      <c r="AS437" s="176">
        <v>188705</v>
      </c>
      <c r="AT437" s="176">
        <v>315587</v>
      </c>
      <c r="AU437" s="177">
        <v>4568987</v>
      </c>
      <c r="AV437" s="5"/>
      <c r="AW437" s="176">
        <v>6126118</v>
      </c>
      <c r="AX437" s="176">
        <v>3995277</v>
      </c>
      <c r="AY437" s="176">
        <v>2130842</v>
      </c>
      <c r="AZ437" s="176">
        <v>5803122</v>
      </c>
      <c r="BA437" s="177">
        <v>322996</v>
      </c>
      <c r="BB437" s="5"/>
      <c r="BC437" s="177">
        <v>4304316</v>
      </c>
    </row>
    <row r="438" spans="1:55" x14ac:dyDescent="0.25">
      <c r="A438" s="105" t="s">
        <v>540</v>
      </c>
      <c r="B438" s="176">
        <v>35741610</v>
      </c>
      <c r="C438" s="176">
        <v>27567385</v>
      </c>
      <c r="D438" s="177">
        <v>8174232</v>
      </c>
      <c r="E438" s="5"/>
      <c r="F438" s="176">
        <v>32160513</v>
      </c>
      <c r="G438" s="176">
        <v>24557349</v>
      </c>
      <c r="H438" s="177">
        <v>7603171</v>
      </c>
      <c r="I438" s="5"/>
      <c r="J438" s="176">
        <v>13650259</v>
      </c>
      <c r="K438" s="176">
        <v>11670698</v>
      </c>
      <c r="L438" s="177">
        <v>1979569</v>
      </c>
      <c r="M438" s="176">
        <v>12558552</v>
      </c>
      <c r="N438" s="176">
        <v>11372108</v>
      </c>
      <c r="O438" s="177">
        <v>1186446</v>
      </c>
      <c r="P438" s="177">
        <v>715708</v>
      </c>
      <c r="Q438" s="177">
        <v>375999</v>
      </c>
      <c r="R438" s="5"/>
      <c r="S438" s="176">
        <v>13737209</v>
      </c>
      <c r="T438" s="176">
        <v>9762877</v>
      </c>
      <c r="U438" s="177">
        <v>3974333</v>
      </c>
      <c r="V438" s="176">
        <v>2411740</v>
      </c>
      <c r="W438" s="176">
        <v>2189851</v>
      </c>
      <c r="X438" s="177">
        <v>221886</v>
      </c>
      <c r="Y438" s="176">
        <v>3572106</v>
      </c>
      <c r="Z438" s="176">
        <v>3216260</v>
      </c>
      <c r="AA438" s="177">
        <v>355846</v>
      </c>
      <c r="AB438" s="177">
        <v>55532</v>
      </c>
      <c r="AC438" s="176">
        <v>3168852</v>
      </c>
      <c r="AD438" s="176">
        <v>2921679</v>
      </c>
      <c r="AE438" s="177">
        <v>247174</v>
      </c>
      <c r="AF438" s="177">
        <v>347722</v>
      </c>
      <c r="AG438" s="176">
        <v>3019085</v>
      </c>
      <c r="AH438" s="176">
        <v>1984506</v>
      </c>
      <c r="AI438" s="177">
        <v>1034577</v>
      </c>
      <c r="AJ438" s="176">
        <v>1208201</v>
      </c>
      <c r="AK438" s="176">
        <v>525638</v>
      </c>
      <c r="AL438" s="176">
        <v>1170140</v>
      </c>
      <c r="AM438" s="177">
        <v>115106</v>
      </c>
      <c r="AN438" s="176">
        <v>4734278</v>
      </c>
      <c r="AO438" s="176">
        <v>2372254</v>
      </c>
      <c r="AP438" s="177">
        <v>2362025</v>
      </c>
      <c r="AQ438" s="176">
        <v>630160</v>
      </c>
      <c r="AR438" s="176">
        <v>211444</v>
      </c>
      <c r="AS438" s="176">
        <v>152287</v>
      </c>
      <c r="AT438" s="176">
        <v>251302</v>
      </c>
      <c r="AU438" s="177">
        <v>3489085</v>
      </c>
      <c r="AV438" s="5"/>
      <c r="AW438" s="176">
        <v>4773045</v>
      </c>
      <c r="AX438" s="176">
        <v>3123774</v>
      </c>
      <c r="AY438" s="176">
        <v>1649269</v>
      </c>
      <c r="AZ438" s="176">
        <v>4518032</v>
      </c>
      <c r="BA438" s="177">
        <v>255013</v>
      </c>
      <c r="BB438" s="5"/>
      <c r="BC438" s="177">
        <v>3581097</v>
      </c>
    </row>
    <row r="439" spans="1:55" x14ac:dyDescent="0.25">
      <c r="A439" s="105" t="s">
        <v>541</v>
      </c>
      <c r="B439" s="176">
        <v>34802074</v>
      </c>
      <c r="C439" s="176">
        <v>26888606</v>
      </c>
      <c r="D439" s="177">
        <v>7913474</v>
      </c>
      <c r="E439" s="5"/>
      <c r="F439" s="176">
        <v>31141687</v>
      </c>
      <c r="G439" s="176">
        <v>23819977</v>
      </c>
      <c r="H439" s="177">
        <v>7321716</v>
      </c>
      <c r="I439" s="5"/>
      <c r="J439" s="176">
        <v>13272767</v>
      </c>
      <c r="K439" s="176">
        <v>11336797</v>
      </c>
      <c r="L439" s="177">
        <v>1935971</v>
      </c>
      <c r="M439" s="176">
        <v>12170250</v>
      </c>
      <c r="N439" s="176">
        <v>11024065</v>
      </c>
      <c r="O439" s="177">
        <v>1146186</v>
      </c>
      <c r="P439" s="177">
        <v>759758</v>
      </c>
      <c r="Q439" s="177">
        <v>342759</v>
      </c>
      <c r="R439" s="5"/>
      <c r="S439" s="176">
        <v>13428190</v>
      </c>
      <c r="T439" s="176">
        <v>9529493</v>
      </c>
      <c r="U439" s="177">
        <v>3898697</v>
      </c>
      <c r="V439" s="176">
        <v>2330385</v>
      </c>
      <c r="W439" s="176">
        <v>2118424</v>
      </c>
      <c r="X439" s="177">
        <v>211963</v>
      </c>
      <c r="Y439" s="176">
        <v>3566040</v>
      </c>
      <c r="Z439" s="176">
        <v>3177012</v>
      </c>
      <c r="AA439" s="177">
        <v>389028</v>
      </c>
      <c r="AB439" s="177">
        <v>54760</v>
      </c>
      <c r="AC439" s="176">
        <v>3112769</v>
      </c>
      <c r="AD439" s="176">
        <v>2835313</v>
      </c>
      <c r="AE439" s="177">
        <v>277456</v>
      </c>
      <c r="AF439" s="177">
        <v>398511</v>
      </c>
      <c r="AG439" s="176">
        <v>2945341</v>
      </c>
      <c r="AH439" s="176">
        <v>1951338</v>
      </c>
      <c r="AI439" s="177">
        <v>994005</v>
      </c>
      <c r="AJ439" s="176">
        <v>1149639</v>
      </c>
      <c r="AK439" s="176">
        <v>540324</v>
      </c>
      <c r="AL439" s="176">
        <v>1141503</v>
      </c>
      <c r="AM439" s="177">
        <v>113875</v>
      </c>
      <c r="AN439" s="176">
        <v>4586424</v>
      </c>
      <c r="AO439" s="176">
        <v>2282723</v>
      </c>
      <c r="AP439" s="177">
        <v>2303701</v>
      </c>
      <c r="AQ439" s="176">
        <v>636130</v>
      </c>
      <c r="AR439" s="176">
        <v>226262</v>
      </c>
      <c r="AS439" s="176">
        <v>155613</v>
      </c>
      <c r="AT439" s="176">
        <v>254815</v>
      </c>
      <c r="AU439" s="177">
        <v>3313604</v>
      </c>
      <c r="AV439" s="5"/>
      <c r="AW439" s="176">
        <v>4440730</v>
      </c>
      <c r="AX439" s="176">
        <v>2953687</v>
      </c>
      <c r="AY439" s="176">
        <v>1487048</v>
      </c>
      <c r="AZ439" s="176">
        <v>4219554</v>
      </c>
      <c r="BA439" s="177">
        <v>221176</v>
      </c>
      <c r="BB439" s="5"/>
      <c r="BC439" s="177">
        <v>3660387</v>
      </c>
    </row>
    <row r="440" spans="1:55" x14ac:dyDescent="0.25">
      <c r="A440" s="105" t="s">
        <v>542</v>
      </c>
      <c r="B440" s="176">
        <v>43490694</v>
      </c>
      <c r="C440" s="176">
        <v>33821838</v>
      </c>
      <c r="D440" s="177">
        <v>9668876</v>
      </c>
      <c r="E440" s="5"/>
      <c r="F440" s="176">
        <v>38842943</v>
      </c>
      <c r="G440" s="176">
        <v>29918023</v>
      </c>
      <c r="H440" s="177">
        <v>8924940</v>
      </c>
      <c r="I440" s="5"/>
      <c r="J440" s="176">
        <v>16519880</v>
      </c>
      <c r="K440" s="176">
        <v>14197818</v>
      </c>
      <c r="L440" s="177">
        <v>2322071</v>
      </c>
      <c r="M440" s="176">
        <v>15189059</v>
      </c>
      <c r="N440" s="176">
        <v>13805651</v>
      </c>
      <c r="O440" s="177">
        <v>1383419</v>
      </c>
      <c r="P440" s="177">
        <v>921172</v>
      </c>
      <c r="Q440" s="177">
        <v>409649</v>
      </c>
      <c r="R440" s="5"/>
      <c r="S440" s="176">
        <v>16583879</v>
      </c>
      <c r="T440" s="176">
        <v>11927725</v>
      </c>
      <c r="U440" s="177">
        <v>4656165</v>
      </c>
      <c r="V440" s="176">
        <v>3025070</v>
      </c>
      <c r="W440" s="176">
        <v>2727726</v>
      </c>
      <c r="X440" s="177">
        <v>297347</v>
      </c>
      <c r="Y440" s="176">
        <v>4501764</v>
      </c>
      <c r="Z440" s="176">
        <v>4007582</v>
      </c>
      <c r="AA440" s="177">
        <v>494183</v>
      </c>
      <c r="AB440" s="177">
        <v>69304</v>
      </c>
      <c r="AC440" s="176">
        <v>3999166</v>
      </c>
      <c r="AD440" s="176">
        <v>3643362</v>
      </c>
      <c r="AE440" s="177">
        <v>355804</v>
      </c>
      <c r="AF440" s="177">
        <v>433294</v>
      </c>
      <c r="AG440" s="176">
        <v>3514493</v>
      </c>
      <c r="AH440" s="176">
        <v>2379355</v>
      </c>
      <c r="AI440" s="177">
        <v>1135139</v>
      </c>
      <c r="AJ440" s="176">
        <v>1375526</v>
      </c>
      <c r="AK440" s="176">
        <v>699875</v>
      </c>
      <c r="AL440" s="176">
        <v>1299412</v>
      </c>
      <c r="AM440" s="177">
        <v>139680</v>
      </c>
      <c r="AN440" s="176">
        <v>5542552</v>
      </c>
      <c r="AO440" s="176">
        <v>2813057</v>
      </c>
      <c r="AP440" s="177">
        <v>2729494</v>
      </c>
      <c r="AQ440" s="176">
        <v>791625</v>
      </c>
      <c r="AR440" s="176">
        <v>298008</v>
      </c>
      <c r="AS440" s="176">
        <v>185439</v>
      </c>
      <c r="AT440" s="176">
        <v>395640</v>
      </c>
      <c r="AU440" s="177">
        <v>3871840</v>
      </c>
      <c r="AV440" s="5"/>
      <c r="AW440" s="176">
        <v>5739184</v>
      </c>
      <c r="AX440" s="176">
        <v>3792480</v>
      </c>
      <c r="AY440" s="176">
        <v>1946704</v>
      </c>
      <c r="AZ440" s="176">
        <v>5478736</v>
      </c>
      <c r="BA440" s="177">
        <v>260448</v>
      </c>
      <c r="BB440" s="5"/>
      <c r="BC440" s="177">
        <v>4647751</v>
      </c>
    </row>
    <row r="441" spans="1:55" x14ac:dyDescent="0.25">
      <c r="A441" s="5" t="s">
        <v>543</v>
      </c>
      <c r="B441" s="176">
        <v>36917898</v>
      </c>
      <c r="C441" s="176">
        <v>28318769</v>
      </c>
      <c r="D441" s="232">
        <v>8599135</v>
      </c>
      <c r="E441" s="5"/>
      <c r="F441" s="176">
        <v>33286904</v>
      </c>
      <c r="G441" s="176">
        <v>25254221</v>
      </c>
      <c r="H441" s="232">
        <v>8032690</v>
      </c>
      <c r="I441" s="5"/>
      <c r="J441" s="176">
        <v>13426661</v>
      </c>
      <c r="K441" s="176">
        <v>11491031</v>
      </c>
      <c r="L441" s="232">
        <v>1935632</v>
      </c>
      <c r="M441" s="176">
        <v>12317973</v>
      </c>
      <c r="N441" s="176">
        <v>11174111</v>
      </c>
      <c r="O441" s="232">
        <v>1143867</v>
      </c>
      <c r="P441" s="232">
        <v>775570</v>
      </c>
      <c r="Q441" s="232">
        <v>333118</v>
      </c>
      <c r="R441" s="5"/>
      <c r="S441" s="176">
        <v>14778396</v>
      </c>
      <c r="T441" s="176">
        <v>10484622</v>
      </c>
      <c r="U441" s="232">
        <v>4293777</v>
      </c>
      <c r="V441" s="176">
        <v>2658426</v>
      </c>
      <c r="W441" s="176">
        <v>2396804</v>
      </c>
      <c r="X441" s="232">
        <v>261621</v>
      </c>
      <c r="Y441" s="176">
        <v>3904838</v>
      </c>
      <c r="Z441" s="176">
        <v>3487822</v>
      </c>
      <c r="AA441" s="232">
        <v>417016</v>
      </c>
      <c r="AB441" s="232">
        <v>64441</v>
      </c>
      <c r="AC441" s="176">
        <v>3462752</v>
      </c>
      <c r="AD441" s="176">
        <v>3173888</v>
      </c>
      <c r="AE441" s="232">
        <v>288864</v>
      </c>
      <c r="AF441" s="232">
        <v>377645</v>
      </c>
      <c r="AG441" s="176">
        <v>3065885</v>
      </c>
      <c r="AH441" s="176">
        <v>1982891</v>
      </c>
      <c r="AI441" s="232">
        <v>1082994</v>
      </c>
      <c r="AJ441" s="176">
        <v>1293054</v>
      </c>
      <c r="AK441" s="176">
        <v>622132</v>
      </c>
      <c r="AL441" s="176">
        <v>1083087</v>
      </c>
      <c r="AM441" s="232">
        <v>67612</v>
      </c>
      <c r="AN441" s="176">
        <v>5149247</v>
      </c>
      <c r="AO441" s="176">
        <v>2617102</v>
      </c>
      <c r="AP441" s="232">
        <v>2532144</v>
      </c>
      <c r="AQ441" s="176">
        <v>675943</v>
      </c>
      <c r="AR441" s="176">
        <v>219411</v>
      </c>
      <c r="AS441" s="176">
        <v>168626</v>
      </c>
      <c r="AT441" s="176">
        <v>364787</v>
      </c>
      <c r="AU441" s="232">
        <v>3720480</v>
      </c>
      <c r="AV441" s="5"/>
      <c r="AW441" s="176">
        <v>5081847</v>
      </c>
      <c r="AX441" s="176">
        <v>3278568</v>
      </c>
      <c r="AY441" s="176">
        <v>1803281</v>
      </c>
      <c r="AZ441" s="176">
        <v>4808603</v>
      </c>
      <c r="BA441" s="232">
        <v>273244</v>
      </c>
      <c r="BB441" s="5"/>
      <c r="BC441" s="232">
        <v>3630994</v>
      </c>
    </row>
  </sheetData>
  <mergeCells count="62">
    <mergeCell ref="AG8:AM8"/>
    <mergeCell ref="AW7:BA7"/>
    <mergeCell ref="AQ8:AU8"/>
    <mergeCell ref="U9:U10"/>
    <mergeCell ref="T9:T10"/>
    <mergeCell ref="AN9:AN10"/>
    <mergeCell ref="AM9:AM10"/>
    <mergeCell ref="AL9:AL10"/>
    <mergeCell ref="AK9:AK10"/>
    <mergeCell ref="AJ9:AJ10"/>
    <mergeCell ref="AG9:AG10"/>
    <mergeCell ref="AH9:AH10"/>
    <mergeCell ref="AI9:AI10"/>
    <mergeCell ref="S9:S10"/>
    <mergeCell ref="Z9:Z10"/>
    <mergeCell ref="W9:W10"/>
    <mergeCell ref="V9:V10"/>
    <mergeCell ref="AF9:AF10"/>
    <mergeCell ref="Q8:Q10"/>
    <mergeCell ref="J7:Q7"/>
    <mergeCell ref="S7:AU7"/>
    <mergeCell ref="V8:X8"/>
    <mergeCell ref="AC9:AE9"/>
    <mergeCell ref="AN8:AP8"/>
    <mergeCell ref="J8:L8"/>
    <mergeCell ref="AU9:AU10"/>
    <mergeCell ref="AB9:AB10"/>
    <mergeCell ref="AA9:AA10"/>
    <mergeCell ref="AT9:AT10"/>
    <mergeCell ref="AS9:AS10"/>
    <mergeCell ref="AR9:AR10"/>
    <mergeCell ref="AQ9:AQ10"/>
    <mergeCell ref="AP9:AP10"/>
    <mergeCell ref="AO9:AO10"/>
    <mergeCell ref="A2:A4"/>
    <mergeCell ref="B2:H4"/>
    <mergeCell ref="B7:D7"/>
    <mergeCell ref="F7:H7"/>
    <mergeCell ref="Y8:AF8"/>
    <mergeCell ref="M8:O8"/>
    <mergeCell ref="S8:U8"/>
    <mergeCell ref="P8:P10"/>
    <mergeCell ref="O9:O10"/>
    <mergeCell ref="N9:N10"/>
    <mergeCell ref="X9:X10"/>
    <mergeCell ref="Y9:Y10"/>
    <mergeCell ref="F8:F10"/>
    <mergeCell ref="D8:D10"/>
    <mergeCell ref="B8:B10"/>
    <mergeCell ref="C8:C10"/>
    <mergeCell ref="BC7:BC10"/>
    <mergeCell ref="AZ8:AZ10"/>
    <mergeCell ref="AY8:AY10"/>
    <mergeCell ref="AX8:AX10"/>
    <mergeCell ref="AW8:AW10"/>
    <mergeCell ref="BA8:BA10"/>
    <mergeCell ref="G8:G10"/>
    <mergeCell ref="M9:M10"/>
    <mergeCell ref="L9:L10"/>
    <mergeCell ref="K9:K10"/>
    <mergeCell ref="J9:J10"/>
    <mergeCell ref="H8:H10"/>
  </mergeCells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2:BE441"/>
  <sheetViews>
    <sheetView zoomScaleNormal="100" workbookViewId="0">
      <pane xSplit="2" ySplit="11" topLeftCell="C429" activePane="bottomRight" state="frozen"/>
      <selection pane="topRight" activeCell="B421" sqref="B421"/>
      <selection pane="bottomLeft" activeCell="B421" sqref="B421"/>
      <selection pane="bottomRight"/>
    </sheetView>
  </sheetViews>
  <sheetFormatPr defaultColWidth="8.81640625" defaultRowHeight="12.5" x14ac:dyDescent="0.25"/>
  <cols>
    <col min="1" max="1" width="4.54296875" style="42" customWidth="1"/>
    <col min="2" max="2" width="12.1796875" customWidth="1"/>
    <col min="3" max="5" width="13.453125" customWidth="1"/>
    <col min="6" max="6" width="2.1796875" customWidth="1"/>
    <col min="7" max="9" width="12.81640625" bestFit="1" customWidth="1"/>
    <col min="10" max="10" width="1.81640625" customWidth="1"/>
    <col min="11" max="13" width="13.81640625" bestFit="1" customWidth="1"/>
    <col min="14" max="15" width="12.81640625" bestFit="1" customWidth="1"/>
    <col min="16" max="18" width="11.453125" bestFit="1" customWidth="1"/>
    <col min="19" max="19" width="1.54296875" customWidth="1"/>
    <col min="20" max="21" width="12.81640625" bestFit="1" customWidth="1"/>
    <col min="22" max="22" width="11.453125" bestFit="1" customWidth="1"/>
    <col min="23" max="23" width="13.81640625" customWidth="1"/>
    <col min="24" max="24" width="14" customWidth="1"/>
    <col min="25" max="25" width="12.81640625" customWidth="1"/>
    <col min="26" max="26" width="12.81640625" bestFit="1" customWidth="1"/>
    <col min="27" max="28" width="11.453125" bestFit="1" customWidth="1"/>
    <col min="29" max="29" width="11" customWidth="1"/>
    <col min="30" max="39" width="11.453125" bestFit="1" customWidth="1"/>
    <col min="40" max="40" width="11.453125" customWidth="1"/>
    <col min="41" max="41" width="12.81640625" bestFit="1" customWidth="1"/>
    <col min="42" max="43" width="11.453125" bestFit="1" customWidth="1"/>
    <col min="44" max="44" width="15" customWidth="1"/>
    <col min="45" max="45" width="11.453125" bestFit="1" customWidth="1"/>
    <col min="46" max="46" width="10.453125" bestFit="1" customWidth="1"/>
    <col min="47" max="47" width="17.453125" customWidth="1"/>
    <col min="48" max="48" width="11.453125" bestFit="1" customWidth="1"/>
    <col min="49" max="49" width="2.54296875" customWidth="1"/>
    <col min="50" max="54" width="11.453125" bestFit="1" customWidth="1"/>
    <col min="55" max="55" width="1.453125" customWidth="1"/>
    <col min="56" max="56" width="10.54296875" customWidth="1"/>
  </cols>
  <sheetData>
    <row r="2" spans="1:56" ht="15.65" customHeight="1" x14ac:dyDescent="0.25">
      <c r="A2" s="252" t="s">
        <v>712</v>
      </c>
      <c r="B2" s="252"/>
      <c r="C2" s="266" t="s">
        <v>713</v>
      </c>
      <c r="D2" s="266"/>
      <c r="E2" s="266"/>
      <c r="F2" s="266"/>
      <c r="G2" s="266"/>
      <c r="H2" s="266"/>
      <c r="I2" s="266"/>
      <c r="J2" s="266"/>
      <c r="K2" s="266"/>
    </row>
    <row r="3" spans="1:56" ht="15.65" customHeight="1" x14ac:dyDescent="0.25">
      <c r="A3" s="252"/>
      <c r="B3" s="252"/>
      <c r="C3" s="266"/>
      <c r="D3" s="266"/>
      <c r="E3" s="266"/>
      <c r="F3" s="266"/>
      <c r="G3" s="266"/>
      <c r="H3" s="266"/>
      <c r="I3" s="266"/>
      <c r="J3" s="266"/>
      <c r="K3" s="266"/>
      <c r="L3" s="26"/>
      <c r="M3" s="26"/>
    </row>
    <row r="4" spans="1:56" ht="13.4" customHeight="1" x14ac:dyDescent="0.25">
      <c r="A4" s="252"/>
      <c r="B4" s="252"/>
      <c r="C4" s="266"/>
      <c r="D4" s="266"/>
      <c r="E4" s="266"/>
      <c r="F4" s="266"/>
      <c r="G4" s="266"/>
      <c r="H4" s="266"/>
      <c r="I4" s="266"/>
      <c r="J4" s="266"/>
      <c r="K4" s="266"/>
      <c r="L4" s="26"/>
      <c r="M4" s="26"/>
    </row>
    <row r="5" spans="1:56" ht="13" x14ac:dyDescent="0.3">
      <c r="C5" s="4"/>
      <c r="K5" s="26"/>
      <c r="L5" s="26"/>
      <c r="M5" s="26"/>
    </row>
    <row r="7" spans="1:56" ht="13" x14ac:dyDescent="0.3">
      <c r="A7" s="49"/>
      <c r="C7" s="276" t="s">
        <v>668</v>
      </c>
      <c r="D7" s="277"/>
      <c r="E7" s="278"/>
      <c r="F7" s="2"/>
      <c r="G7" s="276" t="s">
        <v>47</v>
      </c>
      <c r="H7" s="277"/>
      <c r="I7" s="278"/>
      <c r="J7" s="38"/>
      <c r="K7" s="276" t="s">
        <v>669</v>
      </c>
      <c r="L7" s="277"/>
      <c r="M7" s="277"/>
      <c r="N7" s="277"/>
      <c r="O7" s="277"/>
      <c r="P7" s="277"/>
      <c r="Q7" s="277"/>
      <c r="R7" s="278"/>
      <c r="S7" s="38"/>
      <c r="T7" s="276" t="s">
        <v>670</v>
      </c>
      <c r="U7" s="277"/>
      <c r="V7" s="277"/>
      <c r="W7" s="277"/>
      <c r="X7" s="277"/>
      <c r="Y7" s="277"/>
      <c r="Z7" s="277"/>
      <c r="AA7" s="277"/>
      <c r="AB7" s="277"/>
      <c r="AC7" s="277"/>
      <c r="AD7" s="277"/>
      <c r="AE7" s="277"/>
      <c r="AF7" s="277"/>
      <c r="AG7" s="277"/>
      <c r="AH7" s="277"/>
      <c r="AI7" s="277"/>
      <c r="AJ7" s="277"/>
      <c r="AK7" s="277"/>
      <c r="AL7" s="277"/>
      <c r="AM7" s="277"/>
      <c r="AN7" s="277"/>
      <c r="AO7" s="277"/>
      <c r="AP7" s="277"/>
      <c r="AQ7" s="277"/>
      <c r="AR7" s="277"/>
      <c r="AS7" s="277"/>
      <c r="AT7" s="277"/>
      <c r="AU7" s="277"/>
      <c r="AV7" s="278"/>
      <c r="AW7" s="38"/>
      <c r="AX7" s="267" t="s">
        <v>671</v>
      </c>
      <c r="AY7" s="286"/>
      <c r="AZ7" s="286"/>
      <c r="BA7" s="288"/>
      <c r="BB7" s="301"/>
      <c r="BC7" s="2"/>
      <c r="BD7" s="279" t="s">
        <v>55</v>
      </c>
    </row>
    <row r="8" spans="1:56" ht="13" x14ac:dyDescent="0.3">
      <c r="A8" s="49"/>
      <c r="C8" s="279" t="s">
        <v>672</v>
      </c>
      <c r="D8" s="279" t="s">
        <v>673</v>
      </c>
      <c r="E8" s="282" t="s">
        <v>674</v>
      </c>
      <c r="F8" s="41"/>
      <c r="G8" s="279" t="s">
        <v>672</v>
      </c>
      <c r="H8" s="279" t="s">
        <v>673</v>
      </c>
      <c r="I8" s="282" t="s">
        <v>674</v>
      </c>
      <c r="J8" s="7"/>
      <c r="K8" s="276" t="s">
        <v>675</v>
      </c>
      <c r="L8" s="277"/>
      <c r="M8" s="277"/>
      <c r="N8" s="276" t="s">
        <v>676</v>
      </c>
      <c r="O8" s="277"/>
      <c r="P8" s="277"/>
      <c r="Q8" s="289" t="s">
        <v>677</v>
      </c>
      <c r="R8" s="260" t="s">
        <v>678</v>
      </c>
      <c r="S8" s="7"/>
      <c r="T8" s="285" t="s">
        <v>679</v>
      </c>
      <c r="U8" s="286"/>
      <c r="V8" s="286"/>
      <c r="W8" s="285" t="s">
        <v>680</v>
      </c>
      <c r="X8" s="286"/>
      <c r="Y8" s="287"/>
      <c r="Z8" s="268" t="s">
        <v>714</v>
      </c>
      <c r="AA8" s="286"/>
      <c r="AB8" s="286"/>
      <c r="AC8" s="288"/>
      <c r="AD8" s="288"/>
      <c r="AE8" s="288"/>
      <c r="AF8" s="288"/>
      <c r="AG8" s="288"/>
      <c r="AH8" s="285" t="s">
        <v>682</v>
      </c>
      <c r="AI8" s="286"/>
      <c r="AJ8" s="286"/>
      <c r="AK8" s="288"/>
      <c r="AL8" s="288"/>
      <c r="AM8" s="288"/>
      <c r="AN8" s="301"/>
      <c r="AO8" s="268" t="s">
        <v>683</v>
      </c>
      <c r="AP8" s="286"/>
      <c r="AQ8" s="287"/>
      <c r="AR8" s="267" t="s">
        <v>684</v>
      </c>
      <c r="AS8" s="286"/>
      <c r="AT8" s="286"/>
      <c r="AU8" s="286"/>
      <c r="AV8" s="287"/>
      <c r="AW8" s="36"/>
      <c r="AX8" s="279" t="s">
        <v>672</v>
      </c>
      <c r="AY8" s="279" t="s">
        <v>673</v>
      </c>
      <c r="AZ8" s="298" t="s">
        <v>674</v>
      </c>
      <c r="BA8" s="279" t="s">
        <v>685</v>
      </c>
      <c r="BB8" s="282" t="s">
        <v>715</v>
      </c>
      <c r="BD8" s="280"/>
    </row>
    <row r="9" spans="1:56" ht="13.5" customHeight="1" x14ac:dyDescent="0.25">
      <c r="C9" s="280"/>
      <c r="D9" s="280"/>
      <c r="E9" s="283"/>
      <c r="F9" s="41"/>
      <c r="G9" s="280"/>
      <c r="H9" s="280"/>
      <c r="I9" s="283"/>
      <c r="J9" s="37"/>
      <c r="K9" s="279" t="s">
        <v>687</v>
      </c>
      <c r="L9" s="279" t="s">
        <v>673</v>
      </c>
      <c r="M9" s="298" t="s">
        <v>674</v>
      </c>
      <c r="N9" s="279" t="s">
        <v>687</v>
      </c>
      <c r="O9" s="279" t="s">
        <v>673</v>
      </c>
      <c r="P9" s="298" t="s">
        <v>674</v>
      </c>
      <c r="Q9" s="290"/>
      <c r="R9" s="280"/>
      <c r="S9" s="7"/>
      <c r="T9" s="279" t="s">
        <v>687</v>
      </c>
      <c r="U9" s="279" t="s">
        <v>673</v>
      </c>
      <c r="V9" s="298" t="s">
        <v>674</v>
      </c>
      <c r="W9" s="279" t="s">
        <v>687</v>
      </c>
      <c r="X9" s="279" t="s">
        <v>673</v>
      </c>
      <c r="Y9" s="282" t="s">
        <v>674</v>
      </c>
      <c r="Z9" s="282" t="s">
        <v>687</v>
      </c>
      <c r="AA9" s="279" t="s">
        <v>673</v>
      </c>
      <c r="AB9" s="289" t="s">
        <v>674</v>
      </c>
      <c r="AC9" s="279" t="s">
        <v>688</v>
      </c>
      <c r="AD9" s="277" t="s">
        <v>689</v>
      </c>
      <c r="AE9" s="277"/>
      <c r="AF9" s="277"/>
      <c r="AG9" s="260" t="s">
        <v>716</v>
      </c>
      <c r="AH9" s="282" t="s">
        <v>687</v>
      </c>
      <c r="AI9" s="279" t="s">
        <v>673</v>
      </c>
      <c r="AJ9" s="289" t="s">
        <v>674</v>
      </c>
      <c r="AK9" s="279" t="s">
        <v>691</v>
      </c>
      <c r="AL9" s="279" t="s">
        <v>692</v>
      </c>
      <c r="AM9" s="260" t="s">
        <v>693</v>
      </c>
      <c r="AN9" s="282" t="s">
        <v>694</v>
      </c>
      <c r="AO9" s="280" t="s">
        <v>687</v>
      </c>
      <c r="AP9" s="280" t="s">
        <v>673</v>
      </c>
      <c r="AQ9" s="280" t="s">
        <v>674</v>
      </c>
      <c r="AR9" s="261" t="s">
        <v>695</v>
      </c>
      <c r="AS9" s="261" t="s">
        <v>696</v>
      </c>
      <c r="AT9" s="280" t="s">
        <v>697</v>
      </c>
      <c r="AU9" s="261" t="s">
        <v>698</v>
      </c>
      <c r="AV9" s="280" t="s">
        <v>699</v>
      </c>
      <c r="AW9" s="7"/>
      <c r="AX9" s="280"/>
      <c r="AY9" s="280"/>
      <c r="AZ9" s="302"/>
      <c r="BA9" s="280" t="s">
        <v>685</v>
      </c>
      <c r="BB9" s="283" t="s">
        <v>715</v>
      </c>
      <c r="BD9" s="280"/>
    </row>
    <row r="10" spans="1:56" x14ac:dyDescent="0.25">
      <c r="C10" s="280"/>
      <c r="D10" s="280"/>
      <c r="E10" s="283"/>
      <c r="F10" s="41"/>
      <c r="G10" s="280"/>
      <c r="H10" s="280"/>
      <c r="I10" s="283"/>
      <c r="J10" s="37"/>
      <c r="K10" s="280"/>
      <c r="L10" s="280"/>
      <c r="M10" s="302"/>
      <c r="N10" s="280"/>
      <c r="O10" s="280"/>
      <c r="P10" s="302"/>
      <c r="Q10" s="290"/>
      <c r="R10" s="280"/>
      <c r="S10" s="7"/>
      <c r="T10" s="292"/>
      <c r="U10" s="292" t="s">
        <v>673</v>
      </c>
      <c r="V10" s="299" t="s">
        <v>674</v>
      </c>
      <c r="W10" s="292"/>
      <c r="X10" s="292" t="s">
        <v>673</v>
      </c>
      <c r="Y10" s="294" t="s">
        <v>674</v>
      </c>
      <c r="Z10" s="294"/>
      <c r="AA10" s="292" t="s">
        <v>673</v>
      </c>
      <c r="AB10" s="296" t="s">
        <v>674</v>
      </c>
      <c r="AC10" s="292"/>
      <c r="AD10" s="282" t="s">
        <v>687</v>
      </c>
      <c r="AE10" s="279" t="s">
        <v>673</v>
      </c>
      <c r="AF10" s="279" t="s">
        <v>674</v>
      </c>
      <c r="AG10" s="292" t="s">
        <v>717</v>
      </c>
      <c r="AH10" s="294"/>
      <c r="AI10" s="292" t="s">
        <v>673</v>
      </c>
      <c r="AJ10" s="296" t="s">
        <v>674</v>
      </c>
      <c r="AK10" s="292" t="s">
        <v>718</v>
      </c>
      <c r="AL10" s="292" t="s">
        <v>719</v>
      </c>
      <c r="AM10" s="292" t="s">
        <v>720</v>
      </c>
      <c r="AN10" s="294" t="s">
        <v>721</v>
      </c>
      <c r="AO10" s="292"/>
      <c r="AP10" s="292" t="s">
        <v>673</v>
      </c>
      <c r="AQ10" s="292" t="s">
        <v>674</v>
      </c>
      <c r="AR10" s="292"/>
      <c r="AS10" s="292" t="s">
        <v>722</v>
      </c>
      <c r="AT10" s="292" t="s">
        <v>697</v>
      </c>
      <c r="AU10" s="292" t="s">
        <v>723</v>
      </c>
      <c r="AV10" s="292" t="s">
        <v>724</v>
      </c>
      <c r="AW10" s="36"/>
      <c r="AX10" s="280"/>
      <c r="AY10" s="280"/>
      <c r="AZ10" s="302"/>
      <c r="BA10" s="280" t="s">
        <v>685</v>
      </c>
      <c r="BB10" s="283" t="s">
        <v>715</v>
      </c>
      <c r="BD10" s="280"/>
    </row>
    <row r="11" spans="1:56" x14ac:dyDescent="0.25">
      <c r="C11" s="281"/>
      <c r="D11" s="281" t="s">
        <v>725</v>
      </c>
      <c r="E11" s="284" t="s">
        <v>726</v>
      </c>
      <c r="F11" s="41"/>
      <c r="G11" s="281"/>
      <c r="H11" s="281" t="s">
        <v>725</v>
      </c>
      <c r="I11" s="284" t="s">
        <v>726</v>
      </c>
      <c r="J11" s="37"/>
      <c r="K11" s="281"/>
      <c r="L11" s="281" t="s">
        <v>727</v>
      </c>
      <c r="M11" s="303" t="s">
        <v>728</v>
      </c>
      <c r="N11" s="281"/>
      <c r="O11" s="281" t="s">
        <v>727</v>
      </c>
      <c r="P11" s="303" t="s">
        <v>728</v>
      </c>
      <c r="Q11" s="291"/>
      <c r="R11" s="281"/>
      <c r="S11" s="7"/>
      <c r="T11" s="293"/>
      <c r="U11" s="293" t="s">
        <v>727</v>
      </c>
      <c r="V11" s="300" t="s">
        <v>728</v>
      </c>
      <c r="W11" s="293"/>
      <c r="X11" s="293" t="s">
        <v>727</v>
      </c>
      <c r="Y11" s="295" t="s">
        <v>728</v>
      </c>
      <c r="Z11" s="295"/>
      <c r="AA11" s="293" t="s">
        <v>727</v>
      </c>
      <c r="AB11" s="297" t="s">
        <v>728</v>
      </c>
      <c r="AC11" s="293"/>
      <c r="AD11" s="284"/>
      <c r="AE11" s="281"/>
      <c r="AF11" s="281"/>
      <c r="AG11" s="293" t="s">
        <v>729</v>
      </c>
      <c r="AH11" s="295"/>
      <c r="AI11" s="293" t="s">
        <v>727</v>
      </c>
      <c r="AJ11" s="297" t="s">
        <v>728</v>
      </c>
      <c r="AK11" s="293" t="s">
        <v>730</v>
      </c>
      <c r="AL11" s="293"/>
      <c r="AM11" s="293"/>
      <c r="AN11" s="295" t="s">
        <v>731</v>
      </c>
      <c r="AO11" s="293"/>
      <c r="AP11" s="293" t="s">
        <v>727</v>
      </c>
      <c r="AQ11" s="293" t="s">
        <v>728</v>
      </c>
      <c r="AR11" s="293"/>
      <c r="AS11" s="293" t="s">
        <v>732</v>
      </c>
      <c r="AT11" s="293"/>
      <c r="AU11" s="293" t="s">
        <v>733</v>
      </c>
      <c r="AV11" s="293" t="s">
        <v>734</v>
      </c>
      <c r="AW11" s="36"/>
      <c r="AX11" s="281"/>
      <c r="AY11" s="281" t="s">
        <v>725</v>
      </c>
      <c r="AZ11" s="303" t="s">
        <v>726</v>
      </c>
      <c r="BA11" s="281"/>
      <c r="BB11" s="284" t="s">
        <v>735</v>
      </c>
      <c r="BD11" s="281"/>
    </row>
    <row r="12" spans="1:56" x14ac:dyDescent="0.25">
      <c r="A12" s="42">
        <v>5</v>
      </c>
      <c r="B12" t="s">
        <v>79</v>
      </c>
      <c r="C12" s="28"/>
      <c r="D12" s="21"/>
      <c r="E12" s="22"/>
      <c r="G12" s="28">
        <v>1883155.8</v>
      </c>
      <c r="H12" s="21">
        <v>1081359.3999999999</v>
      </c>
      <c r="I12" s="22">
        <v>801796.8</v>
      </c>
      <c r="J12" s="21"/>
      <c r="K12" s="28">
        <v>747434.4</v>
      </c>
      <c r="L12" s="21">
        <v>493599</v>
      </c>
      <c r="M12" s="21">
        <v>253834.8</v>
      </c>
      <c r="N12" s="28">
        <v>528289.4</v>
      </c>
      <c r="O12" s="21">
        <v>447202.8</v>
      </c>
      <c r="P12" s="21">
        <v>81084</v>
      </c>
      <c r="Q12" s="28">
        <v>152125</v>
      </c>
      <c r="R12" s="25">
        <v>67020</v>
      </c>
      <c r="S12" s="21"/>
      <c r="T12" s="28">
        <v>974634</v>
      </c>
      <c r="U12" s="21">
        <v>505150.2</v>
      </c>
      <c r="V12" s="21">
        <v>469484</v>
      </c>
      <c r="W12" s="28">
        <v>163707.79999999999</v>
      </c>
      <c r="X12" s="21">
        <v>139700.4</v>
      </c>
      <c r="Y12" s="22">
        <v>24008</v>
      </c>
      <c r="Z12" s="21">
        <v>267773.59999999998</v>
      </c>
      <c r="AA12" s="21">
        <v>163991</v>
      </c>
      <c r="AB12" s="21">
        <v>103783</v>
      </c>
      <c r="AC12" s="47">
        <v>11750</v>
      </c>
      <c r="AD12" s="21">
        <v>211824.6</v>
      </c>
      <c r="AE12" s="21">
        <v>138123.79999999999</v>
      </c>
      <c r="AF12" s="21">
        <v>73701</v>
      </c>
      <c r="AG12" s="25">
        <v>44199</v>
      </c>
      <c r="AH12" s="21">
        <v>261453.2</v>
      </c>
      <c r="AI12" s="21">
        <v>116155.2</v>
      </c>
      <c r="AJ12" s="21">
        <v>145298</v>
      </c>
      <c r="AK12" s="28">
        <v>109325</v>
      </c>
      <c r="AL12" s="21">
        <v>78122.2</v>
      </c>
      <c r="AM12" s="22">
        <v>54441</v>
      </c>
      <c r="AN12" s="21">
        <v>19565</v>
      </c>
      <c r="AO12" s="44">
        <v>281699.40000000002</v>
      </c>
      <c r="AP12" s="45">
        <v>85304</v>
      </c>
      <c r="AQ12" s="46">
        <v>196395</v>
      </c>
      <c r="AR12" s="21">
        <v>26732</v>
      </c>
      <c r="AS12" s="21">
        <v>44911</v>
      </c>
      <c r="AT12" s="21">
        <v>32007</v>
      </c>
      <c r="AU12" s="21">
        <v>47062</v>
      </c>
      <c r="AV12" s="22">
        <v>130987.4</v>
      </c>
      <c r="AW12" s="21"/>
      <c r="AX12" s="28">
        <v>161087.4</v>
      </c>
      <c r="AY12" s="21">
        <v>82610.2</v>
      </c>
      <c r="AZ12" s="21">
        <v>78478</v>
      </c>
      <c r="BA12" s="25">
        <v>112770.4</v>
      </c>
      <c r="BB12" s="22">
        <v>48317</v>
      </c>
      <c r="BD12" s="25"/>
    </row>
    <row r="13" spans="1:56" x14ac:dyDescent="0.25">
      <c r="A13" s="42">
        <v>4</v>
      </c>
      <c r="B13" t="s">
        <v>80</v>
      </c>
      <c r="C13" s="28"/>
      <c r="D13" s="21"/>
      <c r="E13" s="22"/>
      <c r="G13" s="28">
        <v>1819793.5</v>
      </c>
      <c r="H13" s="21">
        <v>1039051</v>
      </c>
      <c r="I13" s="22">
        <v>780746.5</v>
      </c>
      <c r="J13" s="21"/>
      <c r="K13" s="28">
        <v>773160</v>
      </c>
      <c r="L13" s="21">
        <v>509054.75</v>
      </c>
      <c r="M13" s="21">
        <v>264107</v>
      </c>
      <c r="N13" s="28">
        <v>546046</v>
      </c>
      <c r="O13" s="21">
        <v>461240.5</v>
      </c>
      <c r="P13" s="21">
        <v>84807.25</v>
      </c>
      <c r="Q13" s="28">
        <v>156646</v>
      </c>
      <c r="R13" s="25">
        <v>70468</v>
      </c>
      <c r="S13" s="21"/>
      <c r="T13" s="28">
        <v>898115</v>
      </c>
      <c r="U13" s="21">
        <v>457138.25</v>
      </c>
      <c r="V13" s="21">
        <v>440978.75</v>
      </c>
      <c r="W13" s="28">
        <v>152655.75</v>
      </c>
      <c r="X13" s="21">
        <v>128001</v>
      </c>
      <c r="Y13" s="22">
        <v>24655</v>
      </c>
      <c r="Z13" s="21">
        <v>223836.75</v>
      </c>
      <c r="AA13" s="21">
        <v>140728.75</v>
      </c>
      <c r="AB13" s="21">
        <v>83108</v>
      </c>
      <c r="AC13" s="25">
        <v>10206</v>
      </c>
      <c r="AD13" s="21">
        <v>179836.75</v>
      </c>
      <c r="AE13" s="21">
        <v>121034.75</v>
      </c>
      <c r="AF13" s="21">
        <v>58802</v>
      </c>
      <c r="AG13" s="25">
        <v>33794</v>
      </c>
      <c r="AH13" s="21">
        <v>246501.5</v>
      </c>
      <c r="AI13" s="21">
        <v>105738</v>
      </c>
      <c r="AJ13" s="21">
        <v>140764</v>
      </c>
      <c r="AK13" s="28">
        <v>100308.75</v>
      </c>
      <c r="AL13" s="21">
        <v>70659.75</v>
      </c>
      <c r="AM13" s="22">
        <v>57787</v>
      </c>
      <c r="AN13" s="21">
        <v>17746</v>
      </c>
      <c r="AO13" s="28">
        <v>275121</v>
      </c>
      <c r="AP13" s="21">
        <v>82669</v>
      </c>
      <c r="AQ13" s="22">
        <v>192452.25</v>
      </c>
      <c r="AR13" s="21">
        <v>27707</v>
      </c>
      <c r="AS13" s="21">
        <v>46653</v>
      </c>
      <c r="AT13" s="21">
        <v>29144</v>
      </c>
      <c r="AU13" s="21">
        <v>46934</v>
      </c>
      <c r="AV13" s="22">
        <v>124683</v>
      </c>
      <c r="AW13" s="21"/>
      <c r="AX13" s="28">
        <v>148518.5</v>
      </c>
      <c r="AY13" s="21">
        <v>72858</v>
      </c>
      <c r="AZ13" s="21">
        <v>75660.75</v>
      </c>
      <c r="BA13" s="25">
        <v>99655.5</v>
      </c>
      <c r="BB13" s="22">
        <v>48863</v>
      </c>
      <c r="BD13" s="25"/>
    </row>
    <row r="14" spans="1:56" x14ac:dyDescent="0.25">
      <c r="A14" s="42">
        <v>5</v>
      </c>
      <c r="B14" t="s">
        <v>81</v>
      </c>
      <c r="C14" s="28"/>
      <c r="D14" s="21"/>
      <c r="E14" s="22"/>
      <c r="G14" s="28">
        <v>1912580</v>
      </c>
      <c r="H14" s="21">
        <v>1103558.8</v>
      </c>
      <c r="I14" s="22">
        <v>809024.2</v>
      </c>
      <c r="J14" s="21"/>
      <c r="K14" s="28">
        <v>797102.2</v>
      </c>
      <c r="L14" s="21">
        <v>528499.6</v>
      </c>
      <c r="M14" s="21">
        <v>268605</v>
      </c>
      <c r="N14" s="28">
        <v>565501.19999999995</v>
      </c>
      <c r="O14" s="21">
        <v>478944.2</v>
      </c>
      <c r="P14" s="21">
        <v>86558.8</v>
      </c>
      <c r="Q14" s="28">
        <v>157972</v>
      </c>
      <c r="R14" s="25">
        <v>73629</v>
      </c>
      <c r="S14" s="21"/>
      <c r="T14" s="28">
        <v>962839.4</v>
      </c>
      <c r="U14" s="21">
        <v>500634.2</v>
      </c>
      <c r="V14" s="21">
        <v>462206.2</v>
      </c>
      <c r="W14" s="28">
        <v>169439.4</v>
      </c>
      <c r="X14" s="21">
        <v>143478.79999999999</v>
      </c>
      <c r="Y14" s="22">
        <v>25961</v>
      </c>
      <c r="Z14" s="21">
        <v>251438</v>
      </c>
      <c r="AA14" s="21">
        <v>160452</v>
      </c>
      <c r="AB14" s="21">
        <v>90986</v>
      </c>
      <c r="AC14" s="25">
        <v>9969</v>
      </c>
      <c r="AD14" s="21">
        <v>198024</v>
      </c>
      <c r="AE14" s="21">
        <v>136685.79999999999</v>
      </c>
      <c r="AF14" s="21">
        <v>61338</v>
      </c>
      <c r="AG14" s="25">
        <v>43445</v>
      </c>
      <c r="AH14" s="21">
        <v>249614</v>
      </c>
      <c r="AI14" s="21">
        <v>109168</v>
      </c>
      <c r="AJ14" s="21">
        <v>140446</v>
      </c>
      <c r="AK14" s="28">
        <v>98453</v>
      </c>
      <c r="AL14" s="21">
        <v>70117</v>
      </c>
      <c r="AM14" s="22">
        <v>63174</v>
      </c>
      <c r="AN14" s="21">
        <v>17870</v>
      </c>
      <c r="AO14" s="28">
        <v>292348</v>
      </c>
      <c r="AP14" s="21">
        <v>87535.2</v>
      </c>
      <c r="AQ14" s="22">
        <v>204812.79999999999</v>
      </c>
      <c r="AR14" s="21">
        <v>28378</v>
      </c>
      <c r="AS14" s="21">
        <v>48385</v>
      </c>
      <c r="AT14" s="21">
        <v>28247</v>
      </c>
      <c r="AU14" s="21">
        <v>48961</v>
      </c>
      <c r="AV14" s="22">
        <v>138377</v>
      </c>
      <c r="AW14" s="21"/>
      <c r="AX14" s="28">
        <v>152638.39999999999</v>
      </c>
      <c r="AY14" s="21">
        <v>74425</v>
      </c>
      <c r="AZ14" s="21">
        <v>78213</v>
      </c>
      <c r="BA14" s="25">
        <v>103094.39999999999</v>
      </c>
      <c r="BB14" s="22">
        <v>49544</v>
      </c>
      <c r="BD14" s="25"/>
    </row>
    <row r="15" spans="1:56" x14ac:dyDescent="0.25">
      <c r="A15" s="42">
        <v>4</v>
      </c>
      <c r="B15" t="s">
        <v>82</v>
      </c>
      <c r="C15" s="28"/>
      <c r="D15" s="21"/>
      <c r="E15" s="22"/>
      <c r="G15" s="28">
        <v>1974415</v>
      </c>
      <c r="H15" s="21">
        <v>1133434.25</v>
      </c>
      <c r="I15" s="22">
        <v>840983</v>
      </c>
      <c r="J15" s="21"/>
      <c r="K15" s="28">
        <v>809330.75</v>
      </c>
      <c r="L15" s="21">
        <v>535821</v>
      </c>
      <c r="M15" s="21">
        <v>273511</v>
      </c>
      <c r="N15" s="28">
        <v>572656.75</v>
      </c>
      <c r="O15" s="21">
        <v>485313.75</v>
      </c>
      <c r="P15" s="21">
        <v>87343</v>
      </c>
      <c r="Q15" s="28">
        <v>162496</v>
      </c>
      <c r="R15" s="25">
        <v>74178</v>
      </c>
      <c r="S15" s="21"/>
      <c r="T15" s="28">
        <v>1005871.75</v>
      </c>
      <c r="U15" s="21">
        <v>520557.25</v>
      </c>
      <c r="V15" s="21">
        <v>485315</v>
      </c>
      <c r="W15" s="28">
        <v>170539.75</v>
      </c>
      <c r="X15" s="21">
        <v>144660.5</v>
      </c>
      <c r="Y15" s="22">
        <v>25879</v>
      </c>
      <c r="Z15" s="21">
        <v>275974.75</v>
      </c>
      <c r="AA15" s="21">
        <v>172414.75</v>
      </c>
      <c r="AB15" s="21">
        <v>103560</v>
      </c>
      <c r="AC15" s="25">
        <v>10755</v>
      </c>
      <c r="AD15" s="21">
        <v>214485.75</v>
      </c>
      <c r="AE15" s="21">
        <v>145106.75</v>
      </c>
      <c r="AF15" s="21">
        <v>69379</v>
      </c>
      <c r="AG15" s="25">
        <v>50734</v>
      </c>
      <c r="AH15" s="21">
        <v>260086</v>
      </c>
      <c r="AI15" s="21">
        <v>114300</v>
      </c>
      <c r="AJ15" s="21">
        <v>145786</v>
      </c>
      <c r="AK15" s="28">
        <v>104300</v>
      </c>
      <c r="AL15" s="21">
        <v>71099</v>
      </c>
      <c r="AM15" s="22">
        <v>66784</v>
      </c>
      <c r="AN15" s="21">
        <v>17903</v>
      </c>
      <c r="AO15" s="28">
        <v>299271.25</v>
      </c>
      <c r="AP15" s="21">
        <v>89181</v>
      </c>
      <c r="AQ15" s="22">
        <v>210090</v>
      </c>
      <c r="AR15" s="21">
        <v>28579</v>
      </c>
      <c r="AS15" s="21">
        <v>47051</v>
      </c>
      <c r="AT15" s="21">
        <v>30257</v>
      </c>
      <c r="AU15" s="21">
        <v>49129</v>
      </c>
      <c r="AV15" s="22">
        <v>144255.25</v>
      </c>
      <c r="AW15" s="21"/>
      <c r="AX15" s="28">
        <v>159212.5</v>
      </c>
      <c r="AY15" s="21">
        <v>77056</v>
      </c>
      <c r="AZ15" s="21">
        <v>82157</v>
      </c>
      <c r="BA15" s="25">
        <v>107460.5</v>
      </c>
      <c r="BB15" s="22">
        <v>51752</v>
      </c>
      <c r="BD15" s="25"/>
    </row>
    <row r="16" spans="1:56" x14ac:dyDescent="0.25">
      <c r="A16" s="42">
        <v>4</v>
      </c>
      <c r="B16" t="s">
        <v>83</v>
      </c>
      <c r="C16" s="28"/>
      <c r="D16" s="21"/>
      <c r="E16" s="22"/>
      <c r="G16" s="28">
        <v>1948917.75</v>
      </c>
      <c r="H16" s="21">
        <v>1117892</v>
      </c>
      <c r="I16" s="22">
        <v>831024.5</v>
      </c>
      <c r="J16" s="21"/>
      <c r="K16" s="28">
        <v>800194.25</v>
      </c>
      <c r="L16" s="21">
        <v>526687.5</v>
      </c>
      <c r="M16" s="21">
        <v>273506</v>
      </c>
      <c r="N16" s="28">
        <v>564319.5</v>
      </c>
      <c r="O16" s="21">
        <v>476029.25</v>
      </c>
      <c r="P16" s="21">
        <v>88291</v>
      </c>
      <c r="Q16" s="28">
        <v>159558.75</v>
      </c>
      <c r="R16" s="25">
        <v>76316</v>
      </c>
      <c r="S16" s="21"/>
      <c r="T16" s="28">
        <v>993983</v>
      </c>
      <c r="U16" s="21">
        <v>517274.5</v>
      </c>
      <c r="V16" s="21">
        <v>476708.5</v>
      </c>
      <c r="W16" s="28">
        <v>170173.25</v>
      </c>
      <c r="X16" s="21">
        <v>143710.25</v>
      </c>
      <c r="Y16" s="22">
        <v>26463</v>
      </c>
      <c r="Z16" s="21">
        <v>274980.25</v>
      </c>
      <c r="AA16" s="21">
        <v>173003.25</v>
      </c>
      <c r="AB16" s="21">
        <v>101977</v>
      </c>
      <c r="AC16" s="25">
        <v>10521</v>
      </c>
      <c r="AD16" s="21">
        <v>212172.25</v>
      </c>
      <c r="AE16" s="21">
        <v>144681</v>
      </c>
      <c r="AF16" s="21">
        <v>67491</v>
      </c>
      <c r="AG16" s="25">
        <v>52287</v>
      </c>
      <c r="AH16" s="21">
        <v>251174.75</v>
      </c>
      <c r="AI16" s="21">
        <v>113680.75</v>
      </c>
      <c r="AJ16" s="21">
        <v>137494</v>
      </c>
      <c r="AK16" s="28">
        <v>101310</v>
      </c>
      <c r="AL16" s="21">
        <v>65064</v>
      </c>
      <c r="AM16" s="22">
        <v>68046.75</v>
      </c>
      <c r="AN16" s="21">
        <v>16754</v>
      </c>
      <c r="AO16" s="28">
        <v>297654.75</v>
      </c>
      <c r="AP16" s="21">
        <v>86881.25</v>
      </c>
      <c r="AQ16" s="22">
        <v>210773.75</v>
      </c>
      <c r="AR16" s="21">
        <v>29853</v>
      </c>
      <c r="AS16" s="21">
        <v>45348</v>
      </c>
      <c r="AT16" s="21">
        <v>29694</v>
      </c>
      <c r="AU16" s="21">
        <v>46229</v>
      </c>
      <c r="AV16" s="22">
        <v>146530.75</v>
      </c>
      <c r="AW16" s="21"/>
      <c r="AX16" s="28">
        <v>154740.5</v>
      </c>
      <c r="AY16" s="21">
        <v>73930</v>
      </c>
      <c r="AZ16" s="21">
        <v>80810</v>
      </c>
      <c r="BA16" s="25">
        <v>103161.5</v>
      </c>
      <c r="BB16" s="22">
        <v>51579</v>
      </c>
      <c r="BD16" s="25"/>
    </row>
    <row r="17" spans="1:56" x14ac:dyDescent="0.25">
      <c r="A17" s="42">
        <v>5</v>
      </c>
      <c r="B17" t="s">
        <v>84</v>
      </c>
      <c r="C17" s="28"/>
      <c r="D17" s="21"/>
      <c r="E17" s="22"/>
      <c r="G17" s="28">
        <v>2019115.8</v>
      </c>
      <c r="H17" s="21">
        <v>1153935.3999999999</v>
      </c>
      <c r="I17" s="22">
        <v>865179.8</v>
      </c>
      <c r="J17" s="21"/>
      <c r="K17" s="28">
        <v>821786.8</v>
      </c>
      <c r="L17" s="21">
        <v>538769</v>
      </c>
      <c r="M17" s="21">
        <v>283017</v>
      </c>
      <c r="N17" s="28">
        <v>579760.80000000005</v>
      </c>
      <c r="O17" s="21">
        <v>486943.2</v>
      </c>
      <c r="P17" s="21">
        <v>92819</v>
      </c>
      <c r="Q17" s="28">
        <v>163608</v>
      </c>
      <c r="R17" s="25">
        <v>78418</v>
      </c>
      <c r="S17" s="21"/>
      <c r="T17" s="28">
        <v>1036783.6</v>
      </c>
      <c r="U17" s="21">
        <v>538761.19999999995</v>
      </c>
      <c r="V17" s="21">
        <v>498021.8</v>
      </c>
      <c r="W17" s="28">
        <v>178366.4</v>
      </c>
      <c r="X17" s="21">
        <v>150638</v>
      </c>
      <c r="Y17" s="22">
        <v>27728</v>
      </c>
      <c r="Z17" s="21">
        <v>295463</v>
      </c>
      <c r="AA17" s="21">
        <v>187301.8</v>
      </c>
      <c r="AB17" s="21">
        <v>108161</v>
      </c>
      <c r="AC17" s="25">
        <v>11892</v>
      </c>
      <c r="AD17" s="21">
        <v>229545</v>
      </c>
      <c r="AE17" s="21">
        <v>156672</v>
      </c>
      <c r="AF17" s="21">
        <v>72873</v>
      </c>
      <c r="AG17" s="25">
        <v>54026</v>
      </c>
      <c r="AH17" s="21">
        <v>251507.20000000001</v>
      </c>
      <c r="AI17" s="21">
        <v>113664</v>
      </c>
      <c r="AJ17" s="21">
        <v>137843</v>
      </c>
      <c r="AK17" s="28">
        <v>102814.2</v>
      </c>
      <c r="AL17" s="21">
        <v>65015</v>
      </c>
      <c r="AM17" s="22">
        <v>67066</v>
      </c>
      <c r="AN17" s="21">
        <v>16612</v>
      </c>
      <c r="AO17" s="28">
        <v>311447</v>
      </c>
      <c r="AP17" s="21">
        <v>87157</v>
      </c>
      <c r="AQ17" s="22">
        <v>224290.2</v>
      </c>
      <c r="AR17" s="21">
        <v>32832</v>
      </c>
      <c r="AS17" s="21">
        <v>47150</v>
      </c>
      <c r="AT17" s="21">
        <v>29512</v>
      </c>
      <c r="AU17" s="21">
        <v>49069</v>
      </c>
      <c r="AV17" s="22">
        <v>152884</v>
      </c>
      <c r="AW17" s="21"/>
      <c r="AX17" s="28">
        <v>160545.4</v>
      </c>
      <c r="AY17" s="21">
        <v>76405.2</v>
      </c>
      <c r="AZ17" s="21">
        <v>84141</v>
      </c>
      <c r="BA17" s="25">
        <v>107034.4</v>
      </c>
      <c r="BB17" s="22">
        <v>53511</v>
      </c>
      <c r="BD17" s="25"/>
    </row>
    <row r="18" spans="1:56" x14ac:dyDescent="0.25">
      <c r="A18" s="42">
        <v>4</v>
      </c>
      <c r="B18" t="s">
        <v>85</v>
      </c>
      <c r="C18" s="28"/>
      <c r="D18" s="21"/>
      <c r="E18" s="22"/>
      <c r="G18" s="28">
        <v>2051540.5</v>
      </c>
      <c r="H18" s="21">
        <v>1164846</v>
      </c>
      <c r="I18" s="22">
        <v>886689.5</v>
      </c>
      <c r="J18" s="21"/>
      <c r="K18" s="28">
        <v>816033.5</v>
      </c>
      <c r="L18" s="21">
        <v>532347</v>
      </c>
      <c r="M18" s="21">
        <v>283683.25</v>
      </c>
      <c r="N18" s="28">
        <v>571875.5</v>
      </c>
      <c r="O18" s="21">
        <v>479142</v>
      </c>
      <c r="P18" s="21">
        <v>92732</v>
      </c>
      <c r="Q18" s="28">
        <v>162967</v>
      </c>
      <c r="R18" s="25">
        <v>81191</v>
      </c>
      <c r="S18" s="21"/>
      <c r="T18" s="28">
        <v>1075755</v>
      </c>
      <c r="U18" s="21">
        <v>558524</v>
      </c>
      <c r="V18" s="21">
        <v>517229.25</v>
      </c>
      <c r="W18" s="28">
        <v>184812.5</v>
      </c>
      <c r="X18" s="21">
        <v>156381</v>
      </c>
      <c r="Y18" s="22">
        <v>28431</v>
      </c>
      <c r="Z18" s="21">
        <v>297969.5</v>
      </c>
      <c r="AA18" s="21">
        <v>188400.25</v>
      </c>
      <c r="AB18" s="21">
        <v>109569</v>
      </c>
      <c r="AC18" s="25">
        <v>12783</v>
      </c>
      <c r="AD18" s="21">
        <v>232776.5</v>
      </c>
      <c r="AE18" s="21">
        <v>157526</v>
      </c>
      <c r="AF18" s="21">
        <v>75250</v>
      </c>
      <c r="AG18" s="25">
        <v>52410</v>
      </c>
      <c r="AH18" s="21">
        <v>269785.75</v>
      </c>
      <c r="AI18" s="21">
        <v>120878</v>
      </c>
      <c r="AJ18" s="21">
        <v>148908</v>
      </c>
      <c r="AK18" s="28">
        <v>111883</v>
      </c>
      <c r="AL18" s="21">
        <v>70641</v>
      </c>
      <c r="AM18" s="22">
        <v>69045.75</v>
      </c>
      <c r="AN18" s="21">
        <v>18216</v>
      </c>
      <c r="AO18" s="28">
        <v>323187.25</v>
      </c>
      <c r="AP18" s="21">
        <v>92865.75</v>
      </c>
      <c r="AQ18" s="22">
        <v>230321.25</v>
      </c>
      <c r="AR18" s="21">
        <v>33356</v>
      </c>
      <c r="AS18" s="21">
        <v>48736</v>
      </c>
      <c r="AT18" s="21">
        <v>32354</v>
      </c>
      <c r="AU18" s="21">
        <v>53860</v>
      </c>
      <c r="AV18" s="22">
        <v>154881.25</v>
      </c>
      <c r="AW18" s="21"/>
      <c r="AX18" s="28">
        <v>159752</v>
      </c>
      <c r="AY18" s="21">
        <v>73975</v>
      </c>
      <c r="AZ18" s="21">
        <v>85777</v>
      </c>
      <c r="BA18" s="25">
        <v>106715</v>
      </c>
      <c r="BB18" s="22">
        <v>53037</v>
      </c>
      <c r="BD18" s="25"/>
    </row>
    <row r="19" spans="1:56" x14ac:dyDescent="0.25">
      <c r="A19" s="42">
        <v>4</v>
      </c>
      <c r="B19" t="s">
        <v>86</v>
      </c>
      <c r="C19" s="28"/>
      <c r="D19" s="21"/>
      <c r="E19" s="22"/>
      <c r="G19" s="28">
        <v>2011745</v>
      </c>
      <c r="H19" s="21">
        <v>1141855</v>
      </c>
      <c r="I19" s="22">
        <v>869890.5</v>
      </c>
      <c r="J19" s="21"/>
      <c r="K19" s="28">
        <v>804384</v>
      </c>
      <c r="L19" s="21">
        <v>524357.25</v>
      </c>
      <c r="M19" s="21">
        <v>280028</v>
      </c>
      <c r="N19" s="28">
        <v>564074</v>
      </c>
      <c r="O19" s="21">
        <v>471886</v>
      </c>
      <c r="P19" s="21">
        <v>92188.25</v>
      </c>
      <c r="Q19" s="28">
        <v>159937</v>
      </c>
      <c r="R19" s="25">
        <v>80373</v>
      </c>
      <c r="S19" s="21"/>
      <c r="T19" s="28">
        <v>1051695.5</v>
      </c>
      <c r="U19" s="21">
        <v>546648.5</v>
      </c>
      <c r="V19" s="21">
        <v>505046.5</v>
      </c>
      <c r="W19" s="28">
        <v>180910.75</v>
      </c>
      <c r="X19" s="21">
        <v>152770.25</v>
      </c>
      <c r="Y19" s="22">
        <v>28141</v>
      </c>
      <c r="Z19" s="21">
        <v>297137.5</v>
      </c>
      <c r="AA19" s="21">
        <v>184183.75</v>
      </c>
      <c r="AB19" s="21">
        <v>112954</v>
      </c>
      <c r="AC19" s="25">
        <v>12576</v>
      </c>
      <c r="AD19" s="21">
        <v>228774.5</v>
      </c>
      <c r="AE19" s="21">
        <v>153215.25</v>
      </c>
      <c r="AF19" s="21">
        <v>75560</v>
      </c>
      <c r="AG19" s="25">
        <v>55787</v>
      </c>
      <c r="AH19" s="21">
        <v>263427.25</v>
      </c>
      <c r="AI19" s="21">
        <v>119784</v>
      </c>
      <c r="AJ19" s="21">
        <v>143643</v>
      </c>
      <c r="AK19" s="28">
        <v>105613.75</v>
      </c>
      <c r="AL19" s="21">
        <v>70477.25</v>
      </c>
      <c r="AM19" s="22">
        <v>69706.25</v>
      </c>
      <c r="AN19" s="21">
        <v>17630</v>
      </c>
      <c r="AO19" s="28">
        <v>310220</v>
      </c>
      <c r="AP19" s="21">
        <v>89911.25</v>
      </c>
      <c r="AQ19" s="22">
        <v>220309.25</v>
      </c>
      <c r="AR19" s="21">
        <v>32220</v>
      </c>
      <c r="AS19" s="21">
        <v>48295</v>
      </c>
      <c r="AT19" s="21">
        <v>30115</v>
      </c>
      <c r="AU19" s="21">
        <v>52455</v>
      </c>
      <c r="AV19" s="22">
        <v>147135</v>
      </c>
      <c r="AW19" s="21"/>
      <c r="AX19" s="28">
        <v>155665.5</v>
      </c>
      <c r="AY19" s="21">
        <v>70849.25</v>
      </c>
      <c r="AZ19" s="21">
        <v>84816</v>
      </c>
      <c r="BA19" s="25">
        <v>103323.5</v>
      </c>
      <c r="BB19" s="22">
        <v>52342</v>
      </c>
      <c r="BD19" s="25"/>
    </row>
    <row r="20" spans="1:56" x14ac:dyDescent="0.25">
      <c r="A20" s="42">
        <v>5</v>
      </c>
      <c r="B20" t="s">
        <v>87</v>
      </c>
      <c r="C20" s="28"/>
      <c r="D20" s="21"/>
      <c r="E20" s="22"/>
      <c r="G20" s="28">
        <v>2046675.2</v>
      </c>
      <c r="H20" s="21">
        <v>1169950.6000000001</v>
      </c>
      <c r="I20" s="22">
        <v>876725.2</v>
      </c>
      <c r="J20" s="21"/>
      <c r="K20" s="28">
        <v>792941.2</v>
      </c>
      <c r="L20" s="21">
        <v>521790.6</v>
      </c>
      <c r="M20" s="21">
        <v>271151.8</v>
      </c>
      <c r="N20" s="28">
        <v>558911.19999999995</v>
      </c>
      <c r="O20" s="21">
        <v>470329.59999999998</v>
      </c>
      <c r="P20" s="21">
        <v>88584</v>
      </c>
      <c r="Q20" s="28">
        <v>156698</v>
      </c>
      <c r="R20" s="25">
        <v>77332</v>
      </c>
      <c r="S20" s="21"/>
      <c r="T20" s="28">
        <v>1085411.8</v>
      </c>
      <c r="U20" s="21">
        <v>566620.80000000005</v>
      </c>
      <c r="V20" s="21">
        <v>518790.40000000002</v>
      </c>
      <c r="W20" s="28">
        <v>181054.8</v>
      </c>
      <c r="X20" s="21">
        <v>153361.20000000001</v>
      </c>
      <c r="Y20" s="22">
        <v>27694</v>
      </c>
      <c r="Z20" s="21">
        <v>305349</v>
      </c>
      <c r="AA20" s="21">
        <v>191017.2</v>
      </c>
      <c r="AB20" s="21">
        <v>114332</v>
      </c>
      <c r="AC20" s="25">
        <v>12522</v>
      </c>
      <c r="AD20" s="21">
        <v>238938</v>
      </c>
      <c r="AE20" s="21">
        <v>161498.79999999999</v>
      </c>
      <c r="AF20" s="21">
        <v>77439</v>
      </c>
      <c r="AG20" s="25">
        <v>53889</v>
      </c>
      <c r="AH20" s="21">
        <v>280640</v>
      </c>
      <c r="AI20" s="21">
        <v>126897.2</v>
      </c>
      <c r="AJ20" s="21">
        <v>153743</v>
      </c>
      <c r="AK20" s="28">
        <v>110085</v>
      </c>
      <c r="AL20" s="21">
        <v>80990</v>
      </c>
      <c r="AM20" s="22">
        <v>69112</v>
      </c>
      <c r="AN20" s="21">
        <v>20453</v>
      </c>
      <c r="AO20" s="28">
        <v>318368</v>
      </c>
      <c r="AP20" s="21">
        <v>95347.199999999997</v>
      </c>
      <c r="AQ20" s="22">
        <v>223021</v>
      </c>
      <c r="AR20" s="21">
        <v>31360</v>
      </c>
      <c r="AS20" s="21">
        <v>50588</v>
      </c>
      <c r="AT20" s="21">
        <v>31290</v>
      </c>
      <c r="AU20" s="21">
        <v>56102</v>
      </c>
      <c r="AV20" s="22">
        <v>149028</v>
      </c>
      <c r="AW20" s="21"/>
      <c r="AX20" s="28">
        <v>168322.2</v>
      </c>
      <c r="AY20" s="21">
        <v>81539.199999999997</v>
      </c>
      <c r="AZ20" s="21">
        <v>86783</v>
      </c>
      <c r="BA20" s="25">
        <v>116120.2</v>
      </c>
      <c r="BB20" s="22">
        <v>52202</v>
      </c>
      <c r="BD20" s="25"/>
    </row>
    <row r="21" spans="1:56" x14ac:dyDescent="0.25">
      <c r="A21" s="42">
        <v>4</v>
      </c>
      <c r="B21" t="s">
        <v>88</v>
      </c>
      <c r="C21" s="28"/>
      <c r="D21" s="21"/>
      <c r="E21" s="22"/>
      <c r="G21" s="28">
        <v>2110665.5</v>
      </c>
      <c r="H21" s="21">
        <v>1220613.75</v>
      </c>
      <c r="I21" s="22">
        <v>890053.25</v>
      </c>
      <c r="J21" s="21"/>
      <c r="K21" s="28">
        <v>810143.5</v>
      </c>
      <c r="L21" s="21">
        <v>538638.25</v>
      </c>
      <c r="M21" s="21">
        <v>271505.75</v>
      </c>
      <c r="N21" s="28">
        <v>574836.5</v>
      </c>
      <c r="O21" s="21">
        <v>486200.25</v>
      </c>
      <c r="P21" s="21">
        <v>88638</v>
      </c>
      <c r="Q21" s="28">
        <v>157446</v>
      </c>
      <c r="R21" s="25">
        <v>77861</v>
      </c>
      <c r="S21" s="21"/>
      <c r="T21" s="28">
        <v>1120900.25</v>
      </c>
      <c r="U21" s="21">
        <v>590038.5</v>
      </c>
      <c r="V21" s="21">
        <v>530863.5</v>
      </c>
      <c r="W21" s="28">
        <v>187727.75</v>
      </c>
      <c r="X21" s="21">
        <v>159293</v>
      </c>
      <c r="Y21" s="22">
        <v>28435</v>
      </c>
      <c r="Z21" s="21">
        <v>308918.5</v>
      </c>
      <c r="AA21" s="21">
        <v>197566</v>
      </c>
      <c r="AB21" s="21">
        <v>111353</v>
      </c>
      <c r="AC21" s="25">
        <v>12596</v>
      </c>
      <c r="AD21" s="21">
        <v>241467.5</v>
      </c>
      <c r="AE21" s="21">
        <v>166866.25</v>
      </c>
      <c r="AF21" s="21">
        <v>74602</v>
      </c>
      <c r="AG21" s="25">
        <v>54855</v>
      </c>
      <c r="AH21" s="21">
        <v>298636.75</v>
      </c>
      <c r="AI21" s="21">
        <v>135788</v>
      </c>
      <c r="AJ21" s="21">
        <v>162849</v>
      </c>
      <c r="AK21" s="28">
        <v>118702.75</v>
      </c>
      <c r="AL21" s="21">
        <v>86885</v>
      </c>
      <c r="AM21" s="22">
        <v>70876</v>
      </c>
      <c r="AN21" s="21">
        <v>22173</v>
      </c>
      <c r="AO21" s="28">
        <v>325617.25</v>
      </c>
      <c r="AP21" s="21">
        <v>97391</v>
      </c>
      <c r="AQ21" s="22">
        <v>228226</v>
      </c>
      <c r="AR21" s="21">
        <v>30979</v>
      </c>
      <c r="AS21" s="21">
        <v>51663</v>
      </c>
      <c r="AT21" s="21">
        <v>34306</v>
      </c>
      <c r="AU21" s="21">
        <v>56506</v>
      </c>
      <c r="AV21" s="22">
        <v>152163.25</v>
      </c>
      <c r="AW21" s="21"/>
      <c r="AX21" s="28">
        <v>179621.75</v>
      </c>
      <c r="AY21" s="21">
        <v>91937</v>
      </c>
      <c r="AZ21" s="21">
        <v>87684</v>
      </c>
      <c r="BA21" s="25">
        <v>126946.75</v>
      </c>
      <c r="BB21" s="22">
        <v>52675</v>
      </c>
      <c r="BD21" s="25"/>
    </row>
    <row r="22" spans="1:56" x14ac:dyDescent="0.25">
      <c r="A22" s="42">
        <v>4</v>
      </c>
      <c r="B22" t="s">
        <v>89</v>
      </c>
      <c r="C22" s="28"/>
      <c r="D22" s="21"/>
      <c r="E22" s="22"/>
      <c r="G22" s="28">
        <v>2315709.5</v>
      </c>
      <c r="H22" s="21">
        <v>1378473.75</v>
      </c>
      <c r="I22" s="22">
        <v>937237.75</v>
      </c>
      <c r="J22" s="21"/>
      <c r="K22" s="28">
        <v>847794</v>
      </c>
      <c r="L22" s="21">
        <v>571888</v>
      </c>
      <c r="M22" s="21">
        <v>275907</v>
      </c>
      <c r="N22" s="28">
        <v>607279</v>
      </c>
      <c r="O22" s="21">
        <v>517323.5</v>
      </c>
      <c r="P22" s="21">
        <v>89956</v>
      </c>
      <c r="Q22" s="28">
        <v>159509</v>
      </c>
      <c r="R22" s="25">
        <v>81006</v>
      </c>
      <c r="S22" s="21"/>
      <c r="T22" s="28">
        <v>1273764</v>
      </c>
      <c r="U22" s="21">
        <v>704887.75</v>
      </c>
      <c r="V22" s="21">
        <v>568876.75</v>
      </c>
      <c r="W22" s="28">
        <v>231598.75</v>
      </c>
      <c r="X22" s="21">
        <v>202413.25</v>
      </c>
      <c r="Y22" s="22">
        <v>29186</v>
      </c>
      <c r="Z22" s="21">
        <v>352009.25</v>
      </c>
      <c r="AA22" s="21">
        <v>232969.25</v>
      </c>
      <c r="AB22" s="21">
        <v>119040</v>
      </c>
      <c r="AC22" s="25">
        <v>14434</v>
      </c>
      <c r="AD22" s="21">
        <v>282337.25</v>
      </c>
      <c r="AE22" s="21">
        <v>201158.5</v>
      </c>
      <c r="AF22" s="21">
        <v>81178</v>
      </c>
      <c r="AG22" s="25">
        <v>55238</v>
      </c>
      <c r="AH22" s="21">
        <v>332079</v>
      </c>
      <c r="AI22" s="21">
        <v>156858</v>
      </c>
      <c r="AJ22" s="21">
        <v>175221</v>
      </c>
      <c r="AK22" s="28">
        <v>131895</v>
      </c>
      <c r="AL22" s="21">
        <v>100757</v>
      </c>
      <c r="AM22" s="22">
        <v>73136</v>
      </c>
      <c r="AN22" s="21">
        <v>26291</v>
      </c>
      <c r="AO22" s="28">
        <v>358077</v>
      </c>
      <c r="AP22" s="21">
        <v>112647.25</v>
      </c>
      <c r="AQ22" s="22">
        <v>245430</v>
      </c>
      <c r="AR22" s="21">
        <v>32949</v>
      </c>
      <c r="AS22" s="21">
        <v>56863</v>
      </c>
      <c r="AT22" s="21">
        <v>37827</v>
      </c>
      <c r="AU22" s="21">
        <v>61594</v>
      </c>
      <c r="AV22" s="22">
        <v>168844</v>
      </c>
      <c r="AW22" s="21"/>
      <c r="AX22" s="28">
        <v>194151.5</v>
      </c>
      <c r="AY22" s="21">
        <v>101698</v>
      </c>
      <c r="AZ22" s="21">
        <v>92454</v>
      </c>
      <c r="BA22" s="25">
        <v>139914.5</v>
      </c>
      <c r="BB22" s="22">
        <v>54237</v>
      </c>
      <c r="BD22" s="25"/>
    </row>
    <row r="23" spans="1:56" x14ac:dyDescent="0.25">
      <c r="A23" s="42">
        <v>5</v>
      </c>
      <c r="B23" t="s">
        <v>91</v>
      </c>
      <c r="C23" s="28"/>
      <c r="D23" s="21"/>
      <c r="E23" s="22"/>
      <c r="G23" s="28">
        <v>2830210.8</v>
      </c>
      <c r="H23" s="21">
        <v>1689225.2</v>
      </c>
      <c r="I23" s="22">
        <v>1140981.3999999999</v>
      </c>
      <c r="J23" s="21"/>
      <c r="K23" s="28">
        <v>970990.8</v>
      </c>
      <c r="L23" s="21">
        <v>656771.80000000005</v>
      </c>
      <c r="M23" s="21">
        <v>314215.2</v>
      </c>
      <c r="N23" s="28">
        <v>682101.8</v>
      </c>
      <c r="O23" s="21">
        <v>583856.80000000005</v>
      </c>
      <c r="P23" s="21">
        <v>98241</v>
      </c>
      <c r="Q23" s="28">
        <v>180064</v>
      </c>
      <c r="R23" s="25">
        <v>108825</v>
      </c>
      <c r="S23" s="21"/>
      <c r="T23" s="28">
        <v>1652684</v>
      </c>
      <c r="U23" s="21">
        <v>936251.4</v>
      </c>
      <c r="V23" s="21">
        <v>716432.2</v>
      </c>
      <c r="W23" s="28">
        <v>319570.40000000002</v>
      </c>
      <c r="X23" s="21">
        <v>283598.59999999998</v>
      </c>
      <c r="Y23" s="22">
        <v>35971</v>
      </c>
      <c r="Z23" s="21">
        <v>490000.8</v>
      </c>
      <c r="AA23" s="21">
        <v>337648</v>
      </c>
      <c r="AB23" s="21">
        <v>152353</v>
      </c>
      <c r="AC23" s="25">
        <v>16294</v>
      </c>
      <c r="AD23" s="21">
        <v>402427.8</v>
      </c>
      <c r="AE23" s="21">
        <v>293944.2</v>
      </c>
      <c r="AF23" s="21">
        <v>108484</v>
      </c>
      <c r="AG23" s="25">
        <v>71279</v>
      </c>
      <c r="AH23" s="21">
        <v>373714</v>
      </c>
      <c r="AI23" s="21">
        <v>179222</v>
      </c>
      <c r="AJ23" s="21">
        <v>194492</v>
      </c>
      <c r="AK23" s="28">
        <v>137375</v>
      </c>
      <c r="AL23" s="21">
        <v>126949</v>
      </c>
      <c r="AM23" s="22">
        <v>74363</v>
      </c>
      <c r="AN23" s="21">
        <v>35027</v>
      </c>
      <c r="AO23" s="28">
        <v>469398.8</v>
      </c>
      <c r="AP23" s="21">
        <v>135782.6</v>
      </c>
      <c r="AQ23" s="22">
        <v>333616.2</v>
      </c>
      <c r="AR23" s="21">
        <v>45014</v>
      </c>
      <c r="AS23" s="21">
        <v>69382</v>
      </c>
      <c r="AT23" s="21">
        <v>36624</v>
      </c>
      <c r="AU23" s="21">
        <v>80484</v>
      </c>
      <c r="AV23" s="22">
        <v>237894.8</v>
      </c>
      <c r="AW23" s="21"/>
      <c r="AX23" s="28">
        <v>206536</v>
      </c>
      <c r="AY23" s="21">
        <v>96202</v>
      </c>
      <c r="AZ23" s="21">
        <v>110334</v>
      </c>
      <c r="BA23" s="25">
        <v>147314</v>
      </c>
      <c r="BB23" s="22">
        <v>59222</v>
      </c>
      <c r="BD23" s="25"/>
    </row>
    <row r="24" spans="1:56" x14ac:dyDescent="0.25">
      <c r="A24" s="42">
        <v>4</v>
      </c>
      <c r="B24" t="s">
        <v>92</v>
      </c>
      <c r="C24" s="28"/>
      <c r="D24" s="21"/>
      <c r="E24" s="22"/>
      <c r="G24" s="28">
        <v>2032023.75</v>
      </c>
      <c r="H24" s="21">
        <v>1165307.75</v>
      </c>
      <c r="I24" s="22">
        <v>866716.5</v>
      </c>
      <c r="J24" s="21"/>
      <c r="K24" s="28">
        <v>798565.25</v>
      </c>
      <c r="L24" s="21">
        <v>530740.75</v>
      </c>
      <c r="M24" s="21">
        <v>267824</v>
      </c>
      <c r="N24" s="28">
        <v>566909.25</v>
      </c>
      <c r="O24" s="21">
        <v>480294.5</v>
      </c>
      <c r="P24" s="21">
        <v>86614</v>
      </c>
      <c r="Q24" s="28">
        <v>158380</v>
      </c>
      <c r="R24" s="25">
        <v>73276</v>
      </c>
      <c r="S24" s="21"/>
      <c r="T24" s="28">
        <v>1056834.75</v>
      </c>
      <c r="U24" s="21">
        <v>545472</v>
      </c>
      <c r="V24" s="21">
        <v>511363.5</v>
      </c>
      <c r="W24" s="28">
        <v>172215.5</v>
      </c>
      <c r="X24" s="21">
        <v>146834.75</v>
      </c>
      <c r="Y24" s="22">
        <v>25380</v>
      </c>
      <c r="Z24" s="21">
        <v>288185</v>
      </c>
      <c r="AA24" s="21">
        <v>175843.25</v>
      </c>
      <c r="AB24" s="21">
        <v>112342</v>
      </c>
      <c r="AC24" s="25">
        <v>12632</v>
      </c>
      <c r="AD24" s="21">
        <v>229067</v>
      </c>
      <c r="AE24" s="21">
        <v>148790.75</v>
      </c>
      <c r="AF24" s="21">
        <v>80276</v>
      </c>
      <c r="AG24" s="25">
        <v>46486</v>
      </c>
      <c r="AH24" s="21">
        <v>288534</v>
      </c>
      <c r="AI24" s="21">
        <v>128428.25</v>
      </c>
      <c r="AJ24" s="21">
        <v>160106</v>
      </c>
      <c r="AK24" s="28">
        <v>119803</v>
      </c>
      <c r="AL24" s="21">
        <v>85444</v>
      </c>
      <c r="AM24" s="22">
        <v>61884</v>
      </c>
      <c r="AN24" s="21">
        <v>21403</v>
      </c>
      <c r="AO24" s="28">
        <v>307900.25</v>
      </c>
      <c r="AP24" s="21">
        <v>94364.75</v>
      </c>
      <c r="AQ24" s="22">
        <v>213535</v>
      </c>
      <c r="AR24" s="21">
        <v>29674</v>
      </c>
      <c r="AS24" s="21">
        <v>48192</v>
      </c>
      <c r="AT24" s="21">
        <v>34978</v>
      </c>
      <c r="AU24" s="21">
        <v>51652</v>
      </c>
      <c r="AV24" s="22">
        <v>143404.25</v>
      </c>
      <c r="AW24" s="21"/>
      <c r="AX24" s="28">
        <v>176623.75</v>
      </c>
      <c r="AY24" s="21">
        <v>89095</v>
      </c>
      <c r="AZ24" s="21">
        <v>87529</v>
      </c>
      <c r="BA24" s="25">
        <v>121559.75</v>
      </c>
      <c r="BB24" s="22">
        <v>55064</v>
      </c>
      <c r="BD24" s="25"/>
    </row>
    <row r="25" spans="1:56" x14ac:dyDescent="0.25">
      <c r="A25" s="42">
        <v>4</v>
      </c>
      <c r="B25" t="s">
        <v>93</v>
      </c>
      <c r="C25" s="28"/>
      <c r="D25" s="21"/>
      <c r="E25" s="22"/>
      <c r="G25" s="28">
        <v>1980744</v>
      </c>
      <c r="H25" s="21">
        <v>1135545.25</v>
      </c>
      <c r="I25" s="22">
        <v>845202.75</v>
      </c>
      <c r="J25" s="21"/>
      <c r="K25" s="28">
        <v>805710</v>
      </c>
      <c r="L25" s="21">
        <v>536194</v>
      </c>
      <c r="M25" s="21">
        <v>269519.25</v>
      </c>
      <c r="N25" s="28">
        <v>572744</v>
      </c>
      <c r="O25" s="21">
        <v>485861.25</v>
      </c>
      <c r="P25" s="21">
        <v>86886</v>
      </c>
      <c r="Q25" s="28">
        <v>157294</v>
      </c>
      <c r="R25" s="25">
        <v>75672</v>
      </c>
      <c r="S25" s="21"/>
      <c r="T25" s="28">
        <v>1009313.25</v>
      </c>
      <c r="U25" s="21">
        <v>517462</v>
      </c>
      <c r="V25" s="21">
        <v>491851.5</v>
      </c>
      <c r="W25" s="28">
        <v>165681.5</v>
      </c>
      <c r="X25" s="21">
        <v>140312.25</v>
      </c>
      <c r="Y25" s="22">
        <v>25370</v>
      </c>
      <c r="Z25" s="21">
        <v>247218.75</v>
      </c>
      <c r="AA25" s="21">
        <v>158425</v>
      </c>
      <c r="AB25" s="21">
        <v>88794</v>
      </c>
      <c r="AC25" s="25">
        <v>10676</v>
      </c>
      <c r="AD25" s="21">
        <v>198493.75</v>
      </c>
      <c r="AE25" s="21">
        <v>136508.25</v>
      </c>
      <c r="AF25" s="21">
        <v>61986</v>
      </c>
      <c r="AG25" s="25">
        <v>38049</v>
      </c>
      <c r="AH25" s="21">
        <v>282836</v>
      </c>
      <c r="AI25" s="21">
        <v>124102</v>
      </c>
      <c r="AJ25" s="21">
        <v>158734</v>
      </c>
      <c r="AK25" s="28">
        <v>115613</v>
      </c>
      <c r="AL25" s="21">
        <v>81125</v>
      </c>
      <c r="AM25" s="22">
        <v>65713</v>
      </c>
      <c r="AN25" s="21">
        <v>20385</v>
      </c>
      <c r="AO25" s="28">
        <v>313577</v>
      </c>
      <c r="AP25" s="21">
        <v>94623</v>
      </c>
      <c r="AQ25" s="22">
        <v>218954.25</v>
      </c>
      <c r="AR25" s="21">
        <v>30083</v>
      </c>
      <c r="AS25" s="21">
        <v>50825</v>
      </c>
      <c r="AT25" s="21">
        <v>34184</v>
      </c>
      <c r="AU25" s="21">
        <v>54172</v>
      </c>
      <c r="AV25" s="22">
        <v>144313</v>
      </c>
      <c r="AW25" s="21"/>
      <c r="AX25" s="28">
        <v>165720.75</v>
      </c>
      <c r="AY25" s="21">
        <v>81889.25</v>
      </c>
      <c r="AZ25" s="21">
        <v>83832</v>
      </c>
      <c r="BA25" s="25">
        <v>111569.75</v>
      </c>
      <c r="BB25" s="22">
        <v>54151</v>
      </c>
      <c r="BD25" s="25"/>
    </row>
    <row r="26" spans="1:56" x14ac:dyDescent="0.25">
      <c r="A26" s="42">
        <v>5</v>
      </c>
      <c r="B26" t="s">
        <v>94</v>
      </c>
      <c r="C26" s="28"/>
      <c r="D26" s="21"/>
      <c r="E26" s="22"/>
      <c r="G26" s="28">
        <v>2009716</v>
      </c>
      <c r="H26" s="21">
        <v>1167409.6000000001</v>
      </c>
      <c r="I26" s="22">
        <v>842304.8</v>
      </c>
      <c r="J26" s="21"/>
      <c r="K26" s="28">
        <v>816051.6</v>
      </c>
      <c r="L26" s="21">
        <v>549191.6</v>
      </c>
      <c r="M26" s="21">
        <v>266857.8</v>
      </c>
      <c r="N26" s="28">
        <v>584144.6</v>
      </c>
      <c r="O26" s="21">
        <v>497659.4</v>
      </c>
      <c r="P26" s="21">
        <v>86484</v>
      </c>
      <c r="Q26" s="28">
        <v>155750</v>
      </c>
      <c r="R26" s="25">
        <v>76157</v>
      </c>
      <c r="S26" s="21"/>
      <c r="T26" s="28">
        <v>1026559</v>
      </c>
      <c r="U26" s="21">
        <v>535106.19999999995</v>
      </c>
      <c r="V26" s="21">
        <v>491452.8</v>
      </c>
      <c r="W26" s="28">
        <v>174033.8</v>
      </c>
      <c r="X26" s="21">
        <v>148188.20000000001</v>
      </c>
      <c r="Y26" s="22">
        <v>25846</v>
      </c>
      <c r="Z26" s="21">
        <v>256756.6</v>
      </c>
      <c r="AA26" s="21">
        <v>166277</v>
      </c>
      <c r="AB26" s="21">
        <v>90479</v>
      </c>
      <c r="AC26" s="25">
        <v>10386</v>
      </c>
      <c r="AD26" s="21">
        <v>204379.6</v>
      </c>
      <c r="AE26" s="21">
        <v>143088.20000000001</v>
      </c>
      <c r="AF26" s="21">
        <v>61291</v>
      </c>
      <c r="AG26" s="25">
        <v>41991</v>
      </c>
      <c r="AH26" s="21">
        <v>280207</v>
      </c>
      <c r="AI26" s="21">
        <v>124724.8</v>
      </c>
      <c r="AJ26" s="21">
        <v>155482</v>
      </c>
      <c r="AK26" s="28">
        <v>111292</v>
      </c>
      <c r="AL26" s="21">
        <v>79548</v>
      </c>
      <c r="AM26" s="22">
        <v>69094</v>
      </c>
      <c r="AN26" s="21">
        <v>20273</v>
      </c>
      <c r="AO26" s="28">
        <v>315561.59999999998</v>
      </c>
      <c r="AP26" s="21">
        <v>95916.2</v>
      </c>
      <c r="AQ26" s="22">
        <v>219646</v>
      </c>
      <c r="AR26" s="21">
        <v>29977</v>
      </c>
      <c r="AS26" s="21">
        <v>50335</v>
      </c>
      <c r="AT26" s="21">
        <v>32444</v>
      </c>
      <c r="AU26" s="21">
        <v>53417</v>
      </c>
      <c r="AV26" s="22">
        <v>149388.6</v>
      </c>
      <c r="AW26" s="21"/>
      <c r="AX26" s="28">
        <v>167105.4</v>
      </c>
      <c r="AY26" s="21">
        <v>83111.8</v>
      </c>
      <c r="AZ26" s="21">
        <v>83994.2</v>
      </c>
      <c r="BA26" s="25">
        <v>112751.4</v>
      </c>
      <c r="BB26" s="22">
        <v>54354</v>
      </c>
      <c r="BD26" s="25"/>
    </row>
    <row r="27" spans="1:56" x14ac:dyDescent="0.25">
      <c r="A27" s="42">
        <v>4</v>
      </c>
      <c r="B27" t="s">
        <v>95</v>
      </c>
      <c r="C27" s="28"/>
      <c r="D27" s="21"/>
      <c r="E27" s="22"/>
      <c r="G27" s="28">
        <v>2156966</v>
      </c>
      <c r="H27" s="21">
        <v>1254328.5</v>
      </c>
      <c r="I27" s="22">
        <v>902637.5</v>
      </c>
      <c r="J27" s="21"/>
      <c r="K27" s="28">
        <v>862748</v>
      </c>
      <c r="L27" s="21">
        <v>576662.25</v>
      </c>
      <c r="M27" s="21">
        <v>286087</v>
      </c>
      <c r="N27" s="28">
        <v>616313.75</v>
      </c>
      <c r="O27" s="21">
        <v>522548.5</v>
      </c>
      <c r="P27" s="21">
        <v>93766</v>
      </c>
      <c r="Q27" s="28">
        <v>163888.25</v>
      </c>
      <c r="R27" s="25">
        <v>82546</v>
      </c>
      <c r="S27" s="21"/>
      <c r="T27" s="28">
        <v>1119466.25</v>
      </c>
      <c r="U27" s="21">
        <v>593104.25</v>
      </c>
      <c r="V27" s="21">
        <v>526361.75</v>
      </c>
      <c r="W27" s="28">
        <v>189729</v>
      </c>
      <c r="X27" s="21">
        <v>162418.25</v>
      </c>
      <c r="Y27" s="22">
        <v>27311</v>
      </c>
      <c r="Z27" s="21">
        <v>308541.75</v>
      </c>
      <c r="AA27" s="21">
        <v>197996</v>
      </c>
      <c r="AB27" s="21">
        <v>110546</v>
      </c>
      <c r="AC27" s="25">
        <v>11010</v>
      </c>
      <c r="AD27" s="21">
        <v>238175.75</v>
      </c>
      <c r="AE27" s="21">
        <v>165857</v>
      </c>
      <c r="AF27" s="21">
        <v>72319</v>
      </c>
      <c r="AG27" s="25">
        <v>59356</v>
      </c>
      <c r="AH27" s="21">
        <v>284440.5</v>
      </c>
      <c r="AI27" s="21">
        <v>130606.75</v>
      </c>
      <c r="AJ27" s="21">
        <v>153833</v>
      </c>
      <c r="AK27" s="28">
        <v>111687.25</v>
      </c>
      <c r="AL27" s="21">
        <v>74685</v>
      </c>
      <c r="AM27" s="22">
        <v>79254.25</v>
      </c>
      <c r="AN27" s="21">
        <v>18814</v>
      </c>
      <c r="AO27" s="28">
        <v>336755</v>
      </c>
      <c r="AP27" s="21">
        <v>102083.25</v>
      </c>
      <c r="AQ27" s="22">
        <v>234672</v>
      </c>
      <c r="AR27" s="21">
        <v>32410</v>
      </c>
      <c r="AS27" s="21">
        <v>51505</v>
      </c>
      <c r="AT27" s="21">
        <v>32424</v>
      </c>
      <c r="AU27" s="21">
        <v>52134</v>
      </c>
      <c r="AV27" s="22">
        <v>168282</v>
      </c>
      <c r="AW27" s="21"/>
      <c r="AX27" s="28">
        <v>174751.75</v>
      </c>
      <c r="AY27" s="21">
        <v>84562</v>
      </c>
      <c r="AZ27" s="21">
        <v>90188.75</v>
      </c>
      <c r="BA27" s="25">
        <v>117345.75</v>
      </c>
      <c r="BB27" s="22">
        <v>57406</v>
      </c>
      <c r="BD27" s="25"/>
    </row>
    <row r="28" spans="1:56" x14ac:dyDescent="0.25">
      <c r="A28" s="42">
        <v>4</v>
      </c>
      <c r="B28" t="s">
        <v>96</v>
      </c>
      <c r="C28" s="28"/>
      <c r="D28" s="21"/>
      <c r="E28" s="22"/>
      <c r="G28" s="28">
        <v>2075806.75</v>
      </c>
      <c r="H28" s="21">
        <v>1190894.5</v>
      </c>
      <c r="I28" s="22">
        <v>884915.25</v>
      </c>
      <c r="J28" s="21"/>
      <c r="K28" s="28">
        <v>834375</v>
      </c>
      <c r="L28" s="21">
        <v>555928.25</v>
      </c>
      <c r="M28" s="21">
        <v>278448</v>
      </c>
      <c r="N28" s="28">
        <v>594705</v>
      </c>
      <c r="O28" s="21">
        <v>504172.5</v>
      </c>
      <c r="P28" s="21">
        <v>90532.75</v>
      </c>
      <c r="Q28" s="28">
        <v>160175</v>
      </c>
      <c r="R28" s="25">
        <v>79495</v>
      </c>
      <c r="S28" s="21"/>
      <c r="T28" s="28">
        <v>1073475.25</v>
      </c>
      <c r="U28" s="21">
        <v>556030.25</v>
      </c>
      <c r="V28" s="21">
        <v>517446.25</v>
      </c>
      <c r="W28" s="28">
        <v>175463.75</v>
      </c>
      <c r="X28" s="21">
        <v>148840.75</v>
      </c>
      <c r="Y28" s="22">
        <v>26623</v>
      </c>
      <c r="Z28" s="21">
        <v>287514.75</v>
      </c>
      <c r="AA28" s="21">
        <v>182835.25</v>
      </c>
      <c r="AB28" s="21">
        <v>104680</v>
      </c>
      <c r="AC28" s="25">
        <v>11046</v>
      </c>
      <c r="AD28" s="21">
        <v>223164.75</v>
      </c>
      <c r="AE28" s="21">
        <v>153551</v>
      </c>
      <c r="AF28" s="21">
        <v>69614</v>
      </c>
      <c r="AG28" s="25">
        <v>53304</v>
      </c>
      <c r="AH28" s="21">
        <v>280403.5</v>
      </c>
      <c r="AI28" s="21">
        <v>126985.25</v>
      </c>
      <c r="AJ28" s="21">
        <v>153419</v>
      </c>
      <c r="AK28" s="28">
        <v>113486.75</v>
      </c>
      <c r="AL28" s="21">
        <v>73226</v>
      </c>
      <c r="AM28" s="22">
        <v>74839.75</v>
      </c>
      <c r="AN28" s="21">
        <v>18851</v>
      </c>
      <c r="AO28" s="28">
        <v>330093.25</v>
      </c>
      <c r="AP28" s="21">
        <v>97369</v>
      </c>
      <c r="AQ28" s="22">
        <v>232723.75</v>
      </c>
      <c r="AR28" s="21">
        <v>33044</v>
      </c>
      <c r="AS28" s="21">
        <v>47635</v>
      </c>
      <c r="AT28" s="21">
        <v>33545</v>
      </c>
      <c r="AU28" s="21">
        <v>53046</v>
      </c>
      <c r="AV28" s="22">
        <v>162823.25</v>
      </c>
      <c r="AW28" s="21"/>
      <c r="AX28" s="28">
        <v>167956.5</v>
      </c>
      <c r="AY28" s="21">
        <v>78936</v>
      </c>
      <c r="AZ28" s="21">
        <v>89021</v>
      </c>
      <c r="BA28" s="25">
        <v>110584.5</v>
      </c>
      <c r="BB28" s="22">
        <v>57372</v>
      </c>
      <c r="BD28" s="25"/>
    </row>
    <row r="29" spans="1:56" x14ac:dyDescent="0.25">
      <c r="A29" s="42">
        <v>5</v>
      </c>
      <c r="B29" t="s">
        <v>97</v>
      </c>
      <c r="C29" s="28"/>
      <c r="D29" s="21"/>
      <c r="E29" s="22"/>
      <c r="G29" s="28">
        <v>2137091.2000000002</v>
      </c>
      <c r="H29" s="21">
        <v>1229780.3999999999</v>
      </c>
      <c r="I29" s="22">
        <v>907312.6</v>
      </c>
      <c r="J29" s="21"/>
      <c r="K29" s="28">
        <v>844049</v>
      </c>
      <c r="L29" s="21">
        <v>563158</v>
      </c>
      <c r="M29" s="21">
        <v>280894.2</v>
      </c>
      <c r="N29" s="28">
        <v>602452.19999999995</v>
      </c>
      <c r="O29" s="21">
        <v>510409</v>
      </c>
      <c r="P29" s="21">
        <v>92046.2</v>
      </c>
      <c r="Q29" s="28">
        <v>160451.79999999999</v>
      </c>
      <c r="R29" s="25">
        <v>81145</v>
      </c>
      <c r="S29" s="21"/>
      <c r="T29" s="28">
        <v>1119391</v>
      </c>
      <c r="U29" s="21">
        <v>583949.19999999995</v>
      </c>
      <c r="V29" s="21">
        <v>535440.4</v>
      </c>
      <c r="W29" s="28">
        <v>183014</v>
      </c>
      <c r="X29" s="21">
        <v>155811</v>
      </c>
      <c r="Y29" s="22">
        <v>27203</v>
      </c>
      <c r="Z29" s="21">
        <v>304706</v>
      </c>
      <c r="AA29" s="21">
        <v>196782</v>
      </c>
      <c r="AB29" s="21">
        <v>107924</v>
      </c>
      <c r="AC29" s="25">
        <v>12113</v>
      </c>
      <c r="AD29" s="21">
        <v>239373</v>
      </c>
      <c r="AE29" s="21">
        <v>166058</v>
      </c>
      <c r="AF29" s="21">
        <v>73315</v>
      </c>
      <c r="AG29" s="25">
        <v>53220</v>
      </c>
      <c r="AH29" s="21">
        <v>286521.8</v>
      </c>
      <c r="AI29" s="21">
        <v>131883</v>
      </c>
      <c r="AJ29" s="21">
        <v>154639</v>
      </c>
      <c r="AK29" s="28">
        <v>114844</v>
      </c>
      <c r="AL29" s="21">
        <v>78594</v>
      </c>
      <c r="AM29" s="22">
        <v>73001.8</v>
      </c>
      <c r="AN29" s="21">
        <v>20082</v>
      </c>
      <c r="AO29" s="28">
        <v>345149.2</v>
      </c>
      <c r="AP29" s="21">
        <v>99474.8</v>
      </c>
      <c r="AQ29" s="22">
        <v>245674</v>
      </c>
      <c r="AR29" s="21">
        <v>35283</v>
      </c>
      <c r="AS29" s="21">
        <v>50179</v>
      </c>
      <c r="AT29" s="21">
        <v>33194</v>
      </c>
      <c r="AU29" s="21">
        <v>59071</v>
      </c>
      <c r="AV29" s="22">
        <v>167422.20000000001</v>
      </c>
      <c r="AW29" s="21"/>
      <c r="AX29" s="28">
        <v>173651.20000000001</v>
      </c>
      <c r="AY29" s="21">
        <v>82673.2</v>
      </c>
      <c r="AZ29" s="21">
        <v>90978</v>
      </c>
      <c r="BA29" s="25">
        <v>115553.2</v>
      </c>
      <c r="BB29" s="22">
        <v>58098</v>
      </c>
      <c r="BD29" s="25"/>
    </row>
    <row r="30" spans="1:56" x14ac:dyDescent="0.25">
      <c r="A30" s="42">
        <v>4</v>
      </c>
      <c r="B30" t="s">
        <v>98</v>
      </c>
      <c r="C30" s="28"/>
      <c r="D30" s="21"/>
      <c r="E30" s="22"/>
      <c r="G30" s="28">
        <v>2208378.75</v>
      </c>
      <c r="H30" s="21">
        <v>1269295</v>
      </c>
      <c r="I30" s="22">
        <v>939083.5</v>
      </c>
      <c r="J30" s="21"/>
      <c r="K30" s="28">
        <v>847100</v>
      </c>
      <c r="L30" s="21">
        <v>562501</v>
      </c>
      <c r="M30" s="21">
        <v>284598</v>
      </c>
      <c r="N30" s="28">
        <v>602290</v>
      </c>
      <c r="O30" s="21">
        <v>508717</v>
      </c>
      <c r="P30" s="21">
        <v>93571</v>
      </c>
      <c r="Q30" s="28">
        <v>160749</v>
      </c>
      <c r="R30" s="25">
        <v>84061</v>
      </c>
      <c r="S30" s="21"/>
      <c r="T30" s="28">
        <v>1187225.5</v>
      </c>
      <c r="U30" s="21">
        <v>627692</v>
      </c>
      <c r="V30" s="21">
        <v>559533.5</v>
      </c>
      <c r="W30" s="28">
        <v>198848</v>
      </c>
      <c r="X30" s="21">
        <v>170254</v>
      </c>
      <c r="Y30" s="22">
        <v>28594</v>
      </c>
      <c r="Z30" s="21">
        <v>330803.5</v>
      </c>
      <c r="AA30" s="21">
        <v>213805.5</v>
      </c>
      <c r="AB30" s="21">
        <v>116998</v>
      </c>
      <c r="AC30" s="25">
        <v>14248</v>
      </c>
      <c r="AD30" s="21">
        <v>259152.5</v>
      </c>
      <c r="AE30" s="21">
        <v>178746.25</v>
      </c>
      <c r="AF30" s="21">
        <v>80407</v>
      </c>
      <c r="AG30" s="25">
        <v>57403</v>
      </c>
      <c r="AH30" s="21">
        <v>301537</v>
      </c>
      <c r="AI30" s="21">
        <v>139263</v>
      </c>
      <c r="AJ30" s="21">
        <v>162274</v>
      </c>
      <c r="AK30" s="28">
        <v>123014</v>
      </c>
      <c r="AL30" s="21">
        <v>81394</v>
      </c>
      <c r="AM30" s="22">
        <v>76139</v>
      </c>
      <c r="AN30" s="21">
        <v>20990</v>
      </c>
      <c r="AO30" s="28">
        <v>356037</v>
      </c>
      <c r="AP30" s="21">
        <v>104370</v>
      </c>
      <c r="AQ30" s="22">
        <v>251667.25</v>
      </c>
      <c r="AR30" s="21">
        <v>37294</v>
      </c>
      <c r="AS30" s="21">
        <v>52184</v>
      </c>
      <c r="AT30" s="21">
        <v>35293</v>
      </c>
      <c r="AU30" s="21">
        <v>61673</v>
      </c>
      <c r="AV30" s="22">
        <v>169593</v>
      </c>
      <c r="AW30" s="21"/>
      <c r="AX30" s="28">
        <v>174053.25</v>
      </c>
      <c r="AY30" s="21">
        <v>79102</v>
      </c>
      <c r="AZ30" s="21">
        <v>94952</v>
      </c>
      <c r="BA30" s="25">
        <v>114421.25</v>
      </c>
      <c r="BB30" s="22">
        <v>59632</v>
      </c>
      <c r="BD30" s="25"/>
    </row>
    <row r="31" spans="1:56" x14ac:dyDescent="0.25">
      <c r="A31" s="42">
        <v>4</v>
      </c>
      <c r="B31" t="s">
        <v>99</v>
      </c>
      <c r="C31" s="28"/>
      <c r="D31" s="21"/>
      <c r="E31" s="22"/>
      <c r="G31" s="28">
        <v>2193686</v>
      </c>
      <c r="H31" s="21">
        <v>1246107</v>
      </c>
      <c r="I31" s="22">
        <v>947578.25</v>
      </c>
      <c r="J31" s="21"/>
      <c r="K31" s="28">
        <v>854669.75</v>
      </c>
      <c r="L31" s="21">
        <v>563737</v>
      </c>
      <c r="M31" s="21">
        <v>290933</v>
      </c>
      <c r="N31" s="28">
        <v>604879.75</v>
      </c>
      <c r="O31" s="21">
        <v>508511</v>
      </c>
      <c r="P31" s="21">
        <v>96368</v>
      </c>
      <c r="Q31" s="28">
        <v>163338</v>
      </c>
      <c r="R31" s="25">
        <v>86452</v>
      </c>
      <c r="S31" s="21"/>
      <c r="T31" s="28">
        <v>1164617</v>
      </c>
      <c r="U31" s="21">
        <v>603014</v>
      </c>
      <c r="V31" s="21">
        <v>561602.5</v>
      </c>
      <c r="W31" s="28">
        <v>186159.75</v>
      </c>
      <c r="X31" s="21">
        <v>157393.75</v>
      </c>
      <c r="Y31" s="22">
        <v>28766</v>
      </c>
      <c r="Z31" s="21">
        <v>317373.5</v>
      </c>
      <c r="AA31" s="21">
        <v>200491.75</v>
      </c>
      <c r="AB31" s="21">
        <v>116882</v>
      </c>
      <c r="AC31" s="25">
        <v>13246</v>
      </c>
      <c r="AD31" s="21">
        <v>246704.5</v>
      </c>
      <c r="AE31" s="21">
        <v>167697.25</v>
      </c>
      <c r="AF31" s="21">
        <v>79008</v>
      </c>
      <c r="AG31" s="25">
        <v>57423</v>
      </c>
      <c r="AH31" s="21">
        <v>304842.5</v>
      </c>
      <c r="AI31" s="21">
        <v>140311.25</v>
      </c>
      <c r="AJ31" s="21">
        <v>164531.75</v>
      </c>
      <c r="AK31" s="28">
        <v>120116.75</v>
      </c>
      <c r="AL31" s="21">
        <v>85199</v>
      </c>
      <c r="AM31" s="22">
        <v>78210.75</v>
      </c>
      <c r="AN31" s="21">
        <v>21316</v>
      </c>
      <c r="AO31" s="28">
        <v>356241.25</v>
      </c>
      <c r="AP31" s="21">
        <v>104818</v>
      </c>
      <c r="AQ31" s="22">
        <v>251423</v>
      </c>
      <c r="AR31" s="21">
        <v>37962</v>
      </c>
      <c r="AS31" s="21">
        <v>52640</v>
      </c>
      <c r="AT31" s="21">
        <v>34371</v>
      </c>
      <c r="AU31" s="21">
        <v>63720.25</v>
      </c>
      <c r="AV31" s="22">
        <v>167548</v>
      </c>
      <c r="AW31" s="21"/>
      <c r="AX31" s="28">
        <v>174399.25</v>
      </c>
      <c r="AY31" s="21">
        <v>79356</v>
      </c>
      <c r="AZ31" s="21">
        <v>95042.75</v>
      </c>
      <c r="BA31" s="25">
        <v>115131.25</v>
      </c>
      <c r="BB31" s="22">
        <v>59268</v>
      </c>
      <c r="BD31" s="25"/>
    </row>
    <row r="32" spans="1:56" x14ac:dyDescent="0.25">
      <c r="A32" s="42">
        <v>5</v>
      </c>
      <c r="B32" t="s">
        <v>100</v>
      </c>
      <c r="C32" s="28"/>
      <c r="D32" s="21"/>
      <c r="E32" s="22"/>
      <c r="G32" s="28">
        <v>2177923.2000000002</v>
      </c>
      <c r="H32" s="21">
        <v>1260214.3999999999</v>
      </c>
      <c r="I32" s="22">
        <v>917711</v>
      </c>
      <c r="J32" s="21"/>
      <c r="K32" s="28">
        <v>825393.6</v>
      </c>
      <c r="L32" s="21">
        <v>554467</v>
      </c>
      <c r="M32" s="21">
        <v>270929.2</v>
      </c>
      <c r="N32" s="28">
        <v>590783.6</v>
      </c>
      <c r="O32" s="21">
        <v>500918.6</v>
      </c>
      <c r="P32" s="21">
        <v>89869</v>
      </c>
      <c r="Q32" s="28">
        <v>153371</v>
      </c>
      <c r="R32" s="25">
        <v>81239</v>
      </c>
      <c r="S32" s="21"/>
      <c r="T32" s="28">
        <v>1171111.2</v>
      </c>
      <c r="U32" s="21">
        <v>617991.80000000005</v>
      </c>
      <c r="V32" s="21">
        <v>553119.80000000005</v>
      </c>
      <c r="W32" s="28">
        <v>188342.8</v>
      </c>
      <c r="X32" s="21">
        <v>161173</v>
      </c>
      <c r="Y32" s="22">
        <v>27170</v>
      </c>
      <c r="Z32" s="21">
        <v>317164.40000000002</v>
      </c>
      <c r="AA32" s="21">
        <v>202324</v>
      </c>
      <c r="AB32" s="21">
        <v>114840</v>
      </c>
      <c r="AC32" s="25">
        <v>13083</v>
      </c>
      <c r="AD32" s="21">
        <v>246854.39999999999</v>
      </c>
      <c r="AE32" s="21">
        <v>169584.4</v>
      </c>
      <c r="AF32" s="21">
        <v>77270</v>
      </c>
      <c r="AG32" s="25">
        <v>57227</v>
      </c>
      <c r="AH32" s="21">
        <v>314681</v>
      </c>
      <c r="AI32" s="21">
        <v>147312.79999999999</v>
      </c>
      <c r="AJ32" s="21">
        <v>167368</v>
      </c>
      <c r="AK32" s="28">
        <v>120844</v>
      </c>
      <c r="AL32" s="21">
        <v>93042</v>
      </c>
      <c r="AM32" s="22">
        <v>77303</v>
      </c>
      <c r="AN32" s="21">
        <v>23492</v>
      </c>
      <c r="AO32" s="28">
        <v>350923</v>
      </c>
      <c r="AP32" s="21">
        <v>107181</v>
      </c>
      <c r="AQ32" s="22">
        <v>243741.8</v>
      </c>
      <c r="AR32" s="21">
        <v>35014</v>
      </c>
      <c r="AS32" s="21">
        <v>53784</v>
      </c>
      <c r="AT32" s="21">
        <v>34259</v>
      </c>
      <c r="AU32" s="21">
        <v>65538</v>
      </c>
      <c r="AV32" s="22">
        <v>162328</v>
      </c>
      <c r="AW32" s="21"/>
      <c r="AX32" s="28">
        <v>181418.4</v>
      </c>
      <c r="AY32" s="21">
        <v>87755.6</v>
      </c>
      <c r="AZ32" s="21">
        <v>93662</v>
      </c>
      <c r="BA32" s="25">
        <v>123829.4</v>
      </c>
      <c r="BB32" s="22">
        <v>57589</v>
      </c>
      <c r="BD32" s="25"/>
    </row>
    <row r="33" spans="1:56" x14ac:dyDescent="0.25">
      <c r="A33" s="42">
        <v>4</v>
      </c>
      <c r="B33" t="s">
        <v>101</v>
      </c>
      <c r="C33" s="28"/>
      <c r="D33" s="21"/>
      <c r="E33" s="22"/>
      <c r="G33" s="28">
        <v>2281597</v>
      </c>
      <c r="H33" s="21">
        <v>1337291.5</v>
      </c>
      <c r="I33" s="22">
        <v>944302</v>
      </c>
      <c r="J33" s="21"/>
      <c r="K33" s="28">
        <v>850024.5</v>
      </c>
      <c r="L33" s="21">
        <v>576183.5</v>
      </c>
      <c r="M33" s="21">
        <v>273838</v>
      </c>
      <c r="N33" s="28">
        <v>613459.5</v>
      </c>
      <c r="O33" s="21">
        <v>522619.25</v>
      </c>
      <c r="P33" s="21">
        <v>90837</v>
      </c>
      <c r="Q33" s="28">
        <v>154816</v>
      </c>
      <c r="R33" s="25">
        <v>81749</v>
      </c>
      <c r="S33" s="21"/>
      <c r="T33" s="28">
        <v>1232862</v>
      </c>
      <c r="U33" s="21">
        <v>659704.75</v>
      </c>
      <c r="V33" s="21">
        <v>573157</v>
      </c>
      <c r="W33" s="28">
        <v>202862.25</v>
      </c>
      <c r="X33" s="21">
        <v>174854.75</v>
      </c>
      <c r="Y33" s="22">
        <v>28007</v>
      </c>
      <c r="Z33" s="21">
        <v>340463.5</v>
      </c>
      <c r="AA33" s="21">
        <v>222913.75</v>
      </c>
      <c r="AB33" s="21">
        <v>117550</v>
      </c>
      <c r="AC33" s="25">
        <v>13892</v>
      </c>
      <c r="AD33" s="21">
        <v>266641.5</v>
      </c>
      <c r="AE33" s="21">
        <v>188179</v>
      </c>
      <c r="AF33" s="21">
        <v>78463</v>
      </c>
      <c r="AG33" s="25">
        <v>59930</v>
      </c>
      <c r="AH33" s="21">
        <v>334112</v>
      </c>
      <c r="AI33" s="21">
        <v>154385</v>
      </c>
      <c r="AJ33" s="21">
        <v>179727</v>
      </c>
      <c r="AK33" s="28">
        <v>130125</v>
      </c>
      <c r="AL33" s="21">
        <v>100329</v>
      </c>
      <c r="AM33" s="22">
        <v>78055</v>
      </c>
      <c r="AN33" s="21">
        <v>25603</v>
      </c>
      <c r="AO33" s="28">
        <v>355424.25</v>
      </c>
      <c r="AP33" s="21">
        <v>107551.25</v>
      </c>
      <c r="AQ33" s="22">
        <v>247872.75</v>
      </c>
      <c r="AR33" s="21">
        <v>34487</v>
      </c>
      <c r="AS33" s="21">
        <v>55759</v>
      </c>
      <c r="AT33" s="21">
        <v>37160</v>
      </c>
      <c r="AU33" s="21">
        <v>62550</v>
      </c>
      <c r="AV33" s="22">
        <v>165468.25</v>
      </c>
      <c r="AW33" s="21"/>
      <c r="AX33" s="28">
        <v>198710.5</v>
      </c>
      <c r="AY33" s="21">
        <v>101403.25</v>
      </c>
      <c r="AZ33" s="21">
        <v>97307</v>
      </c>
      <c r="BA33" s="25">
        <v>139129.5</v>
      </c>
      <c r="BB33" s="22">
        <v>59581</v>
      </c>
      <c r="BD33" s="25"/>
    </row>
    <row r="34" spans="1:56" x14ac:dyDescent="0.25">
      <c r="A34" s="42">
        <v>4</v>
      </c>
      <c r="B34" t="s">
        <v>102</v>
      </c>
      <c r="C34" s="28"/>
      <c r="D34" s="21"/>
      <c r="E34" s="22"/>
      <c r="G34" s="28">
        <v>2506842.5</v>
      </c>
      <c r="H34" s="21">
        <v>1503468.75</v>
      </c>
      <c r="I34" s="22">
        <v>1003375.25</v>
      </c>
      <c r="J34" s="21"/>
      <c r="K34" s="28">
        <v>892291.75</v>
      </c>
      <c r="L34" s="21">
        <v>613795.25</v>
      </c>
      <c r="M34" s="21">
        <v>278496.75</v>
      </c>
      <c r="N34" s="28">
        <v>650509.75</v>
      </c>
      <c r="O34" s="21">
        <v>558080.75</v>
      </c>
      <c r="P34" s="21">
        <v>92428</v>
      </c>
      <c r="Q34" s="28">
        <v>156306</v>
      </c>
      <c r="R34" s="25">
        <v>85476</v>
      </c>
      <c r="S34" s="21"/>
      <c r="T34" s="28">
        <v>1399266.5</v>
      </c>
      <c r="U34" s="21">
        <v>777725.75</v>
      </c>
      <c r="V34" s="21">
        <v>621541.25</v>
      </c>
      <c r="W34" s="28">
        <v>248366.25</v>
      </c>
      <c r="X34" s="21">
        <v>218332.25</v>
      </c>
      <c r="Y34" s="22">
        <v>30034</v>
      </c>
      <c r="Z34" s="21">
        <v>381102.25</v>
      </c>
      <c r="AA34" s="21">
        <v>259125</v>
      </c>
      <c r="AB34" s="21">
        <v>121977</v>
      </c>
      <c r="AC34" s="25">
        <v>15031</v>
      </c>
      <c r="AD34" s="21">
        <v>308046.25</v>
      </c>
      <c r="AE34" s="21">
        <v>225139.75</v>
      </c>
      <c r="AF34" s="21">
        <v>82906</v>
      </c>
      <c r="AG34" s="25">
        <v>58025</v>
      </c>
      <c r="AH34" s="21">
        <v>371952.75</v>
      </c>
      <c r="AI34" s="21">
        <v>173704</v>
      </c>
      <c r="AJ34" s="21">
        <v>198249</v>
      </c>
      <c r="AK34" s="28">
        <v>147012.75</v>
      </c>
      <c r="AL34" s="21">
        <v>114194</v>
      </c>
      <c r="AM34" s="22">
        <v>80973</v>
      </c>
      <c r="AN34" s="21">
        <v>29773</v>
      </c>
      <c r="AO34" s="28">
        <v>397845.25</v>
      </c>
      <c r="AP34" s="21">
        <v>126564.25</v>
      </c>
      <c r="AQ34" s="22">
        <v>271281</v>
      </c>
      <c r="AR34" s="21">
        <v>37008</v>
      </c>
      <c r="AS34" s="21">
        <v>61894</v>
      </c>
      <c r="AT34" s="21">
        <v>42320</v>
      </c>
      <c r="AU34" s="21">
        <v>69947</v>
      </c>
      <c r="AV34" s="22">
        <v>186676.25</v>
      </c>
      <c r="AW34" s="21"/>
      <c r="AX34" s="28">
        <v>215284.25</v>
      </c>
      <c r="AY34" s="21">
        <v>111947.75</v>
      </c>
      <c r="AZ34" s="21">
        <v>103337.25</v>
      </c>
      <c r="BA34" s="25">
        <v>153186.25</v>
      </c>
      <c r="BB34" s="22">
        <v>62098</v>
      </c>
      <c r="BD34" s="25"/>
    </row>
    <row r="35" spans="1:56" x14ac:dyDescent="0.25">
      <c r="A35" s="42">
        <v>5</v>
      </c>
      <c r="B35" t="s">
        <v>104</v>
      </c>
      <c r="C35" s="28"/>
      <c r="D35" s="21"/>
      <c r="E35" s="22"/>
      <c r="G35" s="28">
        <v>3075826.6</v>
      </c>
      <c r="H35" s="21">
        <v>1863959</v>
      </c>
      <c r="I35" s="22">
        <v>1211870.8</v>
      </c>
      <c r="J35" s="21"/>
      <c r="K35" s="28">
        <v>1028964</v>
      </c>
      <c r="L35" s="21">
        <v>714321.4</v>
      </c>
      <c r="M35" s="21">
        <v>314646</v>
      </c>
      <c r="N35" s="28">
        <v>738249</v>
      </c>
      <c r="O35" s="21">
        <v>638115</v>
      </c>
      <c r="P35" s="21">
        <v>100134</v>
      </c>
      <c r="Q35" s="28">
        <v>176174</v>
      </c>
      <c r="R35" s="25">
        <v>114541</v>
      </c>
      <c r="S35" s="21"/>
      <c r="T35" s="28">
        <v>1822193.2</v>
      </c>
      <c r="U35" s="21">
        <v>1045694.6</v>
      </c>
      <c r="V35" s="21">
        <v>776499</v>
      </c>
      <c r="W35" s="28">
        <v>346377.6</v>
      </c>
      <c r="X35" s="21">
        <v>310901.8</v>
      </c>
      <c r="Y35" s="22">
        <v>35476</v>
      </c>
      <c r="Z35" s="21">
        <v>533443.19999999995</v>
      </c>
      <c r="AA35" s="21">
        <v>372914.8</v>
      </c>
      <c r="AB35" s="21">
        <v>160527.79999999999</v>
      </c>
      <c r="AC35" s="25">
        <v>17233</v>
      </c>
      <c r="AD35" s="21">
        <v>440511.2</v>
      </c>
      <c r="AE35" s="21">
        <v>325988</v>
      </c>
      <c r="AF35" s="21">
        <v>114523</v>
      </c>
      <c r="AG35" s="25">
        <v>75699</v>
      </c>
      <c r="AH35" s="21">
        <v>422524.4</v>
      </c>
      <c r="AI35" s="21">
        <v>205574.8</v>
      </c>
      <c r="AJ35" s="21">
        <v>216949</v>
      </c>
      <c r="AK35" s="28">
        <v>153061.20000000001</v>
      </c>
      <c r="AL35" s="21">
        <v>145629</v>
      </c>
      <c r="AM35" s="22">
        <v>83698.2</v>
      </c>
      <c r="AN35" s="21">
        <v>40136</v>
      </c>
      <c r="AO35" s="28">
        <v>519848</v>
      </c>
      <c r="AP35" s="21">
        <v>156302.20000000001</v>
      </c>
      <c r="AQ35" s="22">
        <v>363546.2</v>
      </c>
      <c r="AR35" s="21">
        <v>49289</v>
      </c>
      <c r="AS35" s="21">
        <v>75260</v>
      </c>
      <c r="AT35" s="21">
        <v>40839</v>
      </c>
      <c r="AU35" s="21">
        <v>90274</v>
      </c>
      <c r="AV35" s="22">
        <v>264186</v>
      </c>
      <c r="AW35" s="21"/>
      <c r="AX35" s="28">
        <v>224669.4</v>
      </c>
      <c r="AY35" s="21">
        <v>103943</v>
      </c>
      <c r="AZ35" s="21">
        <v>120725.8</v>
      </c>
      <c r="BA35" s="25">
        <v>159157.4</v>
      </c>
      <c r="BB35" s="22">
        <v>65512</v>
      </c>
      <c r="BD35" s="25"/>
    </row>
    <row r="36" spans="1:56" x14ac:dyDescent="0.25">
      <c r="A36" s="42">
        <v>4</v>
      </c>
      <c r="B36" t="s">
        <v>105</v>
      </c>
      <c r="C36" s="28"/>
      <c r="D36" s="21"/>
      <c r="E36" s="22"/>
      <c r="G36" s="28">
        <v>2267167.25</v>
      </c>
      <c r="H36" s="21">
        <v>1310653.75</v>
      </c>
      <c r="I36" s="22">
        <v>956512</v>
      </c>
      <c r="J36" s="21"/>
      <c r="K36" s="28">
        <v>845070.5</v>
      </c>
      <c r="L36" s="21">
        <v>576269.75</v>
      </c>
      <c r="M36" s="21">
        <v>268799</v>
      </c>
      <c r="N36" s="28">
        <v>613420.75</v>
      </c>
      <c r="O36" s="21">
        <v>526206.5</v>
      </c>
      <c r="P36" s="21">
        <v>87212</v>
      </c>
      <c r="Q36" s="28">
        <v>154788.75</v>
      </c>
      <c r="R36" s="25">
        <v>76861</v>
      </c>
      <c r="S36" s="21"/>
      <c r="T36" s="28">
        <v>1228477</v>
      </c>
      <c r="U36" s="21">
        <v>640257.75</v>
      </c>
      <c r="V36" s="21">
        <v>588218.75</v>
      </c>
      <c r="W36" s="28">
        <v>193734.25</v>
      </c>
      <c r="X36" s="21">
        <v>166854.25</v>
      </c>
      <c r="Y36" s="22">
        <v>26880</v>
      </c>
      <c r="Z36" s="21">
        <v>316076.75</v>
      </c>
      <c r="AA36" s="21">
        <v>197297</v>
      </c>
      <c r="AB36" s="21">
        <v>118780</v>
      </c>
      <c r="AC36" s="25">
        <v>14578</v>
      </c>
      <c r="AD36" s="21">
        <v>251490.75</v>
      </c>
      <c r="AE36" s="21">
        <v>166688</v>
      </c>
      <c r="AF36" s="21">
        <v>84803</v>
      </c>
      <c r="AG36" s="25">
        <v>50008</v>
      </c>
      <c r="AH36" s="21">
        <v>354371</v>
      </c>
      <c r="AI36" s="21">
        <v>162818.75</v>
      </c>
      <c r="AJ36" s="21">
        <v>191552</v>
      </c>
      <c r="AK36" s="28">
        <v>145744</v>
      </c>
      <c r="AL36" s="21">
        <v>108833</v>
      </c>
      <c r="AM36" s="22">
        <v>72521</v>
      </c>
      <c r="AN36" s="21">
        <v>27273</v>
      </c>
      <c r="AO36" s="28">
        <v>364295</v>
      </c>
      <c r="AP36" s="21">
        <v>113287.75</v>
      </c>
      <c r="AQ36" s="22">
        <v>251006.75</v>
      </c>
      <c r="AR36" s="21">
        <v>35101</v>
      </c>
      <c r="AS36" s="21">
        <v>55393</v>
      </c>
      <c r="AT36" s="21">
        <v>42772</v>
      </c>
      <c r="AU36" s="21">
        <v>62170</v>
      </c>
      <c r="AV36" s="22">
        <v>168859</v>
      </c>
      <c r="AW36" s="21"/>
      <c r="AX36" s="28">
        <v>193619.75</v>
      </c>
      <c r="AY36" s="21">
        <v>94126.25</v>
      </c>
      <c r="AZ36" s="21">
        <v>99494.25</v>
      </c>
      <c r="BA36" s="25">
        <v>131233.75</v>
      </c>
      <c r="BB36" s="22">
        <v>62386</v>
      </c>
      <c r="BD36" s="25"/>
    </row>
    <row r="37" spans="1:56" x14ac:dyDescent="0.25">
      <c r="A37" s="42">
        <v>4</v>
      </c>
      <c r="B37" t="s">
        <v>106</v>
      </c>
      <c r="C37" s="28"/>
      <c r="D37" s="21"/>
      <c r="E37" s="22"/>
      <c r="G37" s="28">
        <v>2164204.25</v>
      </c>
      <c r="H37" s="21">
        <v>1253311.75</v>
      </c>
      <c r="I37" s="22">
        <v>910891.25</v>
      </c>
      <c r="J37" s="21"/>
      <c r="K37" s="28">
        <v>864422.25</v>
      </c>
      <c r="L37" s="21">
        <v>589821.25</v>
      </c>
      <c r="M37" s="21">
        <v>274600.25</v>
      </c>
      <c r="N37" s="28">
        <v>627593</v>
      </c>
      <c r="O37" s="21">
        <v>538018</v>
      </c>
      <c r="P37" s="21">
        <v>89575</v>
      </c>
      <c r="Q37" s="28">
        <v>156445.25</v>
      </c>
      <c r="R37" s="25">
        <v>80384</v>
      </c>
      <c r="S37" s="21"/>
      <c r="T37" s="28">
        <v>1121780.75</v>
      </c>
      <c r="U37" s="21">
        <v>578952.5</v>
      </c>
      <c r="V37" s="21">
        <v>542828.25</v>
      </c>
      <c r="W37" s="28">
        <v>178627</v>
      </c>
      <c r="X37" s="21">
        <v>152178.75</v>
      </c>
      <c r="Y37" s="22">
        <v>26448</v>
      </c>
      <c r="Z37" s="21">
        <v>267003.75</v>
      </c>
      <c r="AA37" s="21">
        <v>174233</v>
      </c>
      <c r="AB37" s="21">
        <v>92770</v>
      </c>
      <c r="AC37" s="25">
        <v>12172</v>
      </c>
      <c r="AD37" s="21">
        <v>212503.75</v>
      </c>
      <c r="AE37" s="21">
        <v>148948</v>
      </c>
      <c r="AF37" s="21">
        <v>63555</v>
      </c>
      <c r="AG37" s="25">
        <v>42328</v>
      </c>
      <c r="AH37" s="21">
        <v>324824</v>
      </c>
      <c r="AI37" s="21">
        <v>145862.25</v>
      </c>
      <c r="AJ37" s="21">
        <v>178962</v>
      </c>
      <c r="AK37" s="28">
        <v>133355</v>
      </c>
      <c r="AL37" s="21">
        <v>93629</v>
      </c>
      <c r="AM37" s="22">
        <v>74311</v>
      </c>
      <c r="AN37" s="21">
        <v>23529</v>
      </c>
      <c r="AO37" s="28">
        <v>351326</v>
      </c>
      <c r="AP37" s="21">
        <v>106678</v>
      </c>
      <c r="AQ37" s="22">
        <v>244648.25</v>
      </c>
      <c r="AR37" s="21">
        <v>33659</v>
      </c>
      <c r="AS37" s="21">
        <v>56033</v>
      </c>
      <c r="AT37" s="21">
        <v>39589</v>
      </c>
      <c r="AU37" s="21">
        <v>60609</v>
      </c>
      <c r="AV37" s="22">
        <v>161436</v>
      </c>
      <c r="AW37" s="21"/>
      <c r="AX37" s="28">
        <v>178001.25</v>
      </c>
      <c r="AY37" s="21">
        <v>84538</v>
      </c>
      <c r="AZ37" s="21">
        <v>93462.75</v>
      </c>
      <c r="BA37" s="25">
        <v>117154.25</v>
      </c>
      <c r="BB37" s="22">
        <v>60847</v>
      </c>
      <c r="BD37" s="25"/>
    </row>
    <row r="38" spans="1:56" x14ac:dyDescent="0.25">
      <c r="A38" s="42">
        <v>5</v>
      </c>
      <c r="B38" t="s">
        <v>107</v>
      </c>
      <c r="C38" s="28"/>
      <c r="D38" s="21"/>
      <c r="E38" s="22"/>
      <c r="G38" s="28">
        <v>2227291.6</v>
      </c>
      <c r="H38" s="21">
        <v>1309683.3999999999</v>
      </c>
      <c r="I38" s="22">
        <v>917612.4</v>
      </c>
      <c r="J38" s="21"/>
      <c r="K38" s="28">
        <v>893748.2</v>
      </c>
      <c r="L38" s="21">
        <v>615560.19999999995</v>
      </c>
      <c r="M38" s="21">
        <v>278189.8</v>
      </c>
      <c r="N38" s="28">
        <v>653603.19999999995</v>
      </c>
      <c r="O38" s="21">
        <v>561885.19999999995</v>
      </c>
      <c r="P38" s="21">
        <v>91719</v>
      </c>
      <c r="Q38" s="28">
        <v>155837</v>
      </c>
      <c r="R38" s="25">
        <v>84308</v>
      </c>
      <c r="S38" s="21"/>
      <c r="T38" s="28">
        <v>1152021.6000000001</v>
      </c>
      <c r="U38" s="21">
        <v>607436</v>
      </c>
      <c r="V38" s="21">
        <v>544587.4</v>
      </c>
      <c r="W38" s="28">
        <v>192978.6</v>
      </c>
      <c r="X38" s="21">
        <v>165396.20000000001</v>
      </c>
      <c r="Y38" s="22">
        <v>27583</v>
      </c>
      <c r="Z38" s="21">
        <v>283257.40000000002</v>
      </c>
      <c r="AA38" s="21">
        <v>184811.8</v>
      </c>
      <c r="AB38" s="21">
        <v>98446</v>
      </c>
      <c r="AC38" s="25">
        <v>11520</v>
      </c>
      <c r="AD38" s="21">
        <v>226420.4</v>
      </c>
      <c r="AE38" s="21">
        <v>159682.20000000001</v>
      </c>
      <c r="AF38" s="21">
        <v>66739</v>
      </c>
      <c r="AG38" s="25">
        <v>45317</v>
      </c>
      <c r="AH38" s="21">
        <v>319267.8</v>
      </c>
      <c r="AI38" s="21">
        <v>146787.79999999999</v>
      </c>
      <c r="AJ38" s="21">
        <v>172480</v>
      </c>
      <c r="AK38" s="28">
        <v>125487.8</v>
      </c>
      <c r="AL38" s="21">
        <v>91726</v>
      </c>
      <c r="AM38" s="22">
        <v>78678</v>
      </c>
      <c r="AN38" s="21">
        <v>23376</v>
      </c>
      <c r="AO38" s="28">
        <v>356517.8</v>
      </c>
      <c r="AP38" s="21">
        <v>110440</v>
      </c>
      <c r="AQ38" s="22">
        <v>246078</v>
      </c>
      <c r="AR38" s="21">
        <v>34973</v>
      </c>
      <c r="AS38" s="21">
        <v>56364.800000000003</v>
      </c>
      <c r="AT38" s="21">
        <v>36499</v>
      </c>
      <c r="AU38" s="21">
        <v>58333</v>
      </c>
      <c r="AV38" s="22">
        <v>170348</v>
      </c>
      <c r="AW38" s="21"/>
      <c r="AX38" s="28">
        <v>181521.8</v>
      </c>
      <c r="AY38" s="21">
        <v>86687.2</v>
      </c>
      <c r="AZ38" s="21">
        <v>94835.199999999997</v>
      </c>
      <c r="BA38" s="25">
        <v>120624.8</v>
      </c>
      <c r="BB38" s="22">
        <v>60897</v>
      </c>
      <c r="BD38" s="25"/>
    </row>
    <row r="39" spans="1:56" x14ac:dyDescent="0.25">
      <c r="A39" s="42">
        <v>4</v>
      </c>
      <c r="B39" t="s">
        <v>108</v>
      </c>
      <c r="C39" s="28"/>
      <c r="D39" s="21"/>
      <c r="E39" s="22"/>
      <c r="G39" s="28">
        <v>2309949.5</v>
      </c>
      <c r="H39" s="21">
        <v>1344111.5</v>
      </c>
      <c r="I39" s="22">
        <v>965842.75</v>
      </c>
      <c r="J39" s="21"/>
      <c r="K39" s="28">
        <v>899828.25</v>
      </c>
      <c r="L39" s="21">
        <v>614023.5</v>
      </c>
      <c r="M39" s="21">
        <v>285807</v>
      </c>
      <c r="N39" s="28">
        <v>654139.25</v>
      </c>
      <c r="O39" s="21">
        <v>559309</v>
      </c>
      <c r="P39" s="21">
        <v>94833</v>
      </c>
      <c r="Q39" s="28">
        <v>159135</v>
      </c>
      <c r="R39" s="25">
        <v>86554</v>
      </c>
      <c r="S39" s="21"/>
      <c r="T39" s="28">
        <v>1218073</v>
      </c>
      <c r="U39" s="21">
        <v>638788</v>
      </c>
      <c r="V39" s="21">
        <v>579286.75</v>
      </c>
      <c r="W39" s="28">
        <v>195327.5</v>
      </c>
      <c r="X39" s="21">
        <v>167213.25</v>
      </c>
      <c r="Y39" s="22">
        <v>28115</v>
      </c>
      <c r="Z39" s="21">
        <v>312895.5</v>
      </c>
      <c r="AA39" s="21">
        <v>202085.5</v>
      </c>
      <c r="AB39" s="21">
        <v>110810</v>
      </c>
      <c r="AC39" s="25">
        <v>11566</v>
      </c>
      <c r="AD39" s="21">
        <v>245977.5</v>
      </c>
      <c r="AE39" s="21">
        <v>172212.25</v>
      </c>
      <c r="AF39" s="21">
        <v>73766</v>
      </c>
      <c r="AG39" s="25">
        <v>55352</v>
      </c>
      <c r="AH39" s="21">
        <v>330680</v>
      </c>
      <c r="AI39" s="21">
        <v>152389.25</v>
      </c>
      <c r="AJ39" s="21">
        <v>178291</v>
      </c>
      <c r="AK39" s="28">
        <v>131708</v>
      </c>
      <c r="AL39" s="21">
        <v>88742</v>
      </c>
      <c r="AM39" s="22">
        <v>87865</v>
      </c>
      <c r="AN39" s="21">
        <v>22365</v>
      </c>
      <c r="AO39" s="28">
        <v>379170</v>
      </c>
      <c r="AP39" s="21">
        <v>117099.25</v>
      </c>
      <c r="AQ39" s="22">
        <v>262071</v>
      </c>
      <c r="AR39" s="21">
        <v>37507</v>
      </c>
      <c r="AS39" s="21">
        <v>56399</v>
      </c>
      <c r="AT39" s="21">
        <v>38946</v>
      </c>
      <c r="AU39" s="21">
        <v>60166</v>
      </c>
      <c r="AV39" s="22">
        <v>186152</v>
      </c>
      <c r="AW39" s="21"/>
      <c r="AX39" s="28">
        <v>192048.25</v>
      </c>
      <c r="AY39" s="21">
        <v>91300</v>
      </c>
      <c r="AZ39" s="21">
        <v>100749</v>
      </c>
      <c r="BA39" s="25">
        <v>126199.25</v>
      </c>
      <c r="BB39" s="22">
        <v>65849</v>
      </c>
      <c r="BD39" s="25"/>
    </row>
    <row r="40" spans="1:56" x14ac:dyDescent="0.25">
      <c r="A40" s="42">
        <v>4</v>
      </c>
      <c r="B40" t="s">
        <v>109</v>
      </c>
      <c r="C40" s="28"/>
      <c r="D40" s="21"/>
      <c r="E40" s="22"/>
      <c r="G40" s="28">
        <v>2321892.5</v>
      </c>
      <c r="H40" s="21">
        <v>1337609.25</v>
      </c>
      <c r="I40" s="22">
        <v>984282</v>
      </c>
      <c r="J40" s="21"/>
      <c r="K40" s="28">
        <v>904739.25</v>
      </c>
      <c r="L40" s="21">
        <v>617656.5</v>
      </c>
      <c r="M40" s="21">
        <v>287081</v>
      </c>
      <c r="N40" s="28">
        <v>657746.25</v>
      </c>
      <c r="O40" s="21">
        <v>563574.5</v>
      </c>
      <c r="P40" s="21">
        <v>94169</v>
      </c>
      <c r="Q40" s="28">
        <v>159263</v>
      </c>
      <c r="R40" s="25">
        <v>87730</v>
      </c>
      <c r="S40" s="21"/>
      <c r="T40" s="28">
        <v>1227459.5</v>
      </c>
      <c r="U40" s="21">
        <v>634173.5</v>
      </c>
      <c r="V40" s="21">
        <v>593286.25</v>
      </c>
      <c r="W40" s="28">
        <v>193670</v>
      </c>
      <c r="X40" s="21">
        <v>165755.75</v>
      </c>
      <c r="Y40" s="22">
        <v>27914</v>
      </c>
      <c r="Z40" s="21">
        <v>322577.75</v>
      </c>
      <c r="AA40" s="21">
        <v>204861</v>
      </c>
      <c r="AB40" s="21">
        <v>117716</v>
      </c>
      <c r="AC40" s="25">
        <v>11661</v>
      </c>
      <c r="AD40" s="21">
        <v>250669.75</v>
      </c>
      <c r="AE40" s="21">
        <v>172638</v>
      </c>
      <c r="AF40" s="21">
        <v>78031</v>
      </c>
      <c r="AG40" s="25">
        <v>60247</v>
      </c>
      <c r="AH40" s="21">
        <v>325867.75</v>
      </c>
      <c r="AI40" s="21">
        <v>149044</v>
      </c>
      <c r="AJ40" s="21">
        <v>176824</v>
      </c>
      <c r="AK40" s="28">
        <v>129607</v>
      </c>
      <c r="AL40" s="21">
        <v>85290</v>
      </c>
      <c r="AM40" s="22">
        <v>89017.75</v>
      </c>
      <c r="AN40" s="21">
        <v>21953</v>
      </c>
      <c r="AO40" s="28">
        <v>385344</v>
      </c>
      <c r="AP40" s="21">
        <v>114512</v>
      </c>
      <c r="AQ40" s="22">
        <v>270831.75</v>
      </c>
      <c r="AR40" s="21">
        <v>40370</v>
      </c>
      <c r="AS40" s="21">
        <v>54091</v>
      </c>
      <c r="AT40" s="21">
        <v>38397</v>
      </c>
      <c r="AU40" s="21">
        <v>61769</v>
      </c>
      <c r="AV40" s="22">
        <v>190717</v>
      </c>
      <c r="AW40" s="21"/>
      <c r="AX40" s="28">
        <v>189693.75</v>
      </c>
      <c r="AY40" s="21">
        <v>85779.25</v>
      </c>
      <c r="AZ40" s="21">
        <v>103914.75</v>
      </c>
      <c r="BA40" s="25">
        <v>121942.75</v>
      </c>
      <c r="BB40" s="22">
        <v>67751</v>
      </c>
      <c r="BD40" s="25"/>
    </row>
    <row r="41" spans="1:56" x14ac:dyDescent="0.25">
      <c r="A41" s="42">
        <v>5</v>
      </c>
      <c r="B41" t="s">
        <v>110</v>
      </c>
      <c r="C41" s="28"/>
      <c r="D41" s="21"/>
      <c r="E41" s="22"/>
      <c r="G41" s="28">
        <v>2331088.7999999998</v>
      </c>
      <c r="H41" s="21">
        <v>1347250.8</v>
      </c>
      <c r="I41" s="22">
        <v>983838.8</v>
      </c>
      <c r="J41" s="21"/>
      <c r="K41" s="28">
        <v>900313.2</v>
      </c>
      <c r="L41" s="21">
        <v>613391.80000000005</v>
      </c>
      <c r="M41" s="21">
        <v>286924</v>
      </c>
      <c r="N41" s="28">
        <v>654587.4</v>
      </c>
      <c r="O41" s="21">
        <v>558699</v>
      </c>
      <c r="P41" s="21">
        <v>95890</v>
      </c>
      <c r="Q41" s="28">
        <v>157915.79999999999</v>
      </c>
      <c r="R41" s="25">
        <v>87810</v>
      </c>
      <c r="S41" s="21"/>
      <c r="T41" s="28">
        <v>1241018.3999999999</v>
      </c>
      <c r="U41" s="21">
        <v>646588.80000000005</v>
      </c>
      <c r="V41" s="21">
        <v>594427.80000000005</v>
      </c>
      <c r="W41" s="28">
        <v>199227.2</v>
      </c>
      <c r="X41" s="21">
        <v>170803</v>
      </c>
      <c r="Y41" s="22">
        <v>28424</v>
      </c>
      <c r="Z41" s="21">
        <v>330852.40000000002</v>
      </c>
      <c r="AA41" s="21">
        <v>216047</v>
      </c>
      <c r="AB41" s="21">
        <v>114805</v>
      </c>
      <c r="AC41" s="25">
        <v>12524</v>
      </c>
      <c r="AD41" s="21">
        <v>262395.40000000002</v>
      </c>
      <c r="AE41" s="21">
        <v>183753.60000000001</v>
      </c>
      <c r="AF41" s="21">
        <v>78641</v>
      </c>
      <c r="AG41" s="25">
        <v>55933</v>
      </c>
      <c r="AH41" s="21">
        <v>323326</v>
      </c>
      <c r="AI41" s="21">
        <v>147310.20000000001</v>
      </c>
      <c r="AJ41" s="21">
        <v>176016</v>
      </c>
      <c r="AK41" s="28">
        <v>129966</v>
      </c>
      <c r="AL41" s="21">
        <v>86494</v>
      </c>
      <c r="AM41" s="22">
        <v>84761</v>
      </c>
      <c r="AN41" s="21">
        <v>22105</v>
      </c>
      <c r="AO41" s="28">
        <v>387612.8</v>
      </c>
      <c r="AP41" s="21">
        <v>112430.2</v>
      </c>
      <c r="AQ41" s="22">
        <v>275183</v>
      </c>
      <c r="AR41" s="21">
        <v>39826</v>
      </c>
      <c r="AS41" s="21">
        <v>55192</v>
      </c>
      <c r="AT41" s="21">
        <v>38022</v>
      </c>
      <c r="AU41" s="21">
        <v>64515</v>
      </c>
      <c r="AV41" s="22">
        <v>190057.8</v>
      </c>
      <c r="AW41" s="21"/>
      <c r="AX41" s="28">
        <v>189757.2</v>
      </c>
      <c r="AY41" s="21">
        <v>87270.2</v>
      </c>
      <c r="AZ41" s="21">
        <v>102487</v>
      </c>
      <c r="BA41" s="25">
        <v>123688.2</v>
      </c>
      <c r="BB41" s="22">
        <v>66069</v>
      </c>
      <c r="BD41" s="25"/>
    </row>
    <row r="42" spans="1:56" x14ac:dyDescent="0.25">
      <c r="A42" s="42">
        <v>4</v>
      </c>
      <c r="B42" t="s">
        <v>111</v>
      </c>
      <c r="C42" s="28"/>
      <c r="D42" s="21"/>
      <c r="E42" s="22"/>
      <c r="G42" s="28">
        <v>2443593</v>
      </c>
      <c r="H42" s="21">
        <v>1405722</v>
      </c>
      <c r="I42" s="22">
        <v>1037870</v>
      </c>
      <c r="J42" s="21"/>
      <c r="K42" s="28">
        <v>907777.75</v>
      </c>
      <c r="L42" s="21">
        <v>617052.5</v>
      </c>
      <c r="M42" s="21">
        <v>290724</v>
      </c>
      <c r="N42" s="28">
        <v>657064.75</v>
      </c>
      <c r="O42" s="21">
        <v>560597</v>
      </c>
      <c r="P42" s="21">
        <v>96466</v>
      </c>
      <c r="Q42" s="28">
        <v>161182</v>
      </c>
      <c r="R42" s="25">
        <v>89531</v>
      </c>
      <c r="S42" s="21"/>
      <c r="T42" s="28">
        <v>1339988</v>
      </c>
      <c r="U42" s="21">
        <v>700993.5</v>
      </c>
      <c r="V42" s="21">
        <v>638994.75</v>
      </c>
      <c r="W42" s="28">
        <v>212693.5</v>
      </c>
      <c r="X42" s="21">
        <v>183005.75</v>
      </c>
      <c r="Y42" s="22">
        <v>29688</v>
      </c>
      <c r="Z42" s="21">
        <v>356501.5</v>
      </c>
      <c r="AA42" s="21">
        <v>229598.75</v>
      </c>
      <c r="AB42" s="21">
        <v>126902</v>
      </c>
      <c r="AC42" s="25">
        <v>15396</v>
      </c>
      <c r="AD42" s="21">
        <v>281560.5</v>
      </c>
      <c r="AE42" s="21">
        <v>193995.25</v>
      </c>
      <c r="AF42" s="21">
        <v>87565</v>
      </c>
      <c r="AG42" s="25">
        <v>59545</v>
      </c>
      <c r="AH42" s="21">
        <v>363880</v>
      </c>
      <c r="AI42" s="21">
        <v>166698.75</v>
      </c>
      <c r="AJ42" s="21">
        <v>197181</v>
      </c>
      <c r="AK42" s="28">
        <v>147881</v>
      </c>
      <c r="AL42" s="21">
        <v>100711</v>
      </c>
      <c r="AM42" s="22">
        <v>89326</v>
      </c>
      <c r="AN42" s="21">
        <v>25962</v>
      </c>
      <c r="AO42" s="28">
        <v>406913</v>
      </c>
      <c r="AP42" s="21">
        <v>121688.75</v>
      </c>
      <c r="AQ42" s="22">
        <v>285224.25</v>
      </c>
      <c r="AR42" s="21">
        <v>41995</v>
      </c>
      <c r="AS42" s="21">
        <v>57411</v>
      </c>
      <c r="AT42" s="21">
        <v>43127</v>
      </c>
      <c r="AU42" s="21">
        <v>72625</v>
      </c>
      <c r="AV42" s="22">
        <v>191755</v>
      </c>
      <c r="AW42" s="21"/>
      <c r="AX42" s="28">
        <v>195827.25</v>
      </c>
      <c r="AY42" s="21">
        <v>87676</v>
      </c>
      <c r="AZ42" s="21">
        <v>108151.25</v>
      </c>
      <c r="BA42" s="25">
        <v>127442.25</v>
      </c>
      <c r="BB42" s="22">
        <v>68385</v>
      </c>
      <c r="BD42" s="25"/>
    </row>
    <row r="43" spans="1:56" x14ac:dyDescent="0.25">
      <c r="A43" s="42">
        <v>4</v>
      </c>
      <c r="B43" t="s">
        <v>112</v>
      </c>
      <c r="C43" s="28"/>
      <c r="D43" s="21"/>
      <c r="E43" s="22"/>
      <c r="G43" s="28">
        <v>2410116.75</v>
      </c>
      <c r="H43" s="21">
        <v>1377788</v>
      </c>
      <c r="I43" s="22">
        <v>1032327.75</v>
      </c>
      <c r="J43" s="21"/>
      <c r="K43" s="28">
        <v>913793.75</v>
      </c>
      <c r="L43" s="21">
        <v>616003</v>
      </c>
      <c r="M43" s="21">
        <v>297790.75</v>
      </c>
      <c r="N43" s="28">
        <v>657965.75</v>
      </c>
      <c r="O43" s="21">
        <v>558287</v>
      </c>
      <c r="P43" s="21">
        <v>99678</v>
      </c>
      <c r="Q43" s="28">
        <v>163248</v>
      </c>
      <c r="R43" s="25">
        <v>92580</v>
      </c>
      <c r="S43" s="21"/>
      <c r="T43" s="28">
        <v>1304825.75</v>
      </c>
      <c r="U43" s="21">
        <v>677751</v>
      </c>
      <c r="V43" s="21">
        <v>627074.25</v>
      </c>
      <c r="W43" s="28">
        <v>204409.75</v>
      </c>
      <c r="X43" s="21">
        <v>174540.25</v>
      </c>
      <c r="Y43" s="22">
        <v>29870</v>
      </c>
      <c r="Z43" s="21">
        <v>339442.75</v>
      </c>
      <c r="AA43" s="21">
        <v>214818.25</v>
      </c>
      <c r="AB43" s="21">
        <v>124625</v>
      </c>
      <c r="AC43" s="25">
        <v>14099</v>
      </c>
      <c r="AD43" s="21">
        <v>266235.75</v>
      </c>
      <c r="AE43" s="21">
        <v>180924.5</v>
      </c>
      <c r="AF43" s="21">
        <v>85311</v>
      </c>
      <c r="AG43" s="25">
        <v>59108</v>
      </c>
      <c r="AH43" s="21">
        <v>355879</v>
      </c>
      <c r="AI43" s="21">
        <v>167363</v>
      </c>
      <c r="AJ43" s="21">
        <v>188516</v>
      </c>
      <c r="AK43" s="28">
        <v>138684</v>
      </c>
      <c r="AL43" s="21">
        <v>99966</v>
      </c>
      <c r="AM43" s="22">
        <v>92212</v>
      </c>
      <c r="AN43" s="21">
        <v>25017</v>
      </c>
      <c r="AO43" s="28">
        <v>405094.25</v>
      </c>
      <c r="AP43" s="21">
        <v>121031</v>
      </c>
      <c r="AQ43" s="22">
        <v>284062.75</v>
      </c>
      <c r="AR43" s="21">
        <v>43753</v>
      </c>
      <c r="AS43" s="21">
        <v>58091</v>
      </c>
      <c r="AT43" s="21">
        <v>39972</v>
      </c>
      <c r="AU43" s="21">
        <v>73836</v>
      </c>
      <c r="AV43" s="22">
        <v>189442.25</v>
      </c>
      <c r="AW43" s="21"/>
      <c r="AX43" s="28">
        <v>191497.25</v>
      </c>
      <c r="AY43" s="21">
        <v>84034</v>
      </c>
      <c r="AZ43" s="21">
        <v>107462.75</v>
      </c>
      <c r="BA43" s="25">
        <v>123939.25</v>
      </c>
      <c r="BB43" s="22">
        <v>67558</v>
      </c>
      <c r="BD43" s="25"/>
    </row>
    <row r="44" spans="1:56" x14ac:dyDescent="0.25">
      <c r="A44" s="42">
        <v>5</v>
      </c>
      <c r="B44" t="s">
        <v>113</v>
      </c>
      <c r="C44" s="28"/>
      <c r="D44" s="21"/>
      <c r="E44" s="22"/>
      <c r="G44" s="28">
        <v>2361779.6</v>
      </c>
      <c r="H44" s="21">
        <v>1375609.8</v>
      </c>
      <c r="I44" s="22">
        <v>986170.6</v>
      </c>
      <c r="J44" s="21"/>
      <c r="K44" s="28">
        <v>881514.6</v>
      </c>
      <c r="L44" s="21">
        <v>602688</v>
      </c>
      <c r="M44" s="21">
        <v>278826</v>
      </c>
      <c r="N44" s="28">
        <v>641495.6</v>
      </c>
      <c r="O44" s="21">
        <v>547850.19999999995</v>
      </c>
      <c r="P44" s="21">
        <v>93646</v>
      </c>
      <c r="Q44" s="28">
        <v>153706</v>
      </c>
      <c r="R44" s="25">
        <v>86313</v>
      </c>
      <c r="S44" s="21"/>
      <c r="T44" s="28">
        <v>1288222.6000000001</v>
      </c>
      <c r="U44" s="21">
        <v>684915.6</v>
      </c>
      <c r="V44" s="21">
        <v>603307.6</v>
      </c>
      <c r="W44" s="28">
        <v>204956</v>
      </c>
      <c r="X44" s="21">
        <v>176990</v>
      </c>
      <c r="Y44" s="22">
        <v>27966</v>
      </c>
      <c r="Z44" s="21">
        <v>342509.2</v>
      </c>
      <c r="AA44" s="21">
        <v>220832.2</v>
      </c>
      <c r="AB44" s="21">
        <v>121677</v>
      </c>
      <c r="AC44" s="25">
        <v>13475</v>
      </c>
      <c r="AD44" s="21">
        <v>268217.2</v>
      </c>
      <c r="AE44" s="21">
        <v>186382.2</v>
      </c>
      <c r="AF44" s="21">
        <v>81835</v>
      </c>
      <c r="AG44" s="25">
        <v>60817</v>
      </c>
      <c r="AH44" s="21">
        <v>354619</v>
      </c>
      <c r="AI44" s="21">
        <v>167346.20000000001</v>
      </c>
      <c r="AJ44" s="21">
        <v>187273</v>
      </c>
      <c r="AK44" s="28">
        <v>135275</v>
      </c>
      <c r="AL44" s="21">
        <v>104355</v>
      </c>
      <c r="AM44" s="22">
        <v>88627</v>
      </c>
      <c r="AN44" s="21">
        <v>26362</v>
      </c>
      <c r="AO44" s="28">
        <v>386138.4</v>
      </c>
      <c r="AP44" s="21">
        <v>119747</v>
      </c>
      <c r="AQ44" s="22">
        <v>266392.2</v>
      </c>
      <c r="AR44" s="21">
        <v>39901</v>
      </c>
      <c r="AS44" s="21">
        <v>58789</v>
      </c>
      <c r="AT44" s="21">
        <v>38769</v>
      </c>
      <c r="AU44" s="21">
        <v>69481</v>
      </c>
      <c r="AV44" s="22">
        <v>179198.4</v>
      </c>
      <c r="AW44" s="21"/>
      <c r="AX44" s="28">
        <v>192042.4</v>
      </c>
      <c r="AY44" s="21">
        <v>88006.2</v>
      </c>
      <c r="AZ44" s="21">
        <v>104037</v>
      </c>
      <c r="BA44" s="25">
        <v>126923.4</v>
      </c>
      <c r="BB44" s="22">
        <v>65119</v>
      </c>
      <c r="BD44" s="25"/>
    </row>
    <row r="45" spans="1:56" x14ac:dyDescent="0.25">
      <c r="A45" s="42">
        <v>4</v>
      </c>
      <c r="B45" t="s">
        <v>114</v>
      </c>
      <c r="C45" s="28"/>
      <c r="D45" s="21"/>
      <c r="E45" s="22"/>
      <c r="G45" s="28">
        <v>2511522.25</v>
      </c>
      <c r="H45" s="21">
        <v>1457414.5</v>
      </c>
      <c r="I45" s="22">
        <v>1054108.75</v>
      </c>
      <c r="J45" s="21"/>
      <c r="K45" s="28">
        <v>913593.25</v>
      </c>
      <c r="L45" s="21">
        <v>627461</v>
      </c>
      <c r="M45" s="21">
        <v>286132.25</v>
      </c>
      <c r="N45" s="28">
        <v>667291.25</v>
      </c>
      <c r="O45" s="21">
        <v>571316</v>
      </c>
      <c r="P45" s="21">
        <v>95976</v>
      </c>
      <c r="Q45" s="28">
        <v>157935</v>
      </c>
      <c r="R45" s="25">
        <v>88367</v>
      </c>
      <c r="S45" s="21"/>
      <c r="T45" s="28">
        <v>1383066.25</v>
      </c>
      <c r="U45" s="21">
        <v>725254.75</v>
      </c>
      <c r="V45" s="21">
        <v>657813.25</v>
      </c>
      <c r="W45" s="28">
        <v>220222.5</v>
      </c>
      <c r="X45" s="21">
        <v>189553</v>
      </c>
      <c r="Y45" s="22">
        <v>30670</v>
      </c>
      <c r="Z45" s="21">
        <v>363421.75</v>
      </c>
      <c r="AA45" s="21">
        <v>236531.25</v>
      </c>
      <c r="AB45" s="21">
        <v>126891</v>
      </c>
      <c r="AC45" s="25">
        <v>15468</v>
      </c>
      <c r="AD45" s="21">
        <v>286750.75</v>
      </c>
      <c r="AE45" s="21">
        <v>201628</v>
      </c>
      <c r="AF45" s="21">
        <v>85123</v>
      </c>
      <c r="AG45" s="25">
        <v>61203</v>
      </c>
      <c r="AH45" s="21">
        <v>389148</v>
      </c>
      <c r="AI45" s="21">
        <v>176112</v>
      </c>
      <c r="AJ45" s="21">
        <v>213036</v>
      </c>
      <c r="AK45" s="28">
        <v>154772</v>
      </c>
      <c r="AL45" s="21">
        <v>114843</v>
      </c>
      <c r="AM45" s="22">
        <v>90218</v>
      </c>
      <c r="AN45" s="21">
        <v>29315</v>
      </c>
      <c r="AO45" s="28">
        <v>410274</v>
      </c>
      <c r="AP45" s="21">
        <v>123058</v>
      </c>
      <c r="AQ45" s="22">
        <v>287216</v>
      </c>
      <c r="AR45" s="21">
        <v>40028</v>
      </c>
      <c r="AS45" s="21">
        <v>61671</v>
      </c>
      <c r="AT45" s="21">
        <v>45031</v>
      </c>
      <c r="AU45" s="21">
        <v>72170</v>
      </c>
      <c r="AV45" s="22">
        <v>191374</v>
      </c>
      <c r="AW45" s="21"/>
      <c r="AX45" s="28">
        <v>214862.75</v>
      </c>
      <c r="AY45" s="21">
        <v>104698.75</v>
      </c>
      <c r="AZ45" s="21">
        <v>110163.25</v>
      </c>
      <c r="BA45" s="25">
        <v>147760.75</v>
      </c>
      <c r="BB45" s="22">
        <v>67102</v>
      </c>
      <c r="BD45" s="25"/>
    </row>
    <row r="46" spans="1:56" x14ac:dyDescent="0.25">
      <c r="A46" s="42">
        <v>4</v>
      </c>
      <c r="B46" t="s">
        <v>115</v>
      </c>
      <c r="C46" s="28"/>
      <c r="D46" s="21"/>
      <c r="E46" s="22"/>
      <c r="G46" s="28">
        <v>2736759.25</v>
      </c>
      <c r="H46" s="21">
        <v>1634124.5</v>
      </c>
      <c r="I46" s="22">
        <v>1102636</v>
      </c>
      <c r="J46" s="21"/>
      <c r="K46" s="28">
        <v>953110</v>
      </c>
      <c r="L46" s="21">
        <v>662954.75</v>
      </c>
      <c r="M46" s="21">
        <v>290158</v>
      </c>
      <c r="N46" s="28">
        <v>702217</v>
      </c>
      <c r="O46" s="21">
        <v>605221.25</v>
      </c>
      <c r="P46" s="21">
        <v>96999</v>
      </c>
      <c r="Q46" s="28">
        <v>160108</v>
      </c>
      <c r="R46" s="25">
        <v>90785</v>
      </c>
      <c r="S46" s="21"/>
      <c r="T46" s="28">
        <v>1550314.25</v>
      </c>
      <c r="U46" s="21">
        <v>851321</v>
      </c>
      <c r="V46" s="21">
        <v>698992.25</v>
      </c>
      <c r="W46" s="28">
        <v>266979.25</v>
      </c>
      <c r="X46" s="21">
        <v>234676</v>
      </c>
      <c r="Y46" s="22">
        <v>32303</v>
      </c>
      <c r="Z46" s="21">
        <v>411646</v>
      </c>
      <c r="AA46" s="21">
        <v>279409.25</v>
      </c>
      <c r="AB46" s="21">
        <v>132237</v>
      </c>
      <c r="AC46" s="25">
        <v>16675</v>
      </c>
      <c r="AD46" s="21">
        <v>332371</v>
      </c>
      <c r="AE46" s="21">
        <v>243171.75</v>
      </c>
      <c r="AF46" s="21">
        <v>89199</v>
      </c>
      <c r="AG46" s="25">
        <v>62600</v>
      </c>
      <c r="AH46" s="21">
        <v>418855</v>
      </c>
      <c r="AI46" s="21">
        <v>193760</v>
      </c>
      <c r="AJ46" s="21">
        <v>225095</v>
      </c>
      <c r="AK46" s="28">
        <v>166332</v>
      </c>
      <c r="AL46" s="21">
        <v>125074</v>
      </c>
      <c r="AM46" s="22">
        <v>94871</v>
      </c>
      <c r="AN46" s="21">
        <v>32578</v>
      </c>
      <c r="AO46" s="28">
        <v>452834</v>
      </c>
      <c r="AP46" s="21">
        <v>143477.25</v>
      </c>
      <c r="AQ46" s="22">
        <v>309356.75</v>
      </c>
      <c r="AR46" s="21">
        <v>43318</v>
      </c>
      <c r="AS46" s="21">
        <v>68936</v>
      </c>
      <c r="AT46" s="21">
        <v>48063</v>
      </c>
      <c r="AU46" s="21">
        <v>80350</v>
      </c>
      <c r="AV46" s="22">
        <v>212167</v>
      </c>
      <c r="AW46" s="21"/>
      <c r="AX46" s="28">
        <v>233335</v>
      </c>
      <c r="AY46" s="21">
        <v>119848.75</v>
      </c>
      <c r="AZ46" s="21">
        <v>113485.75</v>
      </c>
      <c r="BA46" s="25">
        <v>166483</v>
      </c>
      <c r="BB46" s="22">
        <v>66852</v>
      </c>
      <c r="BD46" s="25"/>
    </row>
    <row r="47" spans="1:56" x14ac:dyDescent="0.25">
      <c r="A47" s="42">
        <v>5</v>
      </c>
      <c r="B47" t="s">
        <v>117</v>
      </c>
      <c r="C47" s="28"/>
      <c r="D47" s="21"/>
      <c r="E47" s="22"/>
      <c r="G47" s="28">
        <v>3426416</v>
      </c>
      <c r="H47" s="21">
        <v>2065521.6</v>
      </c>
      <c r="I47" s="22">
        <v>1360892.4</v>
      </c>
      <c r="J47" s="21"/>
      <c r="K47" s="28">
        <v>1122251.6000000001</v>
      </c>
      <c r="L47" s="21">
        <v>784503.8</v>
      </c>
      <c r="M47" s="21">
        <v>337747</v>
      </c>
      <c r="N47" s="28">
        <v>812964.6</v>
      </c>
      <c r="O47" s="21">
        <v>704783.8</v>
      </c>
      <c r="P47" s="21">
        <v>108180</v>
      </c>
      <c r="Q47" s="28">
        <v>186830</v>
      </c>
      <c r="R47" s="25">
        <v>122457</v>
      </c>
      <c r="S47" s="21"/>
      <c r="T47" s="28">
        <v>2054103.4</v>
      </c>
      <c r="U47" s="21">
        <v>1167600</v>
      </c>
      <c r="V47" s="21">
        <v>886502.40000000002</v>
      </c>
      <c r="W47" s="28">
        <v>381661.4</v>
      </c>
      <c r="X47" s="21">
        <v>343082</v>
      </c>
      <c r="Y47" s="22">
        <v>38579</v>
      </c>
      <c r="Z47" s="21">
        <v>581735.19999999995</v>
      </c>
      <c r="AA47" s="21">
        <v>412255.6</v>
      </c>
      <c r="AB47" s="21">
        <v>169479</v>
      </c>
      <c r="AC47" s="25">
        <v>18778</v>
      </c>
      <c r="AD47" s="21">
        <v>483599.2</v>
      </c>
      <c r="AE47" s="21">
        <v>363130</v>
      </c>
      <c r="AF47" s="21">
        <v>120469</v>
      </c>
      <c r="AG47" s="25">
        <v>79358</v>
      </c>
      <c r="AH47" s="21">
        <v>485060.8</v>
      </c>
      <c r="AI47" s="21">
        <v>231045</v>
      </c>
      <c r="AJ47" s="21">
        <v>254016</v>
      </c>
      <c r="AK47" s="28">
        <v>178249</v>
      </c>
      <c r="AL47" s="21">
        <v>163024</v>
      </c>
      <c r="AM47" s="22">
        <v>99037.8</v>
      </c>
      <c r="AN47" s="21">
        <v>44750</v>
      </c>
      <c r="AO47" s="28">
        <v>605646</v>
      </c>
      <c r="AP47" s="21">
        <v>181217.2</v>
      </c>
      <c r="AQ47" s="22">
        <v>424429.2</v>
      </c>
      <c r="AR47" s="21">
        <v>58393</v>
      </c>
      <c r="AS47" s="21">
        <v>83089</v>
      </c>
      <c r="AT47" s="21">
        <v>48355</v>
      </c>
      <c r="AU47" s="21">
        <v>106796</v>
      </c>
      <c r="AV47" s="22">
        <v>309013</v>
      </c>
      <c r="AW47" s="21"/>
      <c r="AX47" s="28">
        <v>250061</v>
      </c>
      <c r="AY47" s="21">
        <v>113417.8</v>
      </c>
      <c r="AZ47" s="21">
        <v>136643</v>
      </c>
      <c r="BA47" s="25">
        <v>176319</v>
      </c>
      <c r="BB47" s="22">
        <v>73742</v>
      </c>
      <c r="BD47" s="25"/>
    </row>
    <row r="48" spans="1:56" x14ac:dyDescent="0.25">
      <c r="A48" s="42">
        <v>4</v>
      </c>
      <c r="B48" t="s">
        <v>118</v>
      </c>
      <c r="C48" s="28"/>
      <c r="D48" s="21"/>
      <c r="E48" s="22"/>
      <c r="G48" s="28">
        <v>2402610.5</v>
      </c>
      <c r="H48" s="21">
        <v>1365848.75</v>
      </c>
      <c r="I48" s="22">
        <v>1036761.25</v>
      </c>
      <c r="J48" s="21"/>
      <c r="K48" s="28">
        <v>858015</v>
      </c>
      <c r="L48" s="21">
        <v>581071.75</v>
      </c>
      <c r="M48" s="21">
        <v>276943</v>
      </c>
      <c r="N48" s="28">
        <v>620912</v>
      </c>
      <c r="O48" s="21">
        <v>531369.25</v>
      </c>
      <c r="P48" s="21">
        <v>89542</v>
      </c>
      <c r="Q48" s="28">
        <v>156642</v>
      </c>
      <c r="R48" s="25">
        <v>80461</v>
      </c>
      <c r="S48" s="21"/>
      <c r="T48" s="28">
        <v>1343586</v>
      </c>
      <c r="U48" s="21">
        <v>690580.75</v>
      </c>
      <c r="V48" s="21">
        <v>653004.25</v>
      </c>
      <c r="W48" s="28">
        <v>207301</v>
      </c>
      <c r="X48" s="21">
        <v>177497.25</v>
      </c>
      <c r="Y48" s="22">
        <v>29804</v>
      </c>
      <c r="Z48" s="21">
        <v>339368.75</v>
      </c>
      <c r="AA48" s="21">
        <v>214360.25</v>
      </c>
      <c r="AB48" s="21">
        <v>125009</v>
      </c>
      <c r="AC48" s="25">
        <v>17449</v>
      </c>
      <c r="AD48" s="21">
        <v>266847.75</v>
      </c>
      <c r="AE48" s="21">
        <v>181621.75</v>
      </c>
      <c r="AF48" s="21">
        <v>85226</v>
      </c>
      <c r="AG48" s="25">
        <v>55072</v>
      </c>
      <c r="AH48" s="21">
        <v>384740.25</v>
      </c>
      <c r="AI48" s="21">
        <v>171773</v>
      </c>
      <c r="AJ48" s="21">
        <v>212967</v>
      </c>
      <c r="AK48" s="28">
        <v>164379.25</v>
      </c>
      <c r="AL48" s="21">
        <v>112314</v>
      </c>
      <c r="AM48" s="22">
        <v>79872</v>
      </c>
      <c r="AN48" s="21">
        <v>28175</v>
      </c>
      <c r="AO48" s="28">
        <v>412176</v>
      </c>
      <c r="AP48" s="21">
        <v>126952</v>
      </c>
      <c r="AQ48" s="22">
        <v>285224</v>
      </c>
      <c r="AR48" s="21">
        <v>38898</v>
      </c>
      <c r="AS48" s="21">
        <v>60264</v>
      </c>
      <c r="AT48" s="21">
        <v>48700</v>
      </c>
      <c r="AU48" s="21">
        <v>77477</v>
      </c>
      <c r="AV48" s="22">
        <v>186837</v>
      </c>
      <c r="AW48" s="21"/>
      <c r="AX48" s="28">
        <v>201009.5</v>
      </c>
      <c r="AY48" s="21">
        <v>94196.25</v>
      </c>
      <c r="AZ48" s="21">
        <v>106814</v>
      </c>
      <c r="BA48" s="25">
        <v>136403.5</v>
      </c>
      <c r="BB48" s="22">
        <v>64606</v>
      </c>
      <c r="BD48" s="25"/>
    </row>
    <row r="49" spans="1:56" x14ac:dyDescent="0.25">
      <c r="A49" s="42">
        <v>4</v>
      </c>
      <c r="B49" t="s">
        <v>119</v>
      </c>
      <c r="C49" s="28"/>
      <c r="D49" s="21"/>
      <c r="E49" s="22"/>
      <c r="G49" s="28">
        <v>2372340.25</v>
      </c>
      <c r="H49" s="21">
        <v>1355565</v>
      </c>
      <c r="I49" s="22">
        <v>1016776</v>
      </c>
      <c r="J49" s="21"/>
      <c r="K49" s="28">
        <v>919210</v>
      </c>
      <c r="L49" s="21">
        <v>629237.25</v>
      </c>
      <c r="M49" s="21">
        <v>289974</v>
      </c>
      <c r="N49" s="28">
        <v>669122.25</v>
      </c>
      <c r="O49" s="21">
        <v>575518.75</v>
      </c>
      <c r="P49" s="21">
        <v>93602.75</v>
      </c>
      <c r="Q49" s="28">
        <v>163612.75</v>
      </c>
      <c r="R49" s="25">
        <v>86475</v>
      </c>
      <c r="S49" s="21"/>
      <c r="T49" s="28">
        <v>1252978.75</v>
      </c>
      <c r="U49" s="21">
        <v>631159.5</v>
      </c>
      <c r="V49" s="21">
        <v>621817.75</v>
      </c>
      <c r="W49" s="28">
        <v>192807.25</v>
      </c>
      <c r="X49" s="21">
        <v>163032.5</v>
      </c>
      <c r="Y49" s="22">
        <v>29774</v>
      </c>
      <c r="Z49" s="21">
        <v>293003.5</v>
      </c>
      <c r="AA49" s="21">
        <v>190055</v>
      </c>
      <c r="AB49" s="21">
        <v>102948</v>
      </c>
      <c r="AC49" s="25">
        <v>14587</v>
      </c>
      <c r="AD49" s="21">
        <v>231971.5</v>
      </c>
      <c r="AE49" s="21">
        <v>163587.75</v>
      </c>
      <c r="AF49" s="21">
        <v>68383</v>
      </c>
      <c r="AG49" s="25">
        <v>46445</v>
      </c>
      <c r="AH49" s="21">
        <v>358914.25</v>
      </c>
      <c r="AI49" s="21">
        <v>155319</v>
      </c>
      <c r="AJ49" s="21">
        <v>203595</v>
      </c>
      <c r="AK49" s="28">
        <v>149716</v>
      </c>
      <c r="AL49" s="21">
        <v>100212</v>
      </c>
      <c r="AM49" s="22">
        <v>83766.25</v>
      </c>
      <c r="AN49" s="21">
        <v>25220</v>
      </c>
      <c r="AO49" s="28">
        <v>408253.75</v>
      </c>
      <c r="AP49" s="21">
        <v>122753.25</v>
      </c>
      <c r="AQ49" s="22">
        <v>285501</v>
      </c>
      <c r="AR49" s="21">
        <v>37965.75</v>
      </c>
      <c r="AS49" s="21">
        <v>62332</v>
      </c>
      <c r="AT49" s="21">
        <v>44315</v>
      </c>
      <c r="AU49" s="21">
        <v>79023</v>
      </c>
      <c r="AV49" s="22">
        <v>184618</v>
      </c>
      <c r="AW49" s="21"/>
      <c r="AX49" s="28">
        <v>200151.5</v>
      </c>
      <c r="AY49" s="21">
        <v>95168.25</v>
      </c>
      <c r="AZ49" s="21">
        <v>104984.25</v>
      </c>
      <c r="BA49" s="25">
        <v>135000.5</v>
      </c>
      <c r="BB49" s="22">
        <v>65151</v>
      </c>
      <c r="BD49" s="25"/>
    </row>
    <row r="50" spans="1:56" x14ac:dyDescent="0.25">
      <c r="A50" s="42">
        <v>5</v>
      </c>
      <c r="B50" t="s">
        <v>120</v>
      </c>
      <c r="C50" s="28"/>
      <c r="D50" s="21"/>
      <c r="E50" s="22"/>
      <c r="G50" s="28">
        <v>2442103</v>
      </c>
      <c r="H50" s="21">
        <v>1418955.8</v>
      </c>
      <c r="I50" s="22">
        <v>1023149.6</v>
      </c>
      <c r="J50" s="21"/>
      <c r="K50" s="28">
        <v>941701.6</v>
      </c>
      <c r="L50" s="21">
        <v>649227.6</v>
      </c>
      <c r="M50" s="21">
        <v>292474.8</v>
      </c>
      <c r="N50" s="28">
        <v>689766.40000000002</v>
      </c>
      <c r="O50" s="21">
        <v>594163.6</v>
      </c>
      <c r="P50" s="21">
        <v>95606.2</v>
      </c>
      <c r="Q50" s="28">
        <v>162416.20000000001</v>
      </c>
      <c r="R50" s="25">
        <v>89519</v>
      </c>
      <c r="S50" s="21"/>
      <c r="T50" s="28">
        <v>1299774.8</v>
      </c>
      <c r="U50" s="21">
        <v>675916</v>
      </c>
      <c r="V50" s="21">
        <v>623859.80000000005</v>
      </c>
      <c r="W50" s="28">
        <v>209164.6</v>
      </c>
      <c r="X50" s="21">
        <v>177896.2</v>
      </c>
      <c r="Y50" s="22">
        <v>31269</v>
      </c>
      <c r="Z50" s="21">
        <v>319602.40000000002</v>
      </c>
      <c r="AA50" s="21">
        <v>206339.8</v>
      </c>
      <c r="AB50" s="21">
        <v>113262</v>
      </c>
      <c r="AC50" s="25">
        <v>14074</v>
      </c>
      <c r="AD50" s="21">
        <v>252789.4</v>
      </c>
      <c r="AE50" s="21">
        <v>178656.2</v>
      </c>
      <c r="AF50" s="21">
        <v>74133</v>
      </c>
      <c r="AG50" s="25">
        <v>52739</v>
      </c>
      <c r="AH50" s="21">
        <v>354854.8</v>
      </c>
      <c r="AI50" s="21">
        <v>162126.20000000001</v>
      </c>
      <c r="AJ50" s="21">
        <v>192729</v>
      </c>
      <c r="AK50" s="28">
        <v>141550</v>
      </c>
      <c r="AL50" s="21">
        <v>95093</v>
      </c>
      <c r="AM50" s="22">
        <v>93970.8</v>
      </c>
      <c r="AN50" s="21">
        <v>24241</v>
      </c>
      <c r="AO50" s="28">
        <v>416153</v>
      </c>
      <c r="AP50" s="21">
        <v>129552.8</v>
      </c>
      <c r="AQ50" s="22">
        <v>286600</v>
      </c>
      <c r="AR50" s="21">
        <v>39250</v>
      </c>
      <c r="AS50" s="21">
        <v>62440</v>
      </c>
      <c r="AT50" s="21">
        <v>41227</v>
      </c>
      <c r="AU50" s="21">
        <v>78008</v>
      </c>
      <c r="AV50" s="22">
        <v>195228</v>
      </c>
      <c r="AW50" s="21"/>
      <c r="AX50" s="28">
        <v>200626.6</v>
      </c>
      <c r="AY50" s="21">
        <v>93812.2</v>
      </c>
      <c r="AZ50" s="21">
        <v>106815</v>
      </c>
      <c r="BA50" s="25">
        <v>134158.6</v>
      </c>
      <c r="BB50" s="22">
        <v>66468</v>
      </c>
      <c r="BD50" s="25"/>
    </row>
    <row r="51" spans="1:56" x14ac:dyDescent="0.25">
      <c r="A51" s="42">
        <v>4</v>
      </c>
      <c r="B51" t="s">
        <v>121</v>
      </c>
      <c r="C51" s="28"/>
      <c r="D51" s="21"/>
      <c r="E51" s="22"/>
      <c r="G51" s="28">
        <v>2500609.75</v>
      </c>
      <c r="H51" s="21">
        <v>1446958.5</v>
      </c>
      <c r="I51" s="22">
        <v>1053650.75</v>
      </c>
      <c r="J51" s="21"/>
      <c r="K51" s="28">
        <v>971368.5</v>
      </c>
      <c r="L51" s="21">
        <v>668786.75</v>
      </c>
      <c r="M51" s="21">
        <v>302580</v>
      </c>
      <c r="N51" s="28">
        <v>711216.5</v>
      </c>
      <c r="O51" s="21">
        <v>613082</v>
      </c>
      <c r="P51" s="21">
        <v>98132</v>
      </c>
      <c r="Q51" s="28">
        <v>169952</v>
      </c>
      <c r="R51" s="25">
        <v>90200</v>
      </c>
      <c r="S51" s="21"/>
      <c r="T51" s="28">
        <v>1326872.5</v>
      </c>
      <c r="U51" s="21">
        <v>685751.75</v>
      </c>
      <c r="V51" s="21">
        <v>641121.75</v>
      </c>
      <c r="W51" s="28">
        <v>207525</v>
      </c>
      <c r="X51" s="21">
        <v>176840.25</v>
      </c>
      <c r="Y51" s="22">
        <v>30685</v>
      </c>
      <c r="Z51" s="21">
        <v>341365.75</v>
      </c>
      <c r="AA51" s="21">
        <v>218232.5</v>
      </c>
      <c r="AB51" s="21">
        <v>123133</v>
      </c>
      <c r="AC51" s="25">
        <v>14400</v>
      </c>
      <c r="AD51" s="21">
        <v>266395.75</v>
      </c>
      <c r="AE51" s="21">
        <v>186627</v>
      </c>
      <c r="AF51" s="21">
        <v>79769</v>
      </c>
      <c r="AG51" s="25">
        <v>60570</v>
      </c>
      <c r="AH51" s="21">
        <v>355883.75</v>
      </c>
      <c r="AI51" s="21">
        <v>159489</v>
      </c>
      <c r="AJ51" s="21">
        <v>196395</v>
      </c>
      <c r="AK51" s="28">
        <v>144109</v>
      </c>
      <c r="AL51" s="21">
        <v>94145</v>
      </c>
      <c r="AM51" s="22">
        <v>93898.75</v>
      </c>
      <c r="AN51" s="21">
        <v>23731</v>
      </c>
      <c r="AO51" s="28">
        <v>422098</v>
      </c>
      <c r="AP51" s="21">
        <v>131189.25</v>
      </c>
      <c r="AQ51" s="22">
        <v>290909</v>
      </c>
      <c r="AR51" s="21">
        <v>41470</v>
      </c>
      <c r="AS51" s="21">
        <v>61191</v>
      </c>
      <c r="AT51" s="21">
        <v>42302</v>
      </c>
      <c r="AU51" s="21">
        <v>77825</v>
      </c>
      <c r="AV51" s="22">
        <v>199310</v>
      </c>
      <c r="AW51" s="21"/>
      <c r="AX51" s="28">
        <v>202368.75</v>
      </c>
      <c r="AY51" s="21">
        <v>92420</v>
      </c>
      <c r="AZ51" s="21">
        <v>109949</v>
      </c>
      <c r="BA51" s="25">
        <v>133563.75</v>
      </c>
      <c r="BB51" s="22">
        <v>68805</v>
      </c>
      <c r="BD51" s="25"/>
    </row>
    <row r="52" spans="1:56" x14ac:dyDescent="0.25">
      <c r="A52" s="42">
        <v>4</v>
      </c>
      <c r="B52" t="s">
        <v>122</v>
      </c>
      <c r="C52" s="28"/>
      <c r="D52" s="21"/>
      <c r="E52" s="22"/>
      <c r="G52" s="28">
        <v>2559882.25</v>
      </c>
      <c r="H52" s="21">
        <v>1461104</v>
      </c>
      <c r="I52" s="22">
        <v>1098777.5</v>
      </c>
      <c r="J52" s="21"/>
      <c r="K52" s="28">
        <v>981962</v>
      </c>
      <c r="L52" s="21">
        <v>668867.5</v>
      </c>
      <c r="M52" s="21">
        <v>313096</v>
      </c>
      <c r="N52" s="28">
        <v>715737</v>
      </c>
      <c r="O52" s="21">
        <v>612610</v>
      </c>
      <c r="P52" s="21">
        <v>103129</v>
      </c>
      <c r="Q52" s="28">
        <v>170572</v>
      </c>
      <c r="R52" s="25">
        <v>95653</v>
      </c>
      <c r="S52" s="21"/>
      <c r="T52" s="28">
        <v>1373803.5</v>
      </c>
      <c r="U52" s="21">
        <v>700640.75</v>
      </c>
      <c r="V52" s="21">
        <v>673161.5</v>
      </c>
      <c r="W52" s="28">
        <v>211234</v>
      </c>
      <c r="X52" s="21">
        <v>178931</v>
      </c>
      <c r="Y52" s="22">
        <v>32303</v>
      </c>
      <c r="Z52" s="21">
        <v>369953.25</v>
      </c>
      <c r="AA52" s="21">
        <v>230210.25</v>
      </c>
      <c r="AB52" s="21">
        <v>139743</v>
      </c>
      <c r="AC52" s="25">
        <v>14644</v>
      </c>
      <c r="AD52" s="21">
        <v>283768.25</v>
      </c>
      <c r="AE52" s="21">
        <v>194802.5</v>
      </c>
      <c r="AF52" s="21">
        <v>88965</v>
      </c>
      <c r="AG52" s="25">
        <v>71541</v>
      </c>
      <c r="AH52" s="21">
        <v>349897</v>
      </c>
      <c r="AI52" s="21">
        <v>158095.75</v>
      </c>
      <c r="AJ52" s="21">
        <v>191801</v>
      </c>
      <c r="AK52" s="28">
        <v>138522</v>
      </c>
      <c r="AL52" s="21">
        <v>87964</v>
      </c>
      <c r="AM52" s="22">
        <v>100771</v>
      </c>
      <c r="AN52" s="21">
        <v>22640</v>
      </c>
      <c r="AO52" s="28">
        <v>442719.25</v>
      </c>
      <c r="AP52" s="21">
        <v>133403.75</v>
      </c>
      <c r="AQ52" s="22">
        <v>309314.75</v>
      </c>
      <c r="AR52" s="21">
        <v>45027</v>
      </c>
      <c r="AS52" s="21">
        <v>60193</v>
      </c>
      <c r="AT52" s="21">
        <v>40207</v>
      </c>
      <c r="AU52" s="21">
        <v>80305.25</v>
      </c>
      <c r="AV52" s="22">
        <v>216987</v>
      </c>
      <c r="AW52" s="21"/>
      <c r="AX52" s="28">
        <v>204116.75</v>
      </c>
      <c r="AY52" s="21">
        <v>91595.75</v>
      </c>
      <c r="AZ52" s="21">
        <v>112520</v>
      </c>
      <c r="BA52" s="25">
        <v>135213.75</v>
      </c>
      <c r="BB52" s="22">
        <v>68903</v>
      </c>
      <c r="BD52" s="25"/>
    </row>
    <row r="53" spans="1:56" x14ac:dyDescent="0.25">
      <c r="A53" s="42">
        <v>5</v>
      </c>
      <c r="B53" t="s">
        <v>123</v>
      </c>
      <c r="C53" s="28"/>
      <c r="D53" s="21"/>
      <c r="E53" s="22"/>
      <c r="G53" s="28">
        <v>2504301.4</v>
      </c>
      <c r="H53" s="21">
        <v>1435214.2</v>
      </c>
      <c r="I53" s="22">
        <v>1069086.6000000001</v>
      </c>
      <c r="J53" s="21"/>
      <c r="K53" s="28">
        <v>973936.6</v>
      </c>
      <c r="L53" s="21">
        <v>663697.80000000005</v>
      </c>
      <c r="M53" s="21">
        <v>310237.2</v>
      </c>
      <c r="N53" s="28">
        <v>709587.6</v>
      </c>
      <c r="O53" s="21">
        <v>607395.80000000005</v>
      </c>
      <c r="P53" s="21">
        <v>102192</v>
      </c>
      <c r="Q53" s="28">
        <v>170519</v>
      </c>
      <c r="R53" s="25">
        <v>93830</v>
      </c>
      <c r="S53" s="21"/>
      <c r="T53" s="28">
        <v>1331206.8</v>
      </c>
      <c r="U53" s="21">
        <v>682476.4</v>
      </c>
      <c r="V53" s="21">
        <v>648731.4</v>
      </c>
      <c r="W53" s="28">
        <v>208430.2</v>
      </c>
      <c r="X53" s="21">
        <v>176588</v>
      </c>
      <c r="Y53" s="22">
        <v>31842</v>
      </c>
      <c r="Z53" s="21">
        <v>350396.4</v>
      </c>
      <c r="AA53" s="21">
        <v>226541.8</v>
      </c>
      <c r="AB53" s="21">
        <v>123855</v>
      </c>
      <c r="AC53" s="25">
        <v>13709</v>
      </c>
      <c r="AD53" s="21">
        <v>274049.40000000002</v>
      </c>
      <c r="AE53" s="21">
        <v>192309.4</v>
      </c>
      <c r="AF53" s="21">
        <v>81741</v>
      </c>
      <c r="AG53" s="25">
        <v>62638</v>
      </c>
      <c r="AH53" s="21">
        <v>337294.2</v>
      </c>
      <c r="AI53" s="21">
        <v>152104.20000000001</v>
      </c>
      <c r="AJ53" s="21">
        <v>185190</v>
      </c>
      <c r="AK53" s="28">
        <v>130316</v>
      </c>
      <c r="AL53" s="21">
        <v>91711</v>
      </c>
      <c r="AM53" s="22">
        <v>91829.2</v>
      </c>
      <c r="AN53" s="21">
        <v>23438</v>
      </c>
      <c r="AO53" s="28">
        <v>435086</v>
      </c>
      <c r="AP53" s="21">
        <v>127242.2</v>
      </c>
      <c r="AQ53" s="22">
        <v>307844</v>
      </c>
      <c r="AR53" s="21">
        <v>45636</v>
      </c>
      <c r="AS53" s="21">
        <v>60352</v>
      </c>
      <c r="AT53" s="21">
        <v>37009</v>
      </c>
      <c r="AU53" s="21">
        <v>82798</v>
      </c>
      <c r="AV53" s="22">
        <v>209291</v>
      </c>
      <c r="AW53" s="21"/>
      <c r="AX53" s="28">
        <v>199158</v>
      </c>
      <c r="AY53" s="21">
        <v>89040</v>
      </c>
      <c r="AZ53" s="21">
        <v>110118</v>
      </c>
      <c r="BA53" s="25">
        <v>130500</v>
      </c>
      <c r="BB53" s="22">
        <v>68658</v>
      </c>
      <c r="BD53" s="25"/>
    </row>
    <row r="54" spans="1:56" x14ac:dyDescent="0.25">
      <c r="A54" s="42">
        <v>4</v>
      </c>
      <c r="B54" t="s">
        <v>124</v>
      </c>
      <c r="C54" s="28"/>
      <c r="D54" s="21"/>
      <c r="E54" s="22"/>
      <c r="G54" s="28">
        <v>2580061</v>
      </c>
      <c r="H54" s="21">
        <v>1470312</v>
      </c>
      <c r="I54" s="22">
        <v>1109750</v>
      </c>
      <c r="J54" s="21"/>
      <c r="K54" s="28">
        <v>988979.25</v>
      </c>
      <c r="L54" s="21">
        <v>670011.5</v>
      </c>
      <c r="M54" s="21">
        <v>318968.75</v>
      </c>
      <c r="N54" s="28">
        <v>717545.25</v>
      </c>
      <c r="O54" s="21">
        <v>612000</v>
      </c>
      <c r="P54" s="21">
        <v>105545</v>
      </c>
      <c r="Q54" s="28">
        <v>172785</v>
      </c>
      <c r="R54" s="25">
        <v>98649</v>
      </c>
      <c r="S54" s="21"/>
      <c r="T54" s="28">
        <v>1389513.25</v>
      </c>
      <c r="U54" s="21">
        <v>713648.25</v>
      </c>
      <c r="V54" s="21">
        <v>675865.25</v>
      </c>
      <c r="W54" s="28">
        <v>218152</v>
      </c>
      <c r="X54" s="21">
        <v>184275</v>
      </c>
      <c r="Y54" s="22">
        <v>33877</v>
      </c>
      <c r="Z54" s="21">
        <v>371778.5</v>
      </c>
      <c r="AA54" s="21">
        <v>235823</v>
      </c>
      <c r="AB54" s="21">
        <v>135956</v>
      </c>
      <c r="AC54" s="25">
        <v>15696</v>
      </c>
      <c r="AD54" s="21">
        <v>292349.5</v>
      </c>
      <c r="AE54" s="21">
        <v>200887.25</v>
      </c>
      <c r="AF54" s="21">
        <v>91463</v>
      </c>
      <c r="AG54" s="25">
        <v>63733</v>
      </c>
      <c r="AH54" s="21">
        <v>354234.75</v>
      </c>
      <c r="AI54" s="21">
        <v>160473</v>
      </c>
      <c r="AJ54" s="21">
        <v>193761.75</v>
      </c>
      <c r="AK54" s="28">
        <v>141765</v>
      </c>
      <c r="AL54" s="21">
        <v>95112</v>
      </c>
      <c r="AM54" s="22">
        <v>92844.75</v>
      </c>
      <c r="AN54" s="21">
        <v>24513</v>
      </c>
      <c r="AO54" s="28">
        <v>445348</v>
      </c>
      <c r="AP54" s="21">
        <v>133078.25</v>
      </c>
      <c r="AQ54" s="22">
        <v>312270</v>
      </c>
      <c r="AR54" s="21">
        <v>48030</v>
      </c>
      <c r="AS54" s="21">
        <v>62898</v>
      </c>
      <c r="AT54" s="21">
        <v>40613</v>
      </c>
      <c r="AU54" s="21">
        <v>87487</v>
      </c>
      <c r="AV54" s="22">
        <v>206320</v>
      </c>
      <c r="AW54" s="21"/>
      <c r="AX54" s="28">
        <v>201568.5</v>
      </c>
      <c r="AY54" s="21">
        <v>86652.25</v>
      </c>
      <c r="AZ54" s="21">
        <v>114916</v>
      </c>
      <c r="BA54" s="25">
        <v>131175.5</v>
      </c>
      <c r="BB54" s="22">
        <v>70393</v>
      </c>
      <c r="BD54" s="25"/>
    </row>
    <row r="55" spans="1:56" x14ac:dyDescent="0.25">
      <c r="A55" s="42">
        <v>4</v>
      </c>
      <c r="B55" t="s">
        <v>125</v>
      </c>
      <c r="C55" s="28"/>
      <c r="D55" s="21"/>
      <c r="E55" s="22"/>
      <c r="G55" s="28">
        <v>2561406.5</v>
      </c>
      <c r="H55" s="21">
        <v>1454559.75</v>
      </c>
      <c r="I55" s="22">
        <v>1106849.25</v>
      </c>
      <c r="J55" s="21"/>
      <c r="K55" s="28">
        <v>983963.25</v>
      </c>
      <c r="L55" s="21">
        <v>663024.25</v>
      </c>
      <c r="M55" s="21">
        <v>320939</v>
      </c>
      <c r="N55" s="28">
        <v>712398.25</v>
      </c>
      <c r="O55" s="21">
        <v>605633.25</v>
      </c>
      <c r="P55" s="21">
        <v>106765</v>
      </c>
      <c r="Q55" s="28">
        <v>173354</v>
      </c>
      <c r="R55" s="25">
        <v>98211</v>
      </c>
      <c r="S55" s="21"/>
      <c r="T55" s="28">
        <v>1380237</v>
      </c>
      <c r="U55" s="21">
        <v>707063.25</v>
      </c>
      <c r="V55" s="21">
        <v>673175.25</v>
      </c>
      <c r="W55" s="28">
        <v>217046.25</v>
      </c>
      <c r="X55" s="21">
        <v>183303</v>
      </c>
      <c r="Y55" s="22">
        <v>33743</v>
      </c>
      <c r="Z55" s="21">
        <v>357297.5</v>
      </c>
      <c r="AA55" s="21">
        <v>225086</v>
      </c>
      <c r="AB55" s="21">
        <v>132212</v>
      </c>
      <c r="AC55" s="25">
        <v>15623</v>
      </c>
      <c r="AD55" s="21">
        <v>278352.5</v>
      </c>
      <c r="AE55" s="21">
        <v>190422.25</v>
      </c>
      <c r="AF55" s="21">
        <v>87931</v>
      </c>
      <c r="AG55" s="25">
        <v>63322</v>
      </c>
      <c r="AH55" s="21">
        <v>362585.25</v>
      </c>
      <c r="AI55" s="21">
        <v>164411.75</v>
      </c>
      <c r="AJ55" s="21">
        <v>198173</v>
      </c>
      <c r="AK55" s="28">
        <v>140844</v>
      </c>
      <c r="AL55" s="21">
        <v>99821</v>
      </c>
      <c r="AM55" s="22">
        <v>96900.25</v>
      </c>
      <c r="AN55" s="21">
        <v>25020</v>
      </c>
      <c r="AO55" s="28">
        <v>443308</v>
      </c>
      <c r="AP55" s="21">
        <v>134261</v>
      </c>
      <c r="AQ55" s="22">
        <v>309047.25</v>
      </c>
      <c r="AR55" s="21">
        <v>46619</v>
      </c>
      <c r="AS55" s="21">
        <v>63611</v>
      </c>
      <c r="AT55" s="21">
        <v>39862</v>
      </c>
      <c r="AU55" s="21">
        <v>87110</v>
      </c>
      <c r="AV55" s="22">
        <v>206106</v>
      </c>
      <c r="AW55" s="21"/>
      <c r="AX55" s="28">
        <v>197206.25</v>
      </c>
      <c r="AY55" s="21">
        <v>84472.25</v>
      </c>
      <c r="AZ55" s="21">
        <v>112735</v>
      </c>
      <c r="BA55" s="25">
        <v>129155.25</v>
      </c>
      <c r="BB55" s="22">
        <v>68051</v>
      </c>
      <c r="BD55" s="25"/>
    </row>
    <row r="56" spans="1:56" x14ac:dyDescent="0.25">
      <c r="A56" s="42">
        <v>5</v>
      </c>
      <c r="B56" t="s">
        <v>126</v>
      </c>
      <c r="C56" s="28"/>
      <c r="D56" s="21"/>
      <c r="E56" s="22"/>
      <c r="G56" s="28">
        <v>2544714.2000000002</v>
      </c>
      <c r="H56" s="21">
        <v>1467231.8</v>
      </c>
      <c r="I56" s="22">
        <v>1077481</v>
      </c>
      <c r="J56" s="21"/>
      <c r="K56" s="28">
        <v>955929.8</v>
      </c>
      <c r="L56" s="21">
        <v>654686.6</v>
      </c>
      <c r="M56" s="21">
        <v>301243</v>
      </c>
      <c r="N56" s="28">
        <v>698466.8</v>
      </c>
      <c r="O56" s="21">
        <v>598778.6</v>
      </c>
      <c r="P56" s="21">
        <v>99688</v>
      </c>
      <c r="Q56" s="28">
        <v>164288</v>
      </c>
      <c r="R56" s="25">
        <v>93175</v>
      </c>
      <c r="S56" s="21"/>
      <c r="T56" s="28">
        <v>1381746.2</v>
      </c>
      <c r="U56" s="21">
        <v>718837.4</v>
      </c>
      <c r="V56" s="21">
        <v>662908</v>
      </c>
      <c r="W56" s="28">
        <v>216096</v>
      </c>
      <c r="X56" s="21">
        <v>183852</v>
      </c>
      <c r="Y56" s="22">
        <v>32244</v>
      </c>
      <c r="Z56" s="21">
        <v>366609.2</v>
      </c>
      <c r="AA56" s="21">
        <v>233111.2</v>
      </c>
      <c r="AB56" s="21">
        <v>133498</v>
      </c>
      <c r="AC56" s="25">
        <v>14898</v>
      </c>
      <c r="AD56" s="21">
        <v>284582.2</v>
      </c>
      <c r="AE56" s="21">
        <v>197608.6</v>
      </c>
      <c r="AF56" s="21">
        <v>86973</v>
      </c>
      <c r="AG56" s="25">
        <v>67129</v>
      </c>
      <c r="AH56" s="21">
        <v>364868</v>
      </c>
      <c r="AI56" s="21">
        <v>167148</v>
      </c>
      <c r="AJ56" s="21">
        <v>197720</v>
      </c>
      <c r="AK56" s="28">
        <v>139647</v>
      </c>
      <c r="AL56" s="21">
        <v>104944</v>
      </c>
      <c r="AM56" s="22">
        <v>93753</v>
      </c>
      <c r="AN56" s="21">
        <v>26524</v>
      </c>
      <c r="AO56" s="28">
        <v>434173</v>
      </c>
      <c r="AP56" s="21">
        <v>134726.79999999999</v>
      </c>
      <c r="AQ56" s="22">
        <v>299445.8</v>
      </c>
      <c r="AR56" s="21">
        <v>44606</v>
      </c>
      <c r="AS56" s="21">
        <v>64185</v>
      </c>
      <c r="AT56" s="21">
        <v>39533</v>
      </c>
      <c r="AU56" s="21">
        <v>84072</v>
      </c>
      <c r="AV56" s="22">
        <v>201777</v>
      </c>
      <c r="AW56" s="21"/>
      <c r="AX56" s="28">
        <v>207038.2</v>
      </c>
      <c r="AY56" s="21">
        <v>93707.8</v>
      </c>
      <c r="AZ56" s="21">
        <v>113330</v>
      </c>
      <c r="BA56" s="25">
        <v>138709.20000000001</v>
      </c>
      <c r="BB56" s="22">
        <v>68329</v>
      </c>
      <c r="BD56" s="25"/>
    </row>
    <row r="57" spans="1:56" x14ac:dyDescent="0.25">
      <c r="A57" s="42">
        <v>4</v>
      </c>
      <c r="B57" t="s">
        <v>127</v>
      </c>
      <c r="C57" s="28"/>
      <c r="D57" s="21"/>
      <c r="E57" s="22"/>
      <c r="G57" s="28">
        <v>2668055.5</v>
      </c>
      <c r="H57" s="21">
        <v>1541320</v>
      </c>
      <c r="I57" s="22">
        <v>1126737.5</v>
      </c>
      <c r="J57" s="21"/>
      <c r="K57" s="28">
        <v>986691.75</v>
      </c>
      <c r="L57" s="21">
        <v>677675.25</v>
      </c>
      <c r="M57" s="21">
        <v>309017</v>
      </c>
      <c r="N57" s="28">
        <v>722117.75</v>
      </c>
      <c r="O57" s="21">
        <v>620687.75</v>
      </c>
      <c r="P57" s="21">
        <v>101430</v>
      </c>
      <c r="Q57" s="28">
        <v>170688</v>
      </c>
      <c r="R57" s="25">
        <v>93886</v>
      </c>
      <c r="S57" s="21"/>
      <c r="T57" s="28">
        <v>1458751</v>
      </c>
      <c r="U57" s="21">
        <v>759329.5</v>
      </c>
      <c r="V57" s="21">
        <v>699422.5</v>
      </c>
      <c r="W57" s="28">
        <v>227154.5</v>
      </c>
      <c r="X57" s="21">
        <v>194007</v>
      </c>
      <c r="Y57" s="22">
        <v>33148</v>
      </c>
      <c r="Z57" s="21">
        <v>377221.25</v>
      </c>
      <c r="AA57" s="21">
        <v>244076.25</v>
      </c>
      <c r="AB57" s="21">
        <v>133145</v>
      </c>
      <c r="AC57" s="25">
        <v>17623</v>
      </c>
      <c r="AD57" s="21">
        <v>295363.25</v>
      </c>
      <c r="AE57" s="21">
        <v>208634</v>
      </c>
      <c r="AF57" s="21">
        <v>86729</v>
      </c>
      <c r="AG57" s="25">
        <v>64235</v>
      </c>
      <c r="AH57" s="21">
        <v>397263.75</v>
      </c>
      <c r="AI57" s="21">
        <v>177350.75</v>
      </c>
      <c r="AJ57" s="21">
        <v>219913</v>
      </c>
      <c r="AK57" s="28">
        <v>158767.75</v>
      </c>
      <c r="AL57" s="21">
        <v>112836</v>
      </c>
      <c r="AM57" s="22">
        <v>96853</v>
      </c>
      <c r="AN57" s="21">
        <v>28807</v>
      </c>
      <c r="AO57" s="28">
        <v>457111.5</v>
      </c>
      <c r="AP57" s="21">
        <v>143895.25</v>
      </c>
      <c r="AQ57" s="22">
        <v>313215.75</v>
      </c>
      <c r="AR57" s="21">
        <v>44987</v>
      </c>
      <c r="AS57" s="21">
        <v>69551</v>
      </c>
      <c r="AT57" s="21">
        <v>45480</v>
      </c>
      <c r="AU57" s="21">
        <v>89990</v>
      </c>
      <c r="AV57" s="22">
        <v>207103.5</v>
      </c>
      <c r="AW57" s="21"/>
      <c r="AX57" s="28">
        <v>222612.75</v>
      </c>
      <c r="AY57" s="21">
        <v>104315.25</v>
      </c>
      <c r="AZ57" s="21">
        <v>118298</v>
      </c>
      <c r="BA57" s="25">
        <v>152360.75</v>
      </c>
      <c r="BB57" s="22">
        <v>70252</v>
      </c>
      <c r="BD57" s="25"/>
    </row>
    <row r="58" spans="1:56" x14ac:dyDescent="0.25">
      <c r="A58" s="42">
        <v>4</v>
      </c>
      <c r="B58" t="s">
        <v>128</v>
      </c>
      <c r="C58" s="28"/>
      <c r="D58" s="21"/>
      <c r="E58" s="22"/>
      <c r="G58" s="28">
        <v>2886511.5</v>
      </c>
      <c r="H58" s="21">
        <v>1711177</v>
      </c>
      <c r="I58" s="22">
        <v>1175334.25</v>
      </c>
      <c r="J58" s="21"/>
      <c r="K58" s="28">
        <v>1026438.5</v>
      </c>
      <c r="L58" s="21">
        <v>715398.75</v>
      </c>
      <c r="M58" s="21">
        <v>311040</v>
      </c>
      <c r="N58" s="28">
        <v>758212.5</v>
      </c>
      <c r="O58" s="21">
        <v>656152.25</v>
      </c>
      <c r="P58" s="21">
        <v>102061</v>
      </c>
      <c r="Q58" s="28">
        <v>171092</v>
      </c>
      <c r="R58" s="25">
        <v>97134</v>
      </c>
      <c r="S58" s="21"/>
      <c r="T58" s="28">
        <v>1620212.75</v>
      </c>
      <c r="U58" s="21">
        <v>877343.25</v>
      </c>
      <c r="V58" s="21">
        <v>742869.25</v>
      </c>
      <c r="W58" s="28">
        <v>274733</v>
      </c>
      <c r="X58" s="21">
        <v>239933.75</v>
      </c>
      <c r="Y58" s="22">
        <v>34799</v>
      </c>
      <c r="Z58" s="21">
        <v>421378</v>
      </c>
      <c r="AA58" s="21">
        <v>285449.75</v>
      </c>
      <c r="AB58" s="21">
        <v>135928</v>
      </c>
      <c r="AC58" s="25">
        <v>17978</v>
      </c>
      <c r="AD58" s="21">
        <v>339490</v>
      </c>
      <c r="AE58" s="21">
        <v>249144.75</v>
      </c>
      <c r="AF58" s="21">
        <v>90345</v>
      </c>
      <c r="AG58" s="25">
        <v>63910</v>
      </c>
      <c r="AH58" s="21">
        <v>429938</v>
      </c>
      <c r="AI58" s="21">
        <v>193943</v>
      </c>
      <c r="AJ58" s="21">
        <v>235995</v>
      </c>
      <c r="AK58" s="28">
        <v>167813</v>
      </c>
      <c r="AL58" s="21">
        <v>128052</v>
      </c>
      <c r="AM58" s="22">
        <v>100739</v>
      </c>
      <c r="AN58" s="21">
        <v>33334</v>
      </c>
      <c r="AO58" s="28">
        <v>494163.75</v>
      </c>
      <c r="AP58" s="21">
        <v>158017</v>
      </c>
      <c r="AQ58" s="22">
        <v>336146.75</v>
      </c>
      <c r="AR58" s="21">
        <v>46846</v>
      </c>
      <c r="AS58" s="21">
        <v>73923</v>
      </c>
      <c r="AT58" s="21">
        <v>47615</v>
      </c>
      <c r="AU58" s="21">
        <v>95222</v>
      </c>
      <c r="AV58" s="22">
        <v>230557.75</v>
      </c>
      <c r="AW58" s="21"/>
      <c r="AX58" s="28">
        <v>239860.25</v>
      </c>
      <c r="AY58" s="21">
        <v>118435</v>
      </c>
      <c r="AZ58" s="21">
        <v>121425</v>
      </c>
      <c r="BA58" s="25">
        <v>170049.25</v>
      </c>
      <c r="BB58" s="22">
        <v>69811</v>
      </c>
      <c r="BD58" s="25"/>
    </row>
    <row r="59" spans="1:56" x14ac:dyDescent="0.25">
      <c r="A59" s="42">
        <v>5</v>
      </c>
      <c r="B59" t="s">
        <v>130</v>
      </c>
      <c r="C59" s="28"/>
      <c r="D59" s="21"/>
      <c r="E59" s="22"/>
      <c r="G59" s="28">
        <v>3666286.6</v>
      </c>
      <c r="H59" s="21">
        <v>2211437.6</v>
      </c>
      <c r="I59" s="22">
        <v>1454849.6</v>
      </c>
      <c r="J59" s="21"/>
      <c r="K59" s="28">
        <v>1216788</v>
      </c>
      <c r="L59" s="21">
        <v>852080.6</v>
      </c>
      <c r="M59" s="21">
        <v>364708</v>
      </c>
      <c r="N59" s="28">
        <v>882658.2</v>
      </c>
      <c r="O59" s="21">
        <v>767781.4</v>
      </c>
      <c r="P59" s="21">
        <v>114876</v>
      </c>
      <c r="Q59" s="28">
        <v>202528.8</v>
      </c>
      <c r="R59" s="25">
        <v>131601</v>
      </c>
      <c r="S59" s="21"/>
      <c r="T59" s="28">
        <v>2179512.4</v>
      </c>
      <c r="U59" s="21">
        <v>1238506.8</v>
      </c>
      <c r="V59" s="21">
        <v>941005.6</v>
      </c>
      <c r="W59" s="28">
        <v>401815</v>
      </c>
      <c r="X59" s="21">
        <v>360629.2</v>
      </c>
      <c r="Y59" s="22">
        <v>41186</v>
      </c>
      <c r="Z59" s="21">
        <v>612150.4</v>
      </c>
      <c r="AA59" s="21">
        <v>428048.6</v>
      </c>
      <c r="AB59" s="21">
        <v>184101</v>
      </c>
      <c r="AC59" s="25">
        <v>19944</v>
      </c>
      <c r="AD59" s="21">
        <v>505678.4</v>
      </c>
      <c r="AE59" s="21">
        <v>377994.2</v>
      </c>
      <c r="AF59" s="21">
        <v>127684</v>
      </c>
      <c r="AG59" s="25">
        <v>86528</v>
      </c>
      <c r="AH59" s="21">
        <v>501527</v>
      </c>
      <c r="AI59" s="21">
        <v>239159</v>
      </c>
      <c r="AJ59" s="21">
        <v>262368</v>
      </c>
      <c r="AK59" s="28">
        <v>174115</v>
      </c>
      <c r="AL59" s="21">
        <v>175514</v>
      </c>
      <c r="AM59" s="22">
        <v>103677</v>
      </c>
      <c r="AN59" s="21">
        <v>48221</v>
      </c>
      <c r="AO59" s="28">
        <v>664020</v>
      </c>
      <c r="AP59" s="21">
        <v>210669</v>
      </c>
      <c r="AQ59" s="22">
        <v>453351.2</v>
      </c>
      <c r="AR59" s="21">
        <v>66218</v>
      </c>
      <c r="AS59" s="21">
        <v>88307</v>
      </c>
      <c r="AT59" s="21">
        <v>44942</v>
      </c>
      <c r="AU59" s="21">
        <v>124138</v>
      </c>
      <c r="AV59" s="22">
        <v>340415</v>
      </c>
      <c r="AW59" s="21"/>
      <c r="AX59" s="28">
        <v>269986.2</v>
      </c>
      <c r="AY59" s="21">
        <v>120850.2</v>
      </c>
      <c r="AZ59" s="21">
        <v>149136</v>
      </c>
      <c r="BA59" s="25">
        <v>191482.2</v>
      </c>
      <c r="BB59" s="22">
        <v>78504</v>
      </c>
      <c r="BD59" s="25"/>
    </row>
    <row r="60" spans="1:56" x14ac:dyDescent="0.25">
      <c r="A60" s="42">
        <v>4</v>
      </c>
      <c r="B60" t="s">
        <v>131</v>
      </c>
      <c r="C60" s="28"/>
      <c r="D60" s="21"/>
      <c r="E60" s="22"/>
      <c r="G60" s="28">
        <v>2588381.5</v>
      </c>
      <c r="H60" s="21">
        <v>1459775.5</v>
      </c>
      <c r="I60" s="22">
        <v>1128604.75</v>
      </c>
      <c r="J60" s="21"/>
      <c r="K60" s="28">
        <v>935792.25</v>
      </c>
      <c r="L60" s="21">
        <v>639297.75</v>
      </c>
      <c r="M60" s="21">
        <v>296491.75</v>
      </c>
      <c r="N60" s="28">
        <v>682458.25</v>
      </c>
      <c r="O60" s="21">
        <v>587525.5</v>
      </c>
      <c r="P60" s="21">
        <v>94931</v>
      </c>
      <c r="Q60" s="28">
        <v>165331</v>
      </c>
      <c r="R60" s="25">
        <v>88003</v>
      </c>
      <c r="S60" s="21"/>
      <c r="T60" s="28">
        <v>1442142</v>
      </c>
      <c r="U60" s="21">
        <v>724381.75</v>
      </c>
      <c r="V60" s="21">
        <v>717761</v>
      </c>
      <c r="W60" s="28">
        <v>216522.5</v>
      </c>
      <c r="X60" s="21">
        <v>182604.25</v>
      </c>
      <c r="Y60" s="22">
        <v>33918</v>
      </c>
      <c r="Z60" s="21">
        <v>363452.25</v>
      </c>
      <c r="AA60" s="21">
        <v>225733</v>
      </c>
      <c r="AB60" s="21">
        <v>137720</v>
      </c>
      <c r="AC60" s="25">
        <v>20172</v>
      </c>
      <c r="AD60" s="21">
        <v>281470.25</v>
      </c>
      <c r="AE60" s="21">
        <v>191501.25</v>
      </c>
      <c r="AF60" s="21">
        <v>89970</v>
      </c>
      <c r="AG60" s="25">
        <v>61810</v>
      </c>
      <c r="AH60" s="21">
        <v>406329.25</v>
      </c>
      <c r="AI60" s="21">
        <v>176435</v>
      </c>
      <c r="AJ60" s="21">
        <v>229894</v>
      </c>
      <c r="AK60" s="28">
        <v>175070</v>
      </c>
      <c r="AL60" s="21">
        <v>115848</v>
      </c>
      <c r="AM60" s="22">
        <v>86323.25</v>
      </c>
      <c r="AN60" s="21">
        <v>29088</v>
      </c>
      <c r="AO60" s="28">
        <v>455838</v>
      </c>
      <c r="AP60" s="21">
        <v>139609.25</v>
      </c>
      <c r="AQ60" s="22">
        <v>316229.25</v>
      </c>
      <c r="AR60" s="21">
        <v>42270</v>
      </c>
      <c r="AS60" s="21">
        <v>65736</v>
      </c>
      <c r="AT60" s="21">
        <v>51267</v>
      </c>
      <c r="AU60" s="21">
        <v>90441</v>
      </c>
      <c r="AV60" s="22">
        <v>206124</v>
      </c>
      <c r="AW60" s="21"/>
      <c r="AX60" s="28">
        <v>210447.25</v>
      </c>
      <c r="AY60" s="21">
        <v>96096</v>
      </c>
      <c r="AZ60" s="21">
        <v>114352</v>
      </c>
      <c r="BA60" s="25">
        <v>145067.25</v>
      </c>
      <c r="BB60" s="22">
        <v>65380</v>
      </c>
      <c r="BD60" s="25"/>
    </row>
    <row r="61" spans="1:56" x14ac:dyDescent="0.25">
      <c r="A61" s="42">
        <v>4</v>
      </c>
      <c r="B61" t="s">
        <v>132</v>
      </c>
      <c r="C61" s="28"/>
      <c r="D61" s="21"/>
      <c r="E61" s="22"/>
      <c r="G61" s="28">
        <v>2587242</v>
      </c>
      <c r="H61" s="21">
        <v>1468365.5</v>
      </c>
      <c r="I61" s="22">
        <v>1118882.25</v>
      </c>
      <c r="J61" s="21"/>
      <c r="K61" s="28">
        <v>1003436.75</v>
      </c>
      <c r="L61" s="21">
        <v>686951</v>
      </c>
      <c r="M61" s="21">
        <v>316490.25</v>
      </c>
      <c r="N61" s="28">
        <v>732886.75</v>
      </c>
      <c r="O61" s="21">
        <v>631054</v>
      </c>
      <c r="P61" s="21">
        <v>101834</v>
      </c>
      <c r="Q61" s="28">
        <v>175008</v>
      </c>
      <c r="R61" s="25">
        <v>95542</v>
      </c>
      <c r="S61" s="21"/>
      <c r="T61" s="28">
        <v>1370722.25</v>
      </c>
      <c r="U61" s="21">
        <v>683554.25</v>
      </c>
      <c r="V61" s="21">
        <v>687169.25</v>
      </c>
      <c r="W61" s="28">
        <v>207252.25</v>
      </c>
      <c r="X61" s="21">
        <v>173378.75</v>
      </c>
      <c r="Y61" s="22">
        <v>33873</v>
      </c>
      <c r="Z61" s="21">
        <v>327640</v>
      </c>
      <c r="AA61" s="21">
        <v>207521</v>
      </c>
      <c r="AB61" s="21">
        <v>120119</v>
      </c>
      <c r="AC61" s="25">
        <v>18139</v>
      </c>
      <c r="AD61" s="21">
        <v>255849</v>
      </c>
      <c r="AE61" s="21">
        <v>178634.75</v>
      </c>
      <c r="AF61" s="21">
        <v>77214</v>
      </c>
      <c r="AG61" s="25">
        <v>53652</v>
      </c>
      <c r="AH61" s="21">
        <v>384076</v>
      </c>
      <c r="AI61" s="21">
        <v>163379.25</v>
      </c>
      <c r="AJ61" s="21">
        <v>220697</v>
      </c>
      <c r="AK61" s="28">
        <v>157731</v>
      </c>
      <c r="AL61" s="21">
        <v>106114</v>
      </c>
      <c r="AM61" s="22">
        <v>93511</v>
      </c>
      <c r="AN61" s="21">
        <v>26720</v>
      </c>
      <c r="AO61" s="28">
        <v>451754</v>
      </c>
      <c r="AP61" s="21">
        <v>139274</v>
      </c>
      <c r="AQ61" s="22">
        <v>312480.25</v>
      </c>
      <c r="AR61" s="21">
        <v>42163</v>
      </c>
      <c r="AS61" s="21">
        <v>69220</v>
      </c>
      <c r="AT61" s="21">
        <v>45291</v>
      </c>
      <c r="AU61" s="21">
        <v>91435</v>
      </c>
      <c r="AV61" s="22">
        <v>203645</v>
      </c>
      <c r="AW61" s="21"/>
      <c r="AX61" s="28">
        <v>213083</v>
      </c>
      <c r="AY61" s="21">
        <v>97860.25</v>
      </c>
      <c r="AZ61" s="21">
        <v>115222.75</v>
      </c>
      <c r="BA61" s="25">
        <v>144781</v>
      </c>
      <c r="BB61" s="22">
        <v>68302</v>
      </c>
      <c r="BD61" s="25"/>
    </row>
    <row r="62" spans="1:56" x14ac:dyDescent="0.25">
      <c r="A62" s="42">
        <v>5</v>
      </c>
      <c r="B62" t="s">
        <v>133</v>
      </c>
      <c r="C62" s="28"/>
      <c r="D62" s="21"/>
      <c r="E62" s="22"/>
      <c r="G62" s="28">
        <v>2635784.7999999998</v>
      </c>
      <c r="H62" s="21">
        <v>1506036.4</v>
      </c>
      <c r="I62" s="22">
        <v>1129745.6000000001</v>
      </c>
      <c r="J62" s="21"/>
      <c r="K62" s="28">
        <v>1022183.2</v>
      </c>
      <c r="L62" s="21">
        <v>704099.2</v>
      </c>
      <c r="M62" s="21">
        <v>318082.2</v>
      </c>
      <c r="N62" s="28">
        <v>751710.2</v>
      </c>
      <c r="O62" s="21">
        <v>647339.80000000005</v>
      </c>
      <c r="P62" s="21">
        <v>104369</v>
      </c>
      <c r="Q62" s="28">
        <v>173792</v>
      </c>
      <c r="R62" s="25">
        <v>96681</v>
      </c>
      <c r="S62" s="21"/>
      <c r="T62" s="28">
        <v>1399648.8</v>
      </c>
      <c r="U62" s="21">
        <v>704397</v>
      </c>
      <c r="V62" s="21">
        <v>695251.6</v>
      </c>
      <c r="W62" s="28">
        <v>216874.6</v>
      </c>
      <c r="X62" s="21">
        <v>182310</v>
      </c>
      <c r="Y62" s="22">
        <v>34565</v>
      </c>
      <c r="Z62" s="21">
        <v>346660.6</v>
      </c>
      <c r="AA62" s="21">
        <v>219674.4</v>
      </c>
      <c r="AB62" s="21">
        <v>126987</v>
      </c>
      <c r="AC62" s="25">
        <v>15587</v>
      </c>
      <c r="AD62" s="21">
        <v>271422.59999999998</v>
      </c>
      <c r="AE62" s="21">
        <v>190085.8</v>
      </c>
      <c r="AF62" s="21">
        <v>81337</v>
      </c>
      <c r="AG62" s="25">
        <v>59651</v>
      </c>
      <c r="AH62" s="21">
        <v>366836.6</v>
      </c>
      <c r="AI62" s="21">
        <v>157291</v>
      </c>
      <c r="AJ62" s="21">
        <v>209545.8</v>
      </c>
      <c r="AK62" s="28">
        <v>145526.79999999999</v>
      </c>
      <c r="AL62" s="21">
        <v>98220</v>
      </c>
      <c r="AM62" s="22">
        <v>98051.8</v>
      </c>
      <c r="AN62" s="21">
        <v>25038</v>
      </c>
      <c r="AO62" s="28">
        <v>469277</v>
      </c>
      <c r="AP62" s="21">
        <v>145122.79999999999</v>
      </c>
      <c r="AQ62" s="22">
        <v>324153.8</v>
      </c>
      <c r="AR62" s="21">
        <v>43470</v>
      </c>
      <c r="AS62" s="21">
        <v>70262</v>
      </c>
      <c r="AT62" s="21">
        <v>41737</v>
      </c>
      <c r="AU62" s="21">
        <v>94561</v>
      </c>
      <c r="AV62" s="22">
        <v>219247</v>
      </c>
      <c r="AW62" s="21"/>
      <c r="AX62" s="28">
        <v>213952.8</v>
      </c>
      <c r="AY62" s="21">
        <v>97540.2</v>
      </c>
      <c r="AZ62" s="21">
        <v>116411.8</v>
      </c>
      <c r="BA62" s="25">
        <v>145882.79999999999</v>
      </c>
      <c r="BB62" s="22">
        <v>68070</v>
      </c>
      <c r="BD62" s="25"/>
    </row>
    <row r="63" spans="1:56" x14ac:dyDescent="0.25">
      <c r="A63" s="42">
        <v>4</v>
      </c>
      <c r="B63" t="s">
        <v>134</v>
      </c>
      <c r="C63" s="28"/>
      <c r="D63" s="21"/>
      <c r="E63" s="22"/>
      <c r="G63" s="28">
        <v>2723947.5</v>
      </c>
      <c r="H63" s="21">
        <v>1572832.25</v>
      </c>
      <c r="I63" s="22">
        <v>1151116.5</v>
      </c>
      <c r="J63" s="21"/>
      <c r="K63" s="28">
        <v>1057310.5</v>
      </c>
      <c r="L63" s="21">
        <v>727163</v>
      </c>
      <c r="M63" s="21">
        <v>330149</v>
      </c>
      <c r="N63" s="28">
        <v>777047.5</v>
      </c>
      <c r="O63" s="21">
        <v>668837</v>
      </c>
      <c r="P63" s="21">
        <v>108213</v>
      </c>
      <c r="Q63" s="28">
        <v>178807</v>
      </c>
      <c r="R63" s="25">
        <v>101456</v>
      </c>
      <c r="S63" s="21"/>
      <c r="T63" s="28">
        <v>1451444.5</v>
      </c>
      <c r="U63" s="21">
        <v>749077</v>
      </c>
      <c r="V63" s="21">
        <v>702367.5</v>
      </c>
      <c r="W63" s="28">
        <v>228864.75</v>
      </c>
      <c r="X63" s="21">
        <v>193079.75</v>
      </c>
      <c r="Y63" s="22">
        <v>35785</v>
      </c>
      <c r="Z63" s="21">
        <v>380153.5</v>
      </c>
      <c r="AA63" s="21">
        <v>240447.5</v>
      </c>
      <c r="AB63" s="21">
        <v>139706</v>
      </c>
      <c r="AC63" s="25">
        <v>16859</v>
      </c>
      <c r="AD63" s="21">
        <v>292108.5</v>
      </c>
      <c r="AE63" s="21">
        <v>205331.75</v>
      </c>
      <c r="AF63" s="21">
        <v>86776</v>
      </c>
      <c r="AG63" s="25">
        <v>71186</v>
      </c>
      <c r="AH63" s="21">
        <v>369758</v>
      </c>
      <c r="AI63" s="21">
        <v>167401</v>
      </c>
      <c r="AJ63" s="21">
        <v>202357</v>
      </c>
      <c r="AK63" s="28">
        <v>144187</v>
      </c>
      <c r="AL63" s="21">
        <v>94031</v>
      </c>
      <c r="AM63" s="22">
        <v>107837</v>
      </c>
      <c r="AN63" s="21">
        <v>23703</v>
      </c>
      <c r="AO63" s="28">
        <v>472668.25</v>
      </c>
      <c r="AP63" s="21">
        <v>148149.25</v>
      </c>
      <c r="AQ63" s="22">
        <v>324519.25</v>
      </c>
      <c r="AR63" s="21">
        <v>45533</v>
      </c>
      <c r="AS63" s="21">
        <v>69541</v>
      </c>
      <c r="AT63" s="21">
        <v>40824</v>
      </c>
      <c r="AU63" s="21">
        <v>89478</v>
      </c>
      <c r="AV63" s="22">
        <v>227292.25</v>
      </c>
      <c r="AW63" s="21"/>
      <c r="AX63" s="28">
        <v>215192.5</v>
      </c>
      <c r="AY63" s="21">
        <v>96592.25</v>
      </c>
      <c r="AZ63" s="21">
        <v>118600</v>
      </c>
      <c r="BA63" s="25">
        <v>144204.5</v>
      </c>
      <c r="BB63" s="22">
        <v>70988</v>
      </c>
      <c r="BD63" s="25"/>
    </row>
    <row r="64" spans="1:56" x14ac:dyDescent="0.25">
      <c r="A64" s="42">
        <v>4</v>
      </c>
      <c r="B64" t="s">
        <v>135</v>
      </c>
      <c r="C64" s="28"/>
      <c r="D64" s="21"/>
      <c r="E64" s="22"/>
      <c r="G64" s="28">
        <v>2780139</v>
      </c>
      <c r="H64" s="21">
        <v>1584583</v>
      </c>
      <c r="I64" s="22">
        <v>1195556.75</v>
      </c>
      <c r="J64" s="21"/>
      <c r="K64" s="28">
        <v>1084594.75</v>
      </c>
      <c r="L64" s="21">
        <v>742070.25</v>
      </c>
      <c r="M64" s="21">
        <v>342525</v>
      </c>
      <c r="N64" s="28">
        <v>794542.75</v>
      </c>
      <c r="O64" s="21">
        <v>681790</v>
      </c>
      <c r="P64" s="21">
        <v>112752</v>
      </c>
      <c r="Q64" s="28">
        <v>184624</v>
      </c>
      <c r="R64" s="25">
        <v>105428</v>
      </c>
      <c r="S64" s="21"/>
      <c r="T64" s="28">
        <v>1480103.25</v>
      </c>
      <c r="U64" s="21">
        <v>747649</v>
      </c>
      <c r="V64" s="21">
        <v>732454.75</v>
      </c>
      <c r="W64" s="28">
        <v>224958</v>
      </c>
      <c r="X64" s="21">
        <v>187778</v>
      </c>
      <c r="Y64" s="22">
        <v>37180</v>
      </c>
      <c r="Z64" s="21">
        <v>400757</v>
      </c>
      <c r="AA64" s="21">
        <v>246085.75</v>
      </c>
      <c r="AB64" s="21">
        <v>154671</v>
      </c>
      <c r="AC64" s="25">
        <v>16569</v>
      </c>
      <c r="AD64" s="21">
        <v>303269</v>
      </c>
      <c r="AE64" s="21">
        <v>207870.25</v>
      </c>
      <c r="AF64" s="21">
        <v>95399</v>
      </c>
      <c r="AG64" s="25">
        <v>80919</v>
      </c>
      <c r="AH64" s="21">
        <v>367428.25</v>
      </c>
      <c r="AI64" s="21">
        <v>163918</v>
      </c>
      <c r="AJ64" s="21">
        <v>203510</v>
      </c>
      <c r="AK64" s="28">
        <v>140662.25</v>
      </c>
      <c r="AL64" s="21">
        <v>93521</v>
      </c>
      <c r="AM64" s="22">
        <v>109179</v>
      </c>
      <c r="AN64" s="21">
        <v>24066</v>
      </c>
      <c r="AO64" s="28">
        <v>486960</v>
      </c>
      <c r="AP64" s="21">
        <v>149866</v>
      </c>
      <c r="AQ64" s="22">
        <v>337094</v>
      </c>
      <c r="AR64" s="21">
        <v>49252</v>
      </c>
      <c r="AS64" s="21">
        <v>69031</v>
      </c>
      <c r="AT64" s="21">
        <v>39238</v>
      </c>
      <c r="AU64" s="21">
        <v>92757</v>
      </c>
      <c r="AV64" s="22">
        <v>236682</v>
      </c>
      <c r="AW64" s="21"/>
      <c r="AX64" s="28">
        <v>215441</v>
      </c>
      <c r="AY64" s="21">
        <v>94863.75</v>
      </c>
      <c r="AZ64" s="21">
        <v>120577</v>
      </c>
      <c r="BA64" s="25">
        <v>145641</v>
      </c>
      <c r="BB64" s="22">
        <v>69800</v>
      </c>
      <c r="BD64" s="25"/>
    </row>
    <row r="65" spans="1:56" x14ac:dyDescent="0.25">
      <c r="A65" s="42">
        <v>5</v>
      </c>
      <c r="B65" t="s">
        <v>136</v>
      </c>
      <c r="C65" s="28"/>
      <c r="D65" s="21"/>
      <c r="E65" s="22"/>
      <c r="G65" s="28">
        <v>2694623.6</v>
      </c>
      <c r="H65" s="21">
        <v>1539805.2</v>
      </c>
      <c r="I65" s="22">
        <v>1154821.8</v>
      </c>
      <c r="J65" s="21"/>
      <c r="K65" s="28">
        <v>1050137.6000000001</v>
      </c>
      <c r="L65" s="21">
        <v>718889.6</v>
      </c>
      <c r="M65" s="21">
        <v>331251</v>
      </c>
      <c r="N65" s="28">
        <v>770211.6</v>
      </c>
      <c r="O65" s="21">
        <v>661510.19999999995</v>
      </c>
      <c r="P65" s="21">
        <v>108703</v>
      </c>
      <c r="Q65" s="28">
        <v>177748</v>
      </c>
      <c r="R65" s="25">
        <v>102178</v>
      </c>
      <c r="S65" s="21"/>
      <c r="T65" s="28">
        <v>1432870.8</v>
      </c>
      <c r="U65" s="21">
        <v>727193.4</v>
      </c>
      <c r="V65" s="21">
        <v>705677.8</v>
      </c>
      <c r="W65" s="28">
        <v>222563.4</v>
      </c>
      <c r="X65" s="21">
        <v>186491.2</v>
      </c>
      <c r="Y65" s="22">
        <v>36072</v>
      </c>
      <c r="Z65" s="21">
        <v>376651.4</v>
      </c>
      <c r="AA65" s="21">
        <v>241512.8</v>
      </c>
      <c r="AB65" s="21">
        <v>135139</v>
      </c>
      <c r="AC65" s="25">
        <v>15467</v>
      </c>
      <c r="AD65" s="21">
        <v>294429.40000000002</v>
      </c>
      <c r="AE65" s="21">
        <v>207354</v>
      </c>
      <c r="AF65" s="21">
        <v>87076</v>
      </c>
      <c r="AG65" s="25">
        <v>66755</v>
      </c>
      <c r="AH65" s="21">
        <v>359235.8</v>
      </c>
      <c r="AI65" s="21">
        <v>158819</v>
      </c>
      <c r="AJ65" s="21">
        <v>200417</v>
      </c>
      <c r="AK65" s="28">
        <v>140545.79999999999</v>
      </c>
      <c r="AL65" s="21">
        <v>96334</v>
      </c>
      <c r="AM65" s="22">
        <v>97737</v>
      </c>
      <c r="AN65" s="21">
        <v>24619</v>
      </c>
      <c r="AO65" s="28">
        <v>474420.2</v>
      </c>
      <c r="AP65" s="21">
        <v>140369.79999999999</v>
      </c>
      <c r="AQ65" s="22">
        <v>334049.8</v>
      </c>
      <c r="AR65" s="21">
        <v>45822</v>
      </c>
      <c r="AS65" s="21">
        <v>66624</v>
      </c>
      <c r="AT65" s="21">
        <v>39810</v>
      </c>
      <c r="AU65" s="21">
        <v>93997</v>
      </c>
      <c r="AV65" s="22">
        <v>228167.2</v>
      </c>
      <c r="AW65" s="21"/>
      <c r="AX65" s="28">
        <v>211615.2</v>
      </c>
      <c r="AY65" s="21">
        <v>93722.2</v>
      </c>
      <c r="AZ65" s="21">
        <v>117893</v>
      </c>
      <c r="BA65" s="25">
        <v>141020.20000000001</v>
      </c>
      <c r="BB65" s="22">
        <v>70595</v>
      </c>
      <c r="BD65" s="25"/>
    </row>
    <row r="66" spans="1:56" x14ac:dyDescent="0.25">
      <c r="A66" s="42">
        <v>4</v>
      </c>
      <c r="B66" t="s">
        <v>137</v>
      </c>
      <c r="C66" s="28"/>
      <c r="D66" s="21"/>
      <c r="E66" s="22"/>
      <c r="G66" s="28">
        <v>2825275.75</v>
      </c>
      <c r="H66" s="21">
        <v>1604810.5</v>
      </c>
      <c r="I66" s="22">
        <v>1220466.25</v>
      </c>
      <c r="J66" s="21"/>
      <c r="K66" s="28">
        <v>1085127.25</v>
      </c>
      <c r="L66" s="21">
        <v>739829.25</v>
      </c>
      <c r="M66" s="21">
        <v>345298</v>
      </c>
      <c r="N66" s="28">
        <v>794846.25</v>
      </c>
      <c r="O66" s="21">
        <v>679349.5</v>
      </c>
      <c r="P66" s="21">
        <v>115496</v>
      </c>
      <c r="Q66" s="28">
        <v>181701</v>
      </c>
      <c r="R66" s="25">
        <v>108580</v>
      </c>
      <c r="S66" s="21"/>
      <c r="T66" s="28">
        <v>1523617.75</v>
      </c>
      <c r="U66" s="21">
        <v>773708.25</v>
      </c>
      <c r="V66" s="21">
        <v>749911.25</v>
      </c>
      <c r="W66" s="28">
        <v>235961.75</v>
      </c>
      <c r="X66" s="21">
        <v>196859</v>
      </c>
      <c r="Y66" s="22">
        <v>39103</v>
      </c>
      <c r="Z66" s="21">
        <v>419627</v>
      </c>
      <c r="AA66" s="21">
        <v>263339.75</v>
      </c>
      <c r="AB66" s="21">
        <v>156287</v>
      </c>
      <c r="AC66" s="25">
        <v>17576</v>
      </c>
      <c r="AD66" s="21">
        <v>327074</v>
      </c>
      <c r="AE66" s="21">
        <v>224668</v>
      </c>
      <c r="AF66" s="21">
        <v>102406</v>
      </c>
      <c r="AG66" s="25">
        <v>74977</v>
      </c>
      <c r="AH66" s="21">
        <v>371212</v>
      </c>
      <c r="AI66" s="21">
        <v>163784.25</v>
      </c>
      <c r="AJ66" s="21">
        <v>207428</v>
      </c>
      <c r="AK66" s="28">
        <v>148190.75</v>
      </c>
      <c r="AL66" s="21">
        <v>97246.25</v>
      </c>
      <c r="AM66" s="22">
        <v>100720</v>
      </c>
      <c r="AN66" s="21">
        <v>25055</v>
      </c>
      <c r="AO66" s="28">
        <v>496817</v>
      </c>
      <c r="AP66" s="21">
        <v>149724</v>
      </c>
      <c r="AQ66" s="22">
        <v>347093</v>
      </c>
      <c r="AR66" s="21">
        <v>53692</v>
      </c>
      <c r="AS66" s="21">
        <v>71038</v>
      </c>
      <c r="AT66" s="21">
        <v>41846</v>
      </c>
      <c r="AU66" s="21">
        <v>102493</v>
      </c>
      <c r="AV66" s="22">
        <v>227748</v>
      </c>
      <c r="AW66" s="21"/>
      <c r="AX66" s="28">
        <v>216530.75</v>
      </c>
      <c r="AY66" s="21">
        <v>91273</v>
      </c>
      <c r="AZ66" s="21">
        <v>125257</v>
      </c>
      <c r="BA66" s="25">
        <v>144261.75</v>
      </c>
      <c r="BB66" s="22">
        <v>72269</v>
      </c>
      <c r="BD66" s="25"/>
    </row>
    <row r="67" spans="1:56" x14ac:dyDescent="0.25">
      <c r="A67" s="42">
        <v>4</v>
      </c>
      <c r="B67" t="s">
        <v>138</v>
      </c>
      <c r="C67" s="28"/>
      <c r="D67" s="21"/>
      <c r="E67" s="22"/>
      <c r="G67" s="28">
        <v>2747808.75</v>
      </c>
      <c r="H67" s="21">
        <v>1552614.75</v>
      </c>
      <c r="I67" s="22">
        <v>1195196.25</v>
      </c>
      <c r="J67" s="21"/>
      <c r="K67" s="28">
        <v>1068878.75</v>
      </c>
      <c r="L67" s="21">
        <v>723059.75</v>
      </c>
      <c r="M67" s="21">
        <v>345821</v>
      </c>
      <c r="N67" s="28">
        <v>780803</v>
      </c>
      <c r="O67" s="21">
        <v>663817.75</v>
      </c>
      <c r="P67" s="21">
        <v>116987.25</v>
      </c>
      <c r="Q67" s="28">
        <v>179821.75</v>
      </c>
      <c r="R67" s="25">
        <v>108254</v>
      </c>
      <c r="S67" s="21"/>
      <c r="T67" s="28">
        <v>1467771.5</v>
      </c>
      <c r="U67" s="21">
        <v>740018.25</v>
      </c>
      <c r="V67" s="21">
        <v>727753.25</v>
      </c>
      <c r="W67" s="28">
        <v>230317</v>
      </c>
      <c r="X67" s="21">
        <v>191538.5</v>
      </c>
      <c r="Y67" s="22">
        <v>38779</v>
      </c>
      <c r="Z67" s="21">
        <v>384724.5</v>
      </c>
      <c r="AA67" s="21">
        <v>237392</v>
      </c>
      <c r="AB67" s="21">
        <v>147333</v>
      </c>
      <c r="AC67" s="25">
        <v>16787</v>
      </c>
      <c r="AD67" s="21">
        <v>296435.5</v>
      </c>
      <c r="AE67" s="21">
        <v>200887.25</v>
      </c>
      <c r="AF67" s="21">
        <v>95549</v>
      </c>
      <c r="AG67" s="25">
        <v>71502</v>
      </c>
      <c r="AH67" s="21">
        <v>371094</v>
      </c>
      <c r="AI67" s="21">
        <v>163368.75</v>
      </c>
      <c r="AJ67" s="21">
        <v>207725</v>
      </c>
      <c r="AK67" s="28">
        <v>146267</v>
      </c>
      <c r="AL67" s="21">
        <v>100473</v>
      </c>
      <c r="AM67" s="22">
        <v>99153</v>
      </c>
      <c r="AN67" s="21">
        <v>25201</v>
      </c>
      <c r="AO67" s="28">
        <v>481636</v>
      </c>
      <c r="AP67" s="21">
        <v>147719.75</v>
      </c>
      <c r="AQ67" s="22">
        <v>333916</v>
      </c>
      <c r="AR67" s="21">
        <v>51085</v>
      </c>
      <c r="AS67" s="21">
        <v>69479</v>
      </c>
      <c r="AT67" s="21">
        <v>41282</v>
      </c>
      <c r="AU67" s="21">
        <v>99170</v>
      </c>
      <c r="AV67" s="22">
        <v>220620</v>
      </c>
      <c r="AW67" s="21"/>
      <c r="AX67" s="28">
        <v>211158.5</v>
      </c>
      <c r="AY67" s="21">
        <v>89536.75</v>
      </c>
      <c r="AZ67" s="21">
        <v>121622</v>
      </c>
      <c r="BA67" s="25">
        <v>139443.5</v>
      </c>
      <c r="BB67" s="22">
        <v>71715</v>
      </c>
      <c r="BD67" s="25"/>
    </row>
    <row r="68" spans="1:56" x14ac:dyDescent="0.25">
      <c r="A68" s="42">
        <v>5</v>
      </c>
      <c r="B68" t="s">
        <v>139</v>
      </c>
      <c r="C68" s="28"/>
      <c r="D68" s="21"/>
      <c r="E68" s="22"/>
      <c r="G68" s="28">
        <v>2722737.4</v>
      </c>
      <c r="H68" s="21">
        <v>1567196.6</v>
      </c>
      <c r="I68" s="22">
        <v>1155537.6000000001</v>
      </c>
      <c r="J68" s="21"/>
      <c r="K68" s="28">
        <v>1048029.8</v>
      </c>
      <c r="L68" s="21">
        <v>726433.8</v>
      </c>
      <c r="M68" s="21">
        <v>321594</v>
      </c>
      <c r="N68" s="28">
        <v>776643.8</v>
      </c>
      <c r="O68" s="21">
        <v>668899.4</v>
      </c>
      <c r="P68" s="21">
        <v>107744</v>
      </c>
      <c r="Q68" s="28">
        <v>169851</v>
      </c>
      <c r="R68" s="25">
        <v>101535</v>
      </c>
      <c r="S68" s="21"/>
      <c r="T68" s="28">
        <v>1457989.8</v>
      </c>
      <c r="U68" s="21">
        <v>745680.8</v>
      </c>
      <c r="V68" s="21">
        <v>712307.4</v>
      </c>
      <c r="W68" s="28">
        <v>230225.6</v>
      </c>
      <c r="X68" s="21">
        <v>193965</v>
      </c>
      <c r="Y68" s="22">
        <v>36261</v>
      </c>
      <c r="Z68" s="21">
        <v>393438</v>
      </c>
      <c r="AA68" s="21">
        <v>244350.2</v>
      </c>
      <c r="AB68" s="21">
        <v>149088</v>
      </c>
      <c r="AC68" s="25">
        <v>16368</v>
      </c>
      <c r="AD68" s="21">
        <v>302292</v>
      </c>
      <c r="AE68" s="21">
        <v>208208</v>
      </c>
      <c r="AF68" s="21">
        <v>94084</v>
      </c>
      <c r="AG68" s="25">
        <v>74778</v>
      </c>
      <c r="AH68" s="21">
        <v>369935.2</v>
      </c>
      <c r="AI68" s="21">
        <v>164742.79999999999</v>
      </c>
      <c r="AJ68" s="21">
        <v>205192</v>
      </c>
      <c r="AK68" s="28">
        <v>142482.20000000001</v>
      </c>
      <c r="AL68" s="21">
        <v>104776</v>
      </c>
      <c r="AM68" s="22">
        <v>96192</v>
      </c>
      <c r="AN68" s="21">
        <v>26485</v>
      </c>
      <c r="AO68" s="28">
        <v>464391</v>
      </c>
      <c r="AP68" s="21">
        <v>142624</v>
      </c>
      <c r="AQ68" s="22">
        <v>321767</v>
      </c>
      <c r="AR68" s="21">
        <v>45747</v>
      </c>
      <c r="AS68" s="21">
        <v>70358</v>
      </c>
      <c r="AT68" s="21">
        <v>39861</v>
      </c>
      <c r="AU68" s="21">
        <v>96003</v>
      </c>
      <c r="AV68" s="22">
        <v>212422</v>
      </c>
      <c r="AW68" s="21"/>
      <c r="AX68" s="28">
        <v>216717.8</v>
      </c>
      <c r="AY68" s="21">
        <v>95082</v>
      </c>
      <c r="AZ68" s="21">
        <v>121636.2</v>
      </c>
      <c r="BA68" s="25">
        <v>146051.79999999999</v>
      </c>
      <c r="BB68" s="22">
        <v>70666</v>
      </c>
      <c r="BD68" s="25"/>
    </row>
    <row r="69" spans="1:56" x14ac:dyDescent="0.25">
      <c r="A69" s="42">
        <v>4</v>
      </c>
      <c r="B69" t="s">
        <v>140</v>
      </c>
      <c r="C69" s="28"/>
      <c r="D69" s="21"/>
      <c r="E69" s="22"/>
      <c r="G69" s="28">
        <v>2822319</v>
      </c>
      <c r="H69" s="21">
        <v>1632315.75</v>
      </c>
      <c r="I69" s="22">
        <v>1190001</v>
      </c>
      <c r="J69" s="21"/>
      <c r="K69" s="28">
        <v>1065201.25</v>
      </c>
      <c r="L69" s="21">
        <v>743927</v>
      </c>
      <c r="M69" s="21">
        <v>321274</v>
      </c>
      <c r="N69" s="28">
        <v>789292.25</v>
      </c>
      <c r="O69" s="21">
        <v>683419.5</v>
      </c>
      <c r="P69" s="21">
        <v>105872</v>
      </c>
      <c r="Q69" s="28">
        <v>172938</v>
      </c>
      <c r="R69" s="25">
        <v>102971</v>
      </c>
      <c r="S69" s="21"/>
      <c r="T69" s="28">
        <v>1525539.5</v>
      </c>
      <c r="U69" s="21">
        <v>782194.75</v>
      </c>
      <c r="V69" s="21">
        <v>743343</v>
      </c>
      <c r="W69" s="28">
        <v>236835.75</v>
      </c>
      <c r="X69" s="21">
        <v>200068.25</v>
      </c>
      <c r="Y69" s="22">
        <v>36767</v>
      </c>
      <c r="Z69" s="21">
        <v>393534.75</v>
      </c>
      <c r="AA69" s="21">
        <v>249284.75</v>
      </c>
      <c r="AB69" s="21">
        <v>144249</v>
      </c>
      <c r="AC69" s="25">
        <v>18119</v>
      </c>
      <c r="AD69" s="21">
        <v>303989.75</v>
      </c>
      <c r="AE69" s="21">
        <v>214048</v>
      </c>
      <c r="AF69" s="21">
        <v>89941</v>
      </c>
      <c r="AG69" s="25">
        <v>71426</v>
      </c>
      <c r="AH69" s="21">
        <v>399665</v>
      </c>
      <c r="AI69" s="21">
        <v>172918</v>
      </c>
      <c r="AJ69" s="21">
        <v>226747</v>
      </c>
      <c r="AK69" s="28">
        <v>160379</v>
      </c>
      <c r="AL69" s="21">
        <v>111472</v>
      </c>
      <c r="AM69" s="22">
        <v>99355</v>
      </c>
      <c r="AN69" s="21">
        <v>28459</v>
      </c>
      <c r="AO69" s="28">
        <v>495504</v>
      </c>
      <c r="AP69" s="21">
        <v>159924.25</v>
      </c>
      <c r="AQ69" s="22">
        <v>335580.25</v>
      </c>
      <c r="AR69" s="21">
        <v>48072</v>
      </c>
      <c r="AS69" s="21">
        <v>77937</v>
      </c>
      <c r="AT69" s="21">
        <v>45767</v>
      </c>
      <c r="AU69" s="21">
        <v>106118</v>
      </c>
      <c r="AV69" s="22">
        <v>217610</v>
      </c>
      <c r="AW69" s="21"/>
      <c r="AX69" s="28">
        <v>231578.25</v>
      </c>
      <c r="AY69" s="21">
        <v>106194</v>
      </c>
      <c r="AZ69" s="21">
        <v>125384</v>
      </c>
      <c r="BA69" s="25">
        <v>160452.25</v>
      </c>
      <c r="BB69" s="22">
        <v>71126</v>
      </c>
      <c r="BD69" s="25"/>
    </row>
    <row r="70" spans="1:56" x14ac:dyDescent="0.25">
      <c r="A70" s="42">
        <v>4</v>
      </c>
      <c r="B70" t="s">
        <v>141</v>
      </c>
      <c r="C70" s="28"/>
      <c r="D70" s="21"/>
      <c r="E70" s="22"/>
      <c r="G70" s="28">
        <v>3014630.75</v>
      </c>
      <c r="H70" s="21">
        <v>1787445.25</v>
      </c>
      <c r="I70" s="22">
        <v>1227184.75</v>
      </c>
      <c r="J70" s="21"/>
      <c r="K70" s="28">
        <v>1100274</v>
      </c>
      <c r="L70" s="21">
        <v>774660.25</v>
      </c>
      <c r="M70" s="21">
        <v>325614</v>
      </c>
      <c r="N70" s="28">
        <v>820917.75</v>
      </c>
      <c r="O70" s="21">
        <v>713325.25</v>
      </c>
      <c r="P70" s="21">
        <v>107592</v>
      </c>
      <c r="Q70" s="28">
        <v>174935.25</v>
      </c>
      <c r="R70" s="25">
        <v>104421</v>
      </c>
      <c r="S70" s="21"/>
      <c r="T70" s="28">
        <v>1663122.25</v>
      </c>
      <c r="U70" s="21">
        <v>890035</v>
      </c>
      <c r="V70" s="21">
        <v>773086.75</v>
      </c>
      <c r="W70" s="28">
        <v>279835.25</v>
      </c>
      <c r="X70" s="21">
        <v>241919</v>
      </c>
      <c r="Y70" s="22">
        <v>37916</v>
      </c>
      <c r="Z70" s="21">
        <v>427558</v>
      </c>
      <c r="AA70" s="21">
        <v>283417.75</v>
      </c>
      <c r="AB70" s="21">
        <v>144140</v>
      </c>
      <c r="AC70" s="25">
        <v>18371</v>
      </c>
      <c r="AD70" s="21">
        <v>340688</v>
      </c>
      <c r="AE70" s="21">
        <v>247731</v>
      </c>
      <c r="AF70" s="21">
        <v>92957</v>
      </c>
      <c r="AG70" s="25">
        <v>68499</v>
      </c>
      <c r="AH70" s="21">
        <v>429424</v>
      </c>
      <c r="AI70" s="21">
        <v>190536.75</v>
      </c>
      <c r="AJ70" s="21">
        <v>238887</v>
      </c>
      <c r="AK70" s="28">
        <v>164906</v>
      </c>
      <c r="AL70" s="21">
        <v>128565</v>
      </c>
      <c r="AM70" s="22">
        <v>102472</v>
      </c>
      <c r="AN70" s="21">
        <v>33481</v>
      </c>
      <c r="AO70" s="28">
        <v>526305</v>
      </c>
      <c r="AP70" s="21">
        <v>174161</v>
      </c>
      <c r="AQ70" s="22">
        <v>352144</v>
      </c>
      <c r="AR70" s="21">
        <v>51136</v>
      </c>
      <c r="AS70" s="21">
        <v>79859</v>
      </c>
      <c r="AT70" s="21">
        <v>46108</v>
      </c>
      <c r="AU70" s="21">
        <v>106696</v>
      </c>
      <c r="AV70" s="22">
        <v>242506</v>
      </c>
      <c r="AW70" s="21"/>
      <c r="AX70" s="28">
        <v>251234.5</v>
      </c>
      <c r="AY70" s="21">
        <v>122750</v>
      </c>
      <c r="AZ70" s="21">
        <v>128484</v>
      </c>
      <c r="BA70" s="25">
        <v>179072.5</v>
      </c>
      <c r="BB70" s="22">
        <v>72162</v>
      </c>
      <c r="BD70" s="25"/>
    </row>
    <row r="71" spans="1:56" x14ac:dyDescent="0.25">
      <c r="A71" s="42">
        <v>5</v>
      </c>
      <c r="B71" t="s">
        <v>143</v>
      </c>
      <c r="C71" s="28"/>
      <c r="D71" s="21"/>
      <c r="E71" s="22"/>
      <c r="G71" s="28">
        <v>3842640.6</v>
      </c>
      <c r="H71" s="21">
        <v>2340011.6</v>
      </c>
      <c r="I71" s="22">
        <v>1502630</v>
      </c>
      <c r="J71" s="21"/>
      <c r="K71" s="28">
        <v>1290346.3999999999</v>
      </c>
      <c r="L71" s="21">
        <v>912494.8</v>
      </c>
      <c r="M71" s="21">
        <v>377851.2</v>
      </c>
      <c r="N71" s="28">
        <v>948603.6</v>
      </c>
      <c r="O71" s="21">
        <v>828143.4</v>
      </c>
      <c r="P71" s="21">
        <v>120460</v>
      </c>
      <c r="Q71" s="28">
        <v>203501.8</v>
      </c>
      <c r="R71" s="25">
        <v>138241</v>
      </c>
      <c r="S71" s="21"/>
      <c r="T71" s="28">
        <v>2265370</v>
      </c>
      <c r="U71" s="21">
        <v>1297752.8</v>
      </c>
      <c r="V71" s="21">
        <v>967618.8</v>
      </c>
      <c r="W71" s="28">
        <v>424752.4</v>
      </c>
      <c r="X71" s="21">
        <v>379441.6</v>
      </c>
      <c r="Y71" s="22">
        <v>45311</v>
      </c>
      <c r="Z71" s="21">
        <v>638780.80000000005</v>
      </c>
      <c r="AA71" s="21">
        <v>445012</v>
      </c>
      <c r="AB71" s="21">
        <v>193769</v>
      </c>
      <c r="AC71" s="25">
        <v>21871</v>
      </c>
      <c r="AD71" s="21">
        <v>523414.8</v>
      </c>
      <c r="AE71" s="21">
        <v>393175.8</v>
      </c>
      <c r="AF71" s="21">
        <v>130239</v>
      </c>
      <c r="AG71" s="25">
        <v>93495</v>
      </c>
      <c r="AH71" s="21">
        <v>504811</v>
      </c>
      <c r="AI71" s="21">
        <v>239214</v>
      </c>
      <c r="AJ71" s="21">
        <v>265597</v>
      </c>
      <c r="AK71" s="28">
        <v>171464</v>
      </c>
      <c r="AL71" s="21">
        <v>179795</v>
      </c>
      <c r="AM71" s="22">
        <v>104048</v>
      </c>
      <c r="AN71" s="21">
        <v>49504</v>
      </c>
      <c r="AO71" s="28">
        <v>697025.8</v>
      </c>
      <c r="AP71" s="21">
        <v>234084.2</v>
      </c>
      <c r="AQ71" s="22">
        <v>462942</v>
      </c>
      <c r="AR71" s="21">
        <v>67811</v>
      </c>
      <c r="AS71" s="21">
        <v>95407</v>
      </c>
      <c r="AT71" s="21">
        <v>42364</v>
      </c>
      <c r="AU71" s="21">
        <v>137330</v>
      </c>
      <c r="AV71" s="22">
        <v>354113.8</v>
      </c>
      <c r="AW71" s="21"/>
      <c r="AX71" s="28">
        <v>286924.2</v>
      </c>
      <c r="AY71" s="21">
        <v>129764</v>
      </c>
      <c r="AZ71" s="21">
        <v>157160</v>
      </c>
      <c r="BA71" s="25">
        <v>206240.2</v>
      </c>
      <c r="BB71" s="22">
        <v>80684</v>
      </c>
      <c r="BD71" s="25"/>
    </row>
    <row r="72" spans="1:56" x14ac:dyDescent="0.25">
      <c r="A72" s="42">
        <v>5</v>
      </c>
      <c r="B72" t="s">
        <v>144</v>
      </c>
      <c r="C72" s="28"/>
      <c r="D72" s="21"/>
      <c r="E72" s="22"/>
      <c r="G72" s="28">
        <v>2675450</v>
      </c>
      <c r="H72" s="21">
        <v>1557699.8</v>
      </c>
      <c r="I72" s="22">
        <v>1117746.6000000001</v>
      </c>
      <c r="J72" s="21"/>
      <c r="K72" s="28">
        <v>1035420.8</v>
      </c>
      <c r="L72" s="21">
        <v>728811</v>
      </c>
      <c r="M72" s="21">
        <v>306608</v>
      </c>
      <c r="N72" s="28">
        <v>777480.8</v>
      </c>
      <c r="O72" s="21">
        <v>675887</v>
      </c>
      <c r="P72" s="21">
        <v>101594</v>
      </c>
      <c r="Q72" s="28">
        <v>166501</v>
      </c>
      <c r="R72" s="25">
        <v>91439</v>
      </c>
      <c r="S72" s="21"/>
      <c r="T72" s="28">
        <v>1422323</v>
      </c>
      <c r="U72" s="21">
        <v>724088.2</v>
      </c>
      <c r="V72" s="21">
        <v>698233.6</v>
      </c>
      <c r="W72" s="28">
        <v>231379.20000000001</v>
      </c>
      <c r="X72" s="21">
        <v>194768</v>
      </c>
      <c r="Y72" s="22">
        <v>36611</v>
      </c>
      <c r="Z72" s="21">
        <v>353239.6</v>
      </c>
      <c r="AA72" s="21">
        <v>226877.6</v>
      </c>
      <c r="AB72" s="21">
        <v>126362</v>
      </c>
      <c r="AC72" s="25">
        <v>16989</v>
      </c>
      <c r="AD72" s="21">
        <v>281142.59999999998</v>
      </c>
      <c r="AE72" s="21">
        <v>193522</v>
      </c>
      <c r="AF72" s="21">
        <v>87621</v>
      </c>
      <c r="AG72" s="25">
        <v>55108</v>
      </c>
      <c r="AH72" s="21">
        <v>389857</v>
      </c>
      <c r="AI72" s="21">
        <v>178412.79999999999</v>
      </c>
      <c r="AJ72" s="21">
        <v>211444</v>
      </c>
      <c r="AK72" s="28">
        <v>156584</v>
      </c>
      <c r="AL72" s="21">
        <v>112276</v>
      </c>
      <c r="AM72" s="22">
        <v>92805</v>
      </c>
      <c r="AN72" s="21">
        <v>28192</v>
      </c>
      <c r="AO72" s="28">
        <v>447847.2</v>
      </c>
      <c r="AP72" s="21">
        <v>124030.2</v>
      </c>
      <c r="AQ72" s="22">
        <v>323816.8</v>
      </c>
      <c r="AR72" s="21">
        <v>45642</v>
      </c>
      <c r="AS72" s="21">
        <v>69168</v>
      </c>
      <c r="AT72" s="21">
        <v>45307</v>
      </c>
      <c r="AU72" s="21">
        <v>92533</v>
      </c>
      <c r="AV72" s="22">
        <v>195197.2</v>
      </c>
      <c r="AW72" s="21"/>
      <c r="AX72" s="28">
        <v>217706.2</v>
      </c>
      <c r="AY72" s="21">
        <v>104800.6</v>
      </c>
      <c r="AZ72" s="21">
        <v>112905</v>
      </c>
      <c r="BA72" s="25">
        <v>150117.20000000001</v>
      </c>
      <c r="BB72" s="22">
        <v>67589</v>
      </c>
      <c r="BD72" s="25"/>
    </row>
    <row r="73" spans="1:56" x14ac:dyDescent="0.25">
      <c r="A73" s="42">
        <v>4</v>
      </c>
      <c r="B73" t="s">
        <v>145</v>
      </c>
      <c r="C73" s="28"/>
      <c r="D73" s="21"/>
      <c r="E73" s="22"/>
      <c r="G73" s="28">
        <v>2630076.75</v>
      </c>
      <c r="H73" s="21">
        <v>1531177</v>
      </c>
      <c r="I73" s="22">
        <v>1098902.25</v>
      </c>
      <c r="J73" s="21"/>
      <c r="K73" s="28">
        <v>1092481</v>
      </c>
      <c r="L73" s="21">
        <v>765852.5</v>
      </c>
      <c r="M73" s="21">
        <v>326629</v>
      </c>
      <c r="N73" s="28">
        <v>819655.25</v>
      </c>
      <c r="O73" s="21">
        <v>711223.75</v>
      </c>
      <c r="P73" s="21">
        <v>108431</v>
      </c>
      <c r="Q73" s="28">
        <v>172996.75</v>
      </c>
      <c r="R73" s="25">
        <v>99829</v>
      </c>
      <c r="S73" s="21"/>
      <c r="T73" s="28">
        <v>1318971.5</v>
      </c>
      <c r="U73" s="21">
        <v>656126.25</v>
      </c>
      <c r="V73" s="21">
        <v>662847.5</v>
      </c>
      <c r="W73" s="28">
        <v>206738.5</v>
      </c>
      <c r="X73" s="21">
        <v>170146.75</v>
      </c>
      <c r="Y73" s="22">
        <v>36592</v>
      </c>
      <c r="Z73" s="21">
        <v>309428.75</v>
      </c>
      <c r="AA73" s="21">
        <v>202917.5</v>
      </c>
      <c r="AB73" s="21">
        <v>106512</v>
      </c>
      <c r="AC73" s="25">
        <v>15347</v>
      </c>
      <c r="AD73" s="21">
        <v>246966.75</v>
      </c>
      <c r="AE73" s="21">
        <v>175400.5</v>
      </c>
      <c r="AF73" s="21">
        <v>71567</v>
      </c>
      <c r="AG73" s="25">
        <v>47115</v>
      </c>
      <c r="AH73" s="21">
        <v>360943.5</v>
      </c>
      <c r="AI73" s="21">
        <v>161348.25</v>
      </c>
      <c r="AJ73" s="21">
        <v>199595</v>
      </c>
      <c r="AK73" s="28">
        <v>142456</v>
      </c>
      <c r="AL73" s="21">
        <v>100151.25</v>
      </c>
      <c r="AM73" s="22">
        <v>93118.25</v>
      </c>
      <c r="AN73" s="21">
        <v>25218</v>
      </c>
      <c r="AO73" s="28">
        <v>441860.75</v>
      </c>
      <c r="AP73" s="21">
        <v>121712.75</v>
      </c>
      <c r="AQ73" s="22">
        <v>320148</v>
      </c>
      <c r="AR73" s="21">
        <v>46052</v>
      </c>
      <c r="AS73" s="21">
        <v>70436</v>
      </c>
      <c r="AT73" s="21">
        <v>42353</v>
      </c>
      <c r="AU73" s="21">
        <v>89456</v>
      </c>
      <c r="AV73" s="22">
        <v>193563.75</v>
      </c>
      <c r="AW73" s="21"/>
      <c r="AX73" s="28">
        <v>218624.25</v>
      </c>
      <c r="AY73" s="21">
        <v>109198.25</v>
      </c>
      <c r="AZ73" s="21">
        <v>109425.75</v>
      </c>
      <c r="BA73" s="25">
        <v>147509.25</v>
      </c>
      <c r="BB73" s="22">
        <v>71115</v>
      </c>
      <c r="BD73" s="25"/>
    </row>
    <row r="74" spans="1:56" x14ac:dyDescent="0.25">
      <c r="A74" s="42">
        <v>5</v>
      </c>
      <c r="B74" t="s">
        <v>146</v>
      </c>
      <c r="C74" s="28"/>
      <c r="D74" s="21"/>
      <c r="E74" s="22"/>
      <c r="G74" s="28">
        <v>2810441.6</v>
      </c>
      <c r="H74" s="21">
        <v>1634186.8</v>
      </c>
      <c r="I74" s="22">
        <v>1176254.6000000001</v>
      </c>
      <c r="J74" s="21"/>
      <c r="K74" s="28">
        <v>1124924.3999999999</v>
      </c>
      <c r="L74" s="21">
        <v>793025</v>
      </c>
      <c r="M74" s="21">
        <v>331900.2</v>
      </c>
      <c r="N74" s="28">
        <v>851013.4</v>
      </c>
      <c r="O74" s="21">
        <v>738553.6</v>
      </c>
      <c r="P74" s="21">
        <v>112458</v>
      </c>
      <c r="Q74" s="28">
        <v>175227</v>
      </c>
      <c r="R74" s="25">
        <v>98684</v>
      </c>
      <c r="S74" s="21"/>
      <c r="T74" s="28">
        <v>1474782.6</v>
      </c>
      <c r="U74" s="21">
        <v>742876.6</v>
      </c>
      <c r="V74" s="21">
        <v>731905.2</v>
      </c>
      <c r="W74" s="28">
        <v>232454.2</v>
      </c>
      <c r="X74" s="21">
        <v>193965</v>
      </c>
      <c r="Y74" s="22">
        <v>38489</v>
      </c>
      <c r="Z74" s="21">
        <v>354965.4</v>
      </c>
      <c r="AA74" s="21">
        <v>233247.4</v>
      </c>
      <c r="AB74" s="21">
        <v>121718</v>
      </c>
      <c r="AC74" s="25">
        <v>17032</v>
      </c>
      <c r="AD74" s="21">
        <v>282549.40000000002</v>
      </c>
      <c r="AE74" s="21">
        <v>202817.8</v>
      </c>
      <c r="AF74" s="21">
        <v>79731</v>
      </c>
      <c r="AG74" s="25">
        <v>55384</v>
      </c>
      <c r="AH74" s="21">
        <v>392678</v>
      </c>
      <c r="AI74" s="21">
        <v>181104</v>
      </c>
      <c r="AJ74" s="21">
        <v>211574</v>
      </c>
      <c r="AK74" s="28">
        <v>149111</v>
      </c>
      <c r="AL74" s="21">
        <v>105571</v>
      </c>
      <c r="AM74" s="22">
        <v>111088</v>
      </c>
      <c r="AN74" s="21">
        <v>26908</v>
      </c>
      <c r="AO74" s="28">
        <v>494685</v>
      </c>
      <c r="AP74" s="21">
        <v>134561.20000000001</v>
      </c>
      <c r="AQ74" s="22">
        <v>360124</v>
      </c>
      <c r="AR74" s="21">
        <v>45871</v>
      </c>
      <c r="AS74" s="21">
        <v>71692</v>
      </c>
      <c r="AT74" s="21">
        <v>46701</v>
      </c>
      <c r="AU74" s="21">
        <v>98152</v>
      </c>
      <c r="AV74" s="22">
        <v>232269</v>
      </c>
      <c r="AW74" s="21"/>
      <c r="AX74" s="28">
        <v>210734.6</v>
      </c>
      <c r="AY74" s="21">
        <v>98285.2</v>
      </c>
      <c r="AZ74" s="21">
        <v>112449.2</v>
      </c>
      <c r="BA74" s="25">
        <v>140819.6</v>
      </c>
      <c r="BB74" s="22">
        <v>69915</v>
      </c>
      <c r="BD74" s="25"/>
    </row>
    <row r="75" spans="1:56" x14ac:dyDescent="0.25">
      <c r="A75" s="42">
        <v>4</v>
      </c>
      <c r="B75" t="s">
        <v>147</v>
      </c>
      <c r="C75" s="28"/>
      <c r="D75" s="21"/>
      <c r="E75" s="22"/>
      <c r="G75" s="28">
        <v>2820225.75</v>
      </c>
      <c r="H75" s="21">
        <v>1660972.75</v>
      </c>
      <c r="I75" s="22">
        <v>1159253.5</v>
      </c>
      <c r="J75" s="21"/>
      <c r="K75" s="28">
        <v>1148587.25</v>
      </c>
      <c r="L75" s="21">
        <v>807965.75</v>
      </c>
      <c r="M75" s="21">
        <v>340621.75</v>
      </c>
      <c r="N75" s="28">
        <v>864439.25</v>
      </c>
      <c r="O75" s="21">
        <v>750489.75</v>
      </c>
      <c r="P75" s="21">
        <v>113950</v>
      </c>
      <c r="Q75" s="28">
        <v>181570</v>
      </c>
      <c r="R75" s="25">
        <v>102578</v>
      </c>
      <c r="S75" s="21"/>
      <c r="T75" s="28">
        <v>1462675</v>
      </c>
      <c r="U75" s="21">
        <v>751980</v>
      </c>
      <c r="V75" s="21">
        <v>710694.75</v>
      </c>
      <c r="W75" s="28">
        <v>236020.75</v>
      </c>
      <c r="X75" s="21">
        <v>196922</v>
      </c>
      <c r="Y75" s="22">
        <v>39099</v>
      </c>
      <c r="Z75" s="21">
        <v>373445</v>
      </c>
      <c r="AA75" s="21">
        <v>243473</v>
      </c>
      <c r="AB75" s="21">
        <v>129972</v>
      </c>
      <c r="AC75" s="25">
        <v>16146</v>
      </c>
      <c r="AD75" s="21">
        <v>293428</v>
      </c>
      <c r="AE75" s="21">
        <v>209442.25</v>
      </c>
      <c r="AF75" s="21">
        <v>83986</v>
      </c>
      <c r="AG75" s="25">
        <v>63871</v>
      </c>
      <c r="AH75" s="21">
        <v>366998.25</v>
      </c>
      <c r="AI75" s="21">
        <v>176563.75</v>
      </c>
      <c r="AJ75" s="21">
        <v>190434</v>
      </c>
      <c r="AK75" s="28">
        <v>131470</v>
      </c>
      <c r="AL75" s="21">
        <v>94954</v>
      </c>
      <c r="AM75" s="22">
        <v>116641.25</v>
      </c>
      <c r="AN75" s="21">
        <v>23933</v>
      </c>
      <c r="AO75" s="28">
        <v>486211</v>
      </c>
      <c r="AP75" s="21">
        <v>135020.75</v>
      </c>
      <c r="AQ75" s="22">
        <v>351190</v>
      </c>
      <c r="AR75" s="21">
        <v>49914</v>
      </c>
      <c r="AS75" s="21">
        <v>69894</v>
      </c>
      <c r="AT75" s="21">
        <v>40841</v>
      </c>
      <c r="AU75" s="21">
        <v>93933</v>
      </c>
      <c r="AV75" s="22">
        <v>231629</v>
      </c>
      <c r="AW75" s="21"/>
      <c r="AX75" s="28">
        <v>208963.5</v>
      </c>
      <c r="AY75" s="21">
        <v>101027</v>
      </c>
      <c r="AZ75" s="21">
        <v>107937</v>
      </c>
      <c r="BA75" s="25">
        <v>137717.5</v>
      </c>
      <c r="BB75" s="22">
        <v>71246</v>
      </c>
      <c r="BD75" s="25"/>
    </row>
    <row r="76" spans="1:56" x14ac:dyDescent="0.25">
      <c r="A76" s="42">
        <v>4</v>
      </c>
      <c r="B76" t="s">
        <v>148</v>
      </c>
      <c r="C76" s="28"/>
      <c r="D76" s="21"/>
      <c r="E76" s="22"/>
      <c r="G76" s="28">
        <v>2807298.25</v>
      </c>
      <c r="H76" s="21">
        <v>1652671.25</v>
      </c>
      <c r="I76" s="22">
        <v>1154628</v>
      </c>
      <c r="J76" s="21"/>
      <c r="K76" s="28">
        <v>1136001</v>
      </c>
      <c r="L76" s="21">
        <v>800182.25</v>
      </c>
      <c r="M76" s="21">
        <v>335818</v>
      </c>
      <c r="N76" s="28">
        <v>856376.25</v>
      </c>
      <c r="O76" s="21">
        <v>742686</v>
      </c>
      <c r="P76" s="21">
        <v>113689</v>
      </c>
      <c r="Q76" s="28">
        <v>176111.75</v>
      </c>
      <c r="R76" s="25">
        <v>103513</v>
      </c>
      <c r="S76" s="21"/>
      <c r="T76" s="28">
        <v>1466633.25</v>
      </c>
      <c r="U76" s="21">
        <v>755593</v>
      </c>
      <c r="V76" s="21">
        <v>711042</v>
      </c>
      <c r="W76" s="28">
        <v>232927.25</v>
      </c>
      <c r="X76" s="21">
        <v>192444</v>
      </c>
      <c r="Y76" s="22">
        <v>40483</v>
      </c>
      <c r="Z76" s="21">
        <v>381640.5</v>
      </c>
      <c r="AA76" s="21">
        <v>250725.75</v>
      </c>
      <c r="AB76" s="21">
        <v>130915</v>
      </c>
      <c r="AC76" s="25">
        <v>15681</v>
      </c>
      <c r="AD76" s="21">
        <v>299028.5</v>
      </c>
      <c r="AE76" s="21">
        <v>214788.75</v>
      </c>
      <c r="AF76" s="21">
        <v>84240</v>
      </c>
      <c r="AG76" s="25">
        <v>66931</v>
      </c>
      <c r="AH76" s="21">
        <v>359494.75</v>
      </c>
      <c r="AI76" s="21">
        <v>178795.25</v>
      </c>
      <c r="AJ76" s="21">
        <v>180700</v>
      </c>
      <c r="AK76" s="28">
        <v>128196</v>
      </c>
      <c r="AL76" s="21">
        <v>89045</v>
      </c>
      <c r="AM76" s="22">
        <v>119336.75</v>
      </c>
      <c r="AN76" s="21">
        <v>22917</v>
      </c>
      <c r="AO76" s="28">
        <v>492570.75</v>
      </c>
      <c r="AP76" s="21">
        <v>133627.25</v>
      </c>
      <c r="AQ76" s="22">
        <v>358944</v>
      </c>
      <c r="AR76" s="21">
        <v>49768</v>
      </c>
      <c r="AS76" s="21">
        <v>68965</v>
      </c>
      <c r="AT76" s="21">
        <v>37513</v>
      </c>
      <c r="AU76" s="21">
        <v>96802</v>
      </c>
      <c r="AV76" s="22">
        <v>239522.75</v>
      </c>
      <c r="AW76" s="21"/>
      <c r="AX76" s="28">
        <v>204664</v>
      </c>
      <c r="AY76" s="21">
        <v>96896</v>
      </c>
      <c r="AZ76" s="21">
        <v>107768</v>
      </c>
      <c r="BA76" s="25">
        <v>135347</v>
      </c>
      <c r="BB76" s="22">
        <v>69317</v>
      </c>
      <c r="BD76" s="25"/>
    </row>
    <row r="77" spans="1:56" x14ac:dyDescent="0.25">
      <c r="A77" s="42">
        <v>5</v>
      </c>
      <c r="B77" t="s">
        <v>149</v>
      </c>
      <c r="C77" s="28"/>
      <c r="D77" s="21"/>
      <c r="E77" s="22"/>
      <c r="G77" s="28">
        <v>2838249</v>
      </c>
      <c r="H77" s="21">
        <v>1658778.4</v>
      </c>
      <c r="I77" s="22">
        <v>1179468.8</v>
      </c>
      <c r="J77" s="21"/>
      <c r="K77" s="28">
        <v>1159827.8</v>
      </c>
      <c r="L77" s="21">
        <v>813360.6</v>
      </c>
      <c r="M77" s="21">
        <v>346465.2</v>
      </c>
      <c r="N77" s="28">
        <v>871973.8</v>
      </c>
      <c r="O77" s="21">
        <v>756661.4</v>
      </c>
      <c r="P77" s="21">
        <v>115311</v>
      </c>
      <c r="Q77" s="28">
        <v>182981</v>
      </c>
      <c r="R77" s="25">
        <v>104873</v>
      </c>
      <c r="S77" s="21"/>
      <c r="T77" s="28">
        <v>1468623</v>
      </c>
      <c r="U77" s="21">
        <v>746078</v>
      </c>
      <c r="V77" s="21">
        <v>722545.6</v>
      </c>
      <c r="W77" s="28">
        <v>238156.79999999999</v>
      </c>
      <c r="X77" s="21">
        <v>197618.2</v>
      </c>
      <c r="Y77" s="22">
        <v>40539</v>
      </c>
      <c r="Z77" s="21">
        <v>384576</v>
      </c>
      <c r="AA77" s="21">
        <v>251168</v>
      </c>
      <c r="AB77" s="21">
        <v>133408</v>
      </c>
      <c r="AC77" s="25">
        <v>16522</v>
      </c>
      <c r="AD77" s="21">
        <v>304095</v>
      </c>
      <c r="AE77" s="21">
        <v>214360</v>
      </c>
      <c r="AF77" s="21">
        <v>89735</v>
      </c>
      <c r="AG77" s="25">
        <v>63959</v>
      </c>
      <c r="AH77" s="21">
        <v>356924</v>
      </c>
      <c r="AI77" s="21">
        <v>168520.2</v>
      </c>
      <c r="AJ77" s="21">
        <v>188404</v>
      </c>
      <c r="AK77" s="28">
        <v>133327</v>
      </c>
      <c r="AL77" s="21">
        <v>94323</v>
      </c>
      <c r="AM77" s="22">
        <v>105169</v>
      </c>
      <c r="AN77" s="21">
        <v>24105</v>
      </c>
      <c r="AO77" s="28">
        <v>488966.2</v>
      </c>
      <c r="AP77" s="21">
        <v>128772</v>
      </c>
      <c r="AQ77" s="22">
        <v>360193.8</v>
      </c>
      <c r="AR77" s="21">
        <v>48130</v>
      </c>
      <c r="AS77" s="21">
        <v>66957</v>
      </c>
      <c r="AT77" s="21">
        <v>38706</v>
      </c>
      <c r="AU77" s="21">
        <v>96689</v>
      </c>
      <c r="AV77" s="22">
        <v>238484.2</v>
      </c>
      <c r="AW77" s="21"/>
      <c r="AX77" s="28">
        <v>209798.2</v>
      </c>
      <c r="AY77" s="21">
        <v>99339.8</v>
      </c>
      <c r="AZ77" s="21">
        <v>110458</v>
      </c>
      <c r="BA77" s="25">
        <v>138261.20000000001</v>
      </c>
      <c r="BB77" s="22">
        <v>71537</v>
      </c>
      <c r="BD77" s="25"/>
    </row>
    <row r="78" spans="1:56" x14ac:dyDescent="0.25">
      <c r="A78" s="42">
        <v>4</v>
      </c>
      <c r="B78" t="s">
        <v>150</v>
      </c>
      <c r="C78" s="28"/>
      <c r="D78" s="21"/>
      <c r="E78" s="22"/>
      <c r="G78" s="28">
        <v>2952382.5</v>
      </c>
      <c r="H78" s="21">
        <v>1725115</v>
      </c>
      <c r="I78" s="22">
        <v>1227267.25</v>
      </c>
      <c r="J78" s="21"/>
      <c r="K78" s="28">
        <v>1179579.75</v>
      </c>
      <c r="L78" s="21">
        <v>825876.75</v>
      </c>
      <c r="M78" s="21">
        <v>353703</v>
      </c>
      <c r="N78" s="28">
        <v>886597</v>
      </c>
      <c r="O78" s="21">
        <v>765680</v>
      </c>
      <c r="P78" s="21">
        <v>120918</v>
      </c>
      <c r="Q78" s="28">
        <v>182017.75</v>
      </c>
      <c r="R78" s="25">
        <v>110965</v>
      </c>
      <c r="S78" s="21"/>
      <c r="T78" s="28">
        <v>1561658.75</v>
      </c>
      <c r="U78" s="21">
        <v>804266</v>
      </c>
      <c r="V78" s="21">
        <v>757392.25</v>
      </c>
      <c r="W78" s="28">
        <v>259303</v>
      </c>
      <c r="X78" s="21">
        <v>214490.25</v>
      </c>
      <c r="Y78" s="22">
        <v>44813</v>
      </c>
      <c r="Z78" s="21">
        <v>418288.25</v>
      </c>
      <c r="AA78" s="21">
        <v>269697.75</v>
      </c>
      <c r="AB78" s="21">
        <v>148590</v>
      </c>
      <c r="AC78" s="25">
        <v>18507</v>
      </c>
      <c r="AD78" s="21">
        <v>329449.25</v>
      </c>
      <c r="AE78" s="21">
        <v>230283.25</v>
      </c>
      <c r="AF78" s="21">
        <v>99166</v>
      </c>
      <c r="AG78" s="25">
        <v>70332</v>
      </c>
      <c r="AH78" s="21">
        <v>375463.25</v>
      </c>
      <c r="AI78" s="21">
        <v>178614</v>
      </c>
      <c r="AJ78" s="21">
        <v>196849</v>
      </c>
      <c r="AK78" s="28">
        <v>142873</v>
      </c>
      <c r="AL78" s="21">
        <v>97659</v>
      </c>
      <c r="AM78" s="22">
        <v>109761.25</v>
      </c>
      <c r="AN78" s="21">
        <v>25170</v>
      </c>
      <c r="AO78" s="28">
        <v>508604.25</v>
      </c>
      <c r="AP78" s="21">
        <v>141464</v>
      </c>
      <c r="AQ78" s="22">
        <v>367140</v>
      </c>
      <c r="AR78" s="21">
        <v>57055.25</v>
      </c>
      <c r="AS78" s="21">
        <v>74892</v>
      </c>
      <c r="AT78" s="21">
        <v>40731</v>
      </c>
      <c r="AU78" s="21">
        <v>105930</v>
      </c>
      <c r="AV78" s="22">
        <v>229996</v>
      </c>
      <c r="AW78" s="21"/>
      <c r="AX78" s="28">
        <v>211144</v>
      </c>
      <c r="AY78" s="21">
        <v>94972.25</v>
      </c>
      <c r="AZ78" s="21">
        <v>116172</v>
      </c>
      <c r="BA78" s="25">
        <v>137930</v>
      </c>
      <c r="BB78" s="22">
        <v>73214</v>
      </c>
      <c r="BD78" s="25"/>
    </row>
    <row r="79" spans="1:56" x14ac:dyDescent="0.25">
      <c r="A79" s="42">
        <v>4</v>
      </c>
      <c r="B79" t="s">
        <v>151</v>
      </c>
      <c r="C79" s="28"/>
      <c r="D79" s="21"/>
      <c r="E79" s="22"/>
      <c r="G79" s="28">
        <v>2839699.5</v>
      </c>
      <c r="H79" s="21">
        <v>1657987.25</v>
      </c>
      <c r="I79" s="22">
        <v>1181713.75</v>
      </c>
      <c r="J79" s="21"/>
      <c r="K79" s="28">
        <v>1157822.75</v>
      </c>
      <c r="L79" s="21">
        <v>805273.75</v>
      </c>
      <c r="M79" s="21">
        <v>352549.75</v>
      </c>
      <c r="N79" s="28">
        <v>869844.75</v>
      </c>
      <c r="O79" s="21">
        <v>747035.25</v>
      </c>
      <c r="P79" s="21">
        <v>122811</v>
      </c>
      <c r="Q79" s="28">
        <v>176286</v>
      </c>
      <c r="R79" s="25">
        <v>111692</v>
      </c>
      <c r="S79" s="21"/>
      <c r="T79" s="28">
        <v>1477260.5</v>
      </c>
      <c r="U79" s="21">
        <v>759541.5</v>
      </c>
      <c r="V79" s="21">
        <v>717720.25</v>
      </c>
      <c r="W79" s="28">
        <v>239847.5</v>
      </c>
      <c r="X79" s="21">
        <v>195484.75</v>
      </c>
      <c r="Y79" s="22">
        <v>44363</v>
      </c>
      <c r="Z79" s="21">
        <v>389836.25</v>
      </c>
      <c r="AA79" s="21">
        <v>248545.25</v>
      </c>
      <c r="AB79" s="21">
        <v>141291</v>
      </c>
      <c r="AC79" s="25">
        <v>16635</v>
      </c>
      <c r="AD79" s="21">
        <v>302783.25</v>
      </c>
      <c r="AE79" s="21">
        <v>210813</v>
      </c>
      <c r="AF79" s="21">
        <v>91970</v>
      </c>
      <c r="AG79" s="25">
        <v>70418</v>
      </c>
      <c r="AH79" s="21">
        <v>366009.75</v>
      </c>
      <c r="AI79" s="21">
        <v>178047</v>
      </c>
      <c r="AJ79" s="21">
        <v>187963</v>
      </c>
      <c r="AK79" s="28">
        <v>135530</v>
      </c>
      <c r="AL79" s="21">
        <v>97888</v>
      </c>
      <c r="AM79" s="22">
        <v>108077.75</v>
      </c>
      <c r="AN79" s="21">
        <v>24514</v>
      </c>
      <c r="AO79" s="28">
        <v>481567</v>
      </c>
      <c r="AP79" s="21">
        <v>137464</v>
      </c>
      <c r="AQ79" s="22">
        <v>344103.25</v>
      </c>
      <c r="AR79" s="21">
        <v>52148</v>
      </c>
      <c r="AS79" s="21">
        <v>70230</v>
      </c>
      <c r="AT79" s="21">
        <v>40455</v>
      </c>
      <c r="AU79" s="21">
        <v>102725</v>
      </c>
      <c r="AV79" s="22">
        <v>216009</v>
      </c>
      <c r="AW79" s="21"/>
      <c r="AX79" s="28">
        <v>204616.25</v>
      </c>
      <c r="AY79" s="21">
        <v>93172</v>
      </c>
      <c r="AZ79" s="21">
        <v>111443.75</v>
      </c>
      <c r="BA79" s="25">
        <v>131811.25</v>
      </c>
      <c r="BB79" s="22">
        <v>72805</v>
      </c>
      <c r="BD79" s="25"/>
    </row>
    <row r="80" spans="1:56" x14ac:dyDescent="0.25">
      <c r="A80" s="42">
        <v>5</v>
      </c>
      <c r="B80" t="s">
        <v>152</v>
      </c>
      <c r="C80" s="28"/>
      <c r="D80" s="21"/>
      <c r="E80" s="22"/>
      <c r="G80" s="28">
        <v>2830189.6</v>
      </c>
      <c r="H80" s="21">
        <v>1672310</v>
      </c>
      <c r="I80" s="22">
        <v>1157878.6000000001</v>
      </c>
      <c r="J80" s="21"/>
      <c r="K80" s="28">
        <v>1137773.8</v>
      </c>
      <c r="L80" s="21">
        <v>803060.6</v>
      </c>
      <c r="M80" s="21">
        <v>334713.2</v>
      </c>
      <c r="N80" s="28">
        <v>861511.6</v>
      </c>
      <c r="O80" s="21">
        <v>746015.8</v>
      </c>
      <c r="P80" s="21">
        <v>115496</v>
      </c>
      <c r="Q80" s="28">
        <v>169601.2</v>
      </c>
      <c r="R80" s="25">
        <v>106661</v>
      </c>
      <c r="S80" s="21"/>
      <c r="T80" s="28">
        <v>1472030.4</v>
      </c>
      <c r="U80" s="21">
        <v>767384.6</v>
      </c>
      <c r="V80" s="21">
        <v>704644.6</v>
      </c>
      <c r="W80" s="28">
        <v>240336.6</v>
      </c>
      <c r="X80" s="21">
        <v>199645</v>
      </c>
      <c r="Y80" s="22">
        <v>40691</v>
      </c>
      <c r="Z80" s="21">
        <v>387946.8</v>
      </c>
      <c r="AA80" s="21">
        <v>253492.2</v>
      </c>
      <c r="AB80" s="21">
        <v>134455</v>
      </c>
      <c r="AC80" s="25">
        <v>16827</v>
      </c>
      <c r="AD80" s="21">
        <v>306003.8</v>
      </c>
      <c r="AE80" s="21">
        <v>217527.6</v>
      </c>
      <c r="AF80" s="21">
        <v>88476</v>
      </c>
      <c r="AG80" s="25">
        <v>65116</v>
      </c>
      <c r="AH80" s="21">
        <v>370836</v>
      </c>
      <c r="AI80" s="21">
        <v>179582</v>
      </c>
      <c r="AJ80" s="21">
        <v>191254</v>
      </c>
      <c r="AK80" s="28">
        <v>135572</v>
      </c>
      <c r="AL80" s="21">
        <v>102807</v>
      </c>
      <c r="AM80" s="22">
        <v>106473</v>
      </c>
      <c r="AN80" s="21">
        <v>25984</v>
      </c>
      <c r="AO80" s="28">
        <v>472911</v>
      </c>
      <c r="AP80" s="21">
        <v>134666.20000000001</v>
      </c>
      <c r="AQ80" s="22">
        <v>338244.8</v>
      </c>
      <c r="AR80" s="21">
        <v>48563</v>
      </c>
      <c r="AS80" s="21">
        <v>74702</v>
      </c>
      <c r="AT80" s="21">
        <v>39783</v>
      </c>
      <c r="AU80" s="21">
        <v>96564</v>
      </c>
      <c r="AV80" s="22">
        <v>213299</v>
      </c>
      <c r="AW80" s="21"/>
      <c r="AX80" s="28">
        <v>220385.4</v>
      </c>
      <c r="AY80" s="21">
        <v>101864.8</v>
      </c>
      <c r="AZ80" s="21">
        <v>118520.8</v>
      </c>
      <c r="BA80" s="25">
        <v>147421.4</v>
      </c>
      <c r="BB80" s="22">
        <v>72964</v>
      </c>
      <c r="BD80" s="25"/>
    </row>
    <row r="81" spans="1:56" x14ac:dyDescent="0.25">
      <c r="A81" s="42">
        <v>4</v>
      </c>
      <c r="B81" t="s">
        <v>153</v>
      </c>
      <c r="C81" s="28"/>
      <c r="D81" s="21"/>
      <c r="E81" s="22"/>
      <c r="G81" s="28">
        <v>2927958</v>
      </c>
      <c r="H81" s="21">
        <v>1753528.25</v>
      </c>
      <c r="I81" s="22">
        <v>1174430.25</v>
      </c>
      <c r="J81" s="21"/>
      <c r="K81" s="28">
        <v>1140006.75</v>
      </c>
      <c r="L81" s="21">
        <v>810287.5</v>
      </c>
      <c r="M81" s="21">
        <v>329719</v>
      </c>
      <c r="N81" s="28">
        <v>863615.75</v>
      </c>
      <c r="O81" s="21">
        <v>751778</v>
      </c>
      <c r="P81" s="21">
        <v>111838</v>
      </c>
      <c r="Q81" s="28">
        <v>171450</v>
      </c>
      <c r="R81" s="25">
        <v>104941</v>
      </c>
      <c r="S81" s="21"/>
      <c r="T81" s="28">
        <v>1552212.25</v>
      </c>
      <c r="U81" s="21">
        <v>829023</v>
      </c>
      <c r="V81" s="21">
        <v>723190.25</v>
      </c>
      <c r="W81" s="28">
        <v>254661.5</v>
      </c>
      <c r="X81" s="21">
        <v>214406.25</v>
      </c>
      <c r="Y81" s="22">
        <v>40256</v>
      </c>
      <c r="Z81" s="21">
        <v>407769</v>
      </c>
      <c r="AA81" s="21">
        <v>273784</v>
      </c>
      <c r="AB81" s="21">
        <v>133985</v>
      </c>
      <c r="AC81" s="25">
        <v>18467</v>
      </c>
      <c r="AD81" s="21">
        <v>323717</v>
      </c>
      <c r="AE81" s="21">
        <v>236997</v>
      </c>
      <c r="AF81" s="21">
        <v>86720</v>
      </c>
      <c r="AG81" s="25">
        <v>65585</v>
      </c>
      <c r="AH81" s="21">
        <v>390384.75</v>
      </c>
      <c r="AI81" s="21">
        <v>188432.25</v>
      </c>
      <c r="AJ81" s="21">
        <v>201953</v>
      </c>
      <c r="AK81" s="28">
        <v>147012.75</v>
      </c>
      <c r="AL81" s="21">
        <v>106629</v>
      </c>
      <c r="AM81" s="22">
        <v>109523</v>
      </c>
      <c r="AN81" s="21">
        <v>27220</v>
      </c>
      <c r="AO81" s="28">
        <v>499397</v>
      </c>
      <c r="AP81" s="21">
        <v>152401</v>
      </c>
      <c r="AQ81" s="22">
        <v>346996</v>
      </c>
      <c r="AR81" s="21">
        <v>50852</v>
      </c>
      <c r="AS81" s="21">
        <v>82256</v>
      </c>
      <c r="AT81" s="21">
        <v>44886</v>
      </c>
      <c r="AU81" s="21">
        <v>102703</v>
      </c>
      <c r="AV81" s="22">
        <v>218700</v>
      </c>
      <c r="AW81" s="21"/>
      <c r="AX81" s="28">
        <v>235739</v>
      </c>
      <c r="AY81" s="21">
        <v>114217.75</v>
      </c>
      <c r="AZ81" s="21">
        <v>121521</v>
      </c>
      <c r="BA81" s="25">
        <v>165458</v>
      </c>
      <c r="BB81" s="22">
        <v>70281</v>
      </c>
      <c r="BD81" s="25"/>
    </row>
    <row r="82" spans="1:56" x14ac:dyDescent="0.25">
      <c r="A82" s="42">
        <v>4</v>
      </c>
      <c r="B82" t="s">
        <v>154</v>
      </c>
      <c r="C82" s="28"/>
      <c r="D82" s="21"/>
      <c r="E82" s="22"/>
      <c r="G82" s="28">
        <v>3179269.5</v>
      </c>
      <c r="H82" s="21">
        <v>1954488.5</v>
      </c>
      <c r="I82" s="22">
        <v>1224782</v>
      </c>
      <c r="J82" s="21"/>
      <c r="K82" s="28">
        <v>1177960.5</v>
      </c>
      <c r="L82" s="21">
        <v>846805.25</v>
      </c>
      <c r="M82" s="21">
        <v>331156.25</v>
      </c>
      <c r="N82" s="28">
        <v>899839.5</v>
      </c>
      <c r="O82" s="21">
        <v>787589.25</v>
      </c>
      <c r="P82" s="21">
        <v>112251</v>
      </c>
      <c r="Q82" s="28">
        <v>172823</v>
      </c>
      <c r="R82" s="25">
        <v>105298</v>
      </c>
      <c r="S82" s="21"/>
      <c r="T82" s="28">
        <v>1744691.25</v>
      </c>
      <c r="U82" s="21">
        <v>980415.75</v>
      </c>
      <c r="V82" s="21">
        <v>764275.75</v>
      </c>
      <c r="W82" s="28">
        <v>313864.5</v>
      </c>
      <c r="X82" s="21">
        <v>273466</v>
      </c>
      <c r="Y82" s="22">
        <v>40398</v>
      </c>
      <c r="Z82" s="21">
        <v>458815.75</v>
      </c>
      <c r="AA82" s="21">
        <v>320718.25</v>
      </c>
      <c r="AB82" s="21">
        <v>138098</v>
      </c>
      <c r="AC82" s="25">
        <v>19700</v>
      </c>
      <c r="AD82" s="21">
        <v>374984.75</v>
      </c>
      <c r="AE82" s="21">
        <v>283278</v>
      </c>
      <c r="AF82" s="21">
        <v>91707</v>
      </c>
      <c r="AG82" s="25">
        <v>64131</v>
      </c>
      <c r="AH82" s="21">
        <v>428453</v>
      </c>
      <c r="AI82" s="21">
        <v>210133.75</v>
      </c>
      <c r="AJ82" s="21">
        <v>218319</v>
      </c>
      <c r="AK82" s="28">
        <v>150299.25</v>
      </c>
      <c r="AL82" s="21">
        <v>131538.75</v>
      </c>
      <c r="AM82" s="22">
        <v>112340</v>
      </c>
      <c r="AN82" s="21">
        <v>34275</v>
      </c>
      <c r="AO82" s="28">
        <v>543558</v>
      </c>
      <c r="AP82" s="21">
        <v>176097.25</v>
      </c>
      <c r="AQ82" s="22">
        <v>367461</v>
      </c>
      <c r="AR82" s="21">
        <v>53329</v>
      </c>
      <c r="AS82" s="21">
        <v>84772</v>
      </c>
      <c r="AT82" s="21">
        <v>45169</v>
      </c>
      <c r="AU82" s="21">
        <v>103907</v>
      </c>
      <c r="AV82" s="22">
        <v>256381</v>
      </c>
      <c r="AW82" s="21"/>
      <c r="AX82" s="28">
        <v>256617.75</v>
      </c>
      <c r="AY82" s="21">
        <v>127267.5</v>
      </c>
      <c r="AZ82" s="21">
        <v>129350</v>
      </c>
      <c r="BA82" s="25">
        <v>185213.75</v>
      </c>
      <c r="BB82" s="22">
        <v>71404</v>
      </c>
      <c r="BD82" s="25"/>
    </row>
    <row r="83" spans="1:56" x14ac:dyDescent="0.25">
      <c r="A83" s="42">
        <v>5</v>
      </c>
      <c r="B83" t="s">
        <v>156</v>
      </c>
      <c r="C83" s="28"/>
      <c r="D83" s="21"/>
      <c r="E83" s="22"/>
      <c r="G83" s="28">
        <v>3839372.6</v>
      </c>
      <c r="H83" s="21">
        <v>2413361.4</v>
      </c>
      <c r="I83" s="22">
        <v>1426011.2</v>
      </c>
      <c r="J83" s="21"/>
      <c r="K83" s="28">
        <v>1327828.2</v>
      </c>
      <c r="L83" s="21">
        <v>959555</v>
      </c>
      <c r="M83" s="21">
        <v>368272.8</v>
      </c>
      <c r="N83" s="28">
        <v>998892</v>
      </c>
      <c r="O83" s="21">
        <v>879215.4</v>
      </c>
      <c r="P83" s="21">
        <v>119676.2</v>
      </c>
      <c r="Q83" s="28">
        <v>193266.2</v>
      </c>
      <c r="R83" s="25">
        <v>135670</v>
      </c>
      <c r="S83" s="21"/>
      <c r="T83" s="28">
        <v>2261060.2000000002</v>
      </c>
      <c r="U83" s="21">
        <v>1333778.3999999999</v>
      </c>
      <c r="V83" s="21">
        <v>927282.6</v>
      </c>
      <c r="W83" s="28">
        <v>427840.6</v>
      </c>
      <c r="X83" s="21">
        <v>379148</v>
      </c>
      <c r="Y83" s="22">
        <v>48693</v>
      </c>
      <c r="Z83" s="21">
        <v>634393.59999999998</v>
      </c>
      <c r="AA83" s="21">
        <v>450941</v>
      </c>
      <c r="AB83" s="21">
        <v>183453</v>
      </c>
      <c r="AC83" s="25">
        <v>22647</v>
      </c>
      <c r="AD83" s="21">
        <v>525686.6</v>
      </c>
      <c r="AE83" s="21">
        <v>398810.8</v>
      </c>
      <c r="AF83" s="21">
        <v>126876</v>
      </c>
      <c r="AG83" s="25">
        <v>86060</v>
      </c>
      <c r="AH83" s="21">
        <v>510171.8</v>
      </c>
      <c r="AI83" s="21">
        <v>266916.2</v>
      </c>
      <c r="AJ83" s="21">
        <v>243256</v>
      </c>
      <c r="AK83" s="28">
        <v>163275.79999999999</v>
      </c>
      <c r="AL83" s="21">
        <v>190525</v>
      </c>
      <c r="AM83" s="22">
        <v>103592</v>
      </c>
      <c r="AN83" s="21">
        <v>52779</v>
      </c>
      <c r="AO83" s="28">
        <v>688654.2</v>
      </c>
      <c r="AP83" s="21">
        <v>236773</v>
      </c>
      <c r="AQ83" s="22">
        <v>451881.2</v>
      </c>
      <c r="AR83" s="21">
        <v>73897</v>
      </c>
      <c r="AS83" s="21">
        <v>107463</v>
      </c>
      <c r="AT83" s="21">
        <v>41759</v>
      </c>
      <c r="AU83" s="21">
        <v>127761</v>
      </c>
      <c r="AV83" s="22">
        <v>337774.2</v>
      </c>
      <c r="AW83" s="21"/>
      <c r="AX83" s="28">
        <v>250484.2</v>
      </c>
      <c r="AY83" s="21">
        <v>120028</v>
      </c>
      <c r="AZ83" s="21">
        <v>130455.8</v>
      </c>
      <c r="BA83" s="25">
        <v>171439.2</v>
      </c>
      <c r="BB83" s="22">
        <v>79045</v>
      </c>
      <c r="BD83" s="25"/>
    </row>
    <row r="84" spans="1:56" x14ac:dyDescent="0.25">
      <c r="A84" s="42">
        <v>4</v>
      </c>
      <c r="B84" t="s">
        <v>157</v>
      </c>
      <c r="C84" s="28"/>
      <c r="D84" s="21"/>
      <c r="E84" s="22"/>
      <c r="G84" s="28">
        <v>2810214</v>
      </c>
      <c r="H84" s="21">
        <v>1665196</v>
      </c>
      <c r="I84" s="22">
        <v>1145017</v>
      </c>
      <c r="J84" s="21"/>
      <c r="K84" s="28">
        <v>1135614.25</v>
      </c>
      <c r="L84" s="21">
        <v>810869.25</v>
      </c>
      <c r="M84" s="21">
        <v>324743.75</v>
      </c>
      <c r="N84" s="28">
        <v>867794.25</v>
      </c>
      <c r="O84" s="21">
        <v>757816.5</v>
      </c>
      <c r="P84" s="21">
        <v>109977</v>
      </c>
      <c r="Q84" s="28">
        <v>170269</v>
      </c>
      <c r="R84" s="25">
        <v>97551</v>
      </c>
      <c r="S84" s="21"/>
      <c r="T84" s="28">
        <v>1453642.25</v>
      </c>
      <c r="U84" s="21">
        <v>744193.75</v>
      </c>
      <c r="V84" s="21">
        <v>709449.25</v>
      </c>
      <c r="W84" s="28">
        <v>244663</v>
      </c>
      <c r="X84" s="21">
        <v>205832.25</v>
      </c>
      <c r="Y84" s="22">
        <v>38831</v>
      </c>
      <c r="Z84" s="21">
        <v>338903.25</v>
      </c>
      <c r="AA84" s="21">
        <v>227549.5</v>
      </c>
      <c r="AB84" s="21">
        <v>111354</v>
      </c>
      <c r="AC84" s="25">
        <v>17218</v>
      </c>
      <c r="AD84" s="21">
        <v>273429.25</v>
      </c>
      <c r="AE84" s="21">
        <v>194149.75</v>
      </c>
      <c r="AF84" s="21">
        <v>79280</v>
      </c>
      <c r="AG84" s="25">
        <v>48256</v>
      </c>
      <c r="AH84" s="21">
        <v>397065</v>
      </c>
      <c r="AI84" s="21">
        <v>194242</v>
      </c>
      <c r="AJ84" s="21">
        <v>202823</v>
      </c>
      <c r="AK84" s="28">
        <v>155386</v>
      </c>
      <c r="AL84" s="21">
        <v>113419</v>
      </c>
      <c r="AM84" s="22">
        <v>99795</v>
      </c>
      <c r="AN84" s="21">
        <v>28465</v>
      </c>
      <c r="AO84" s="28">
        <v>473011</v>
      </c>
      <c r="AP84" s="21">
        <v>116570</v>
      </c>
      <c r="AQ84" s="22">
        <v>356440.75</v>
      </c>
      <c r="AR84" s="21">
        <v>54137</v>
      </c>
      <c r="AS84" s="21">
        <v>74294</v>
      </c>
      <c r="AT84" s="21">
        <v>44017</v>
      </c>
      <c r="AU84" s="21">
        <v>106839</v>
      </c>
      <c r="AV84" s="22">
        <v>193724</v>
      </c>
      <c r="AW84" s="21"/>
      <c r="AX84" s="28">
        <v>220957.5</v>
      </c>
      <c r="AY84" s="21">
        <v>110133</v>
      </c>
      <c r="AZ84" s="21">
        <v>110824</v>
      </c>
      <c r="BA84" s="25">
        <v>150751.5</v>
      </c>
      <c r="BB84" s="22">
        <v>70206</v>
      </c>
      <c r="BD84" s="25"/>
    </row>
    <row r="85" spans="1:56" x14ac:dyDescent="0.25">
      <c r="A85" s="42">
        <v>4</v>
      </c>
      <c r="B85" t="s">
        <v>158</v>
      </c>
      <c r="C85" s="28"/>
      <c r="D85" s="21"/>
      <c r="E85" s="22"/>
      <c r="G85" s="28">
        <v>2784467</v>
      </c>
      <c r="H85" s="21">
        <v>1664307.5</v>
      </c>
      <c r="I85" s="22">
        <v>1120159</v>
      </c>
      <c r="J85" s="21"/>
      <c r="K85" s="28">
        <v>1168424.5</v>
      </c>
      <c r="L85" s="21">
        <v>835617.25</v>
      </c>
      <c r="M85" s="21">
        <v>332807.25</v>
      </c>
      <c r="N85" s="28">
        <v>891279.25</v>
      </c>
      <c r="O85" s="21">
        <v>780531</v>
      </c>
      <c r="P85" s="21">
        <v>110750</v>
      </c>
      <c r="Q85" s="28">
        <v>170959.25</v>
      </c>
      <c r="R85" s="25">
        <v>106186</v>
      </c>
      <c r="S85" s="21"/>
      <c r="T85" s="28">
        <v>1386401.75</v>
      </c>
      <c r="U85" s="21">
        <v>704488.25</v>
      </c>
      <c r="V85" s="21">
        <v>681913.75</v>
      </c>
      <c r="W85" s="28">
        <v>220553</v>
      </c>
      <c r="X85" s="21">
        <v>181000</v>
      </c>
      <c r="Y85" s="22">
        <v>39553</v>
      </c>
      <c r="Z85" s="21">
        <v>315659.75</v>
      </c>
      <c r="AA85" s="21">
        <v>215560.25</v>
      </c>
      <c r="AB85" s="21">
        <v>100100</v>
      </c>
      <c r="AC85" s="25">
        <v>15694</v>
      </c>
      <c r="AD85" s="21">
        <v>256174.75</v>
      </c>
      <c r="AE85" s="21">
        <v>185866</v>
      </c>
      <c r="AF85" s="21">
        <v>70309</v>
      </c>
      <c r="AG85" s="25">
        <v>43791</v>
      </c>
      <c r="AH85" s="21">
        <v>375541</v>
      </c>
      <c r="AI85" s="21">
        <v>186799</v>
      </c>
      <c r="AJ85" s="21">
        <v>188742</v>
      </c>
      <c r="AK85" s="28">
        <v>145929</v>
      </c>
      <c r="AL85" s="21">
        <v>100431</v>
      </c>
      <c r="AM85" s="22">
        <v>103929</v>
      </c>
      <c r="AN85" s="21">
        <v>25252</v>
      </c>
      <c r="AO85" s="28">
        <v>474648</v>
      </c>
      <c r="AP85" s="21">
        <v>121129.25</v>
      </c>
      <c r="AQ85" s="22">
        <v>353519</v>
      </c>
      <c r="AR85" s="21">
        <v>53157</v>
      </c>
      <c r="AS85" s="21">
        <v>74904</v>
      </c>
      <c r="AT85" s="21">
        <v>45231</v>
      </c>
      <c r="AU85" s="21">
        <v>97471</v>
      </c>
      <c r="AV85" s="22">
        <v>203885</v>
      </c>
      <c r="AW85" s="21"/>
      <c r="AX85" s="28">
        <v>229640.75</v>
      </c>
      <c r="AY85" s="21">
        <v>124202</v>
      </c>
      <c r="AZ85" s="21">
        <v>105438</v>
      </c>
      <c r="BA85" s="25">
        <v>157059.75</v>
      </c>
      <c r="BB85" s="22">
        <v>72581</v>
      </c>
      <c r="BD85" s="25"/>
    </row>
    <row r="86" spans="1:56" x14ac:dyDescent="0.25">
      <c r="A86" s="42">
        <v>5</v>
      </c>
      <c r="B86" t="s">
        <v>159</v>
      </c>
      <c r="C86" s="28"/>
      <c r="D86" s="21"/>
      <c r="E86" s="22"/>
      <c r="G86" s="28">
        <v>2804758.4</v>
      </c>
      <c r="H86" s="21">
        <v>1676442.8</v>
      </c>
      <c r="I86" s="22">
        <v>1128315.8</v>
      </c>
      <c r="J86" s="21"/>
      <c r="K86" s="28">
        <v>1185337.8</v>
      </c>
      <c r="L86" s="21">
        <v>854817.2</v>
      </c>
      <c r="M86" s="21">
        <v>330520.8</v>
      </c>
      <c r="N86" s="28">
        <v>912401.8</v>
      </c>
      <c r="O86" s="21">
        <v>798842.2</v>
      </c>
      <c r="P86" s="21">
        <v>113559</v>
      </c>
      <c r="Q86" s="28">
        <v>169268</v>
      </c>
      <c r="R86" s="25">
        <v>103668</v>
      </c>
      <c r="S86" s="21"/>
      <c r="T86" s="28">
        <v>1415436.2</v>
      </c>
      <c r="U86" s="21">
        <v>720092.8</v>
      </c>
      <c r="V86" s="21">
        <v>695342.8</v>
      </c>
      <c r="W86" s="28">
        <v>228398</v>
      </c>
      <c r="X86" s="21">
        <v>188518</v>
      </c>
      <c r="Y86" s="22">
        <v>39880</v>
      </c>
      <c r="Z86" s="21">
        <v>334809</v>
      </c>
      <c r="AA86" s="21">
        <v>229426.2</v>
      </c>
      <c r="AB86" s="21">
        <v>105383</v>
      </c>
      <c r="AC86" s="25">
        <v>16698</v>
      </c>
      <c r="AD86" s="21">
        <v>271190</v>
      </c>
      <c r="AE86" s="21">
        <v>198373.2</v>
      </c>
      <c r="AF86" s="21">
        <v>72817</v>
      </c>
      <c r="AG86" s="25">
        <v>46921</v>
      </c>
      <c r="AH86" s="21">
        <v>363092</v>
      </c>
      <c r="AI86" s="21">
        <v>180311.8</v>
      </c>
      <c r="AJ86" s="21">
        <v>182780</v>
      </c>
      <c r="AK86" s="28">
        <v>133864.79999999999</v>
      </c>
      <c r="AL86" s="21">
        <v>94412</v>
      </c>
      <c r="AM86" s="22">
        <v>110753.2</v>
      </c>
      <c r="AN86" s="21">
        <v>24062</v>
      </c>
      <c r="AO86" s="28">
        <v>489137.2</v>
      </c>
      <c r="AP86" s="21">
        <v>121837</v>
      </c>
      <c r="AQ86" s="22">
        <v>367300</v>
      </c>
      <c r="AR86" s="21">
        <v>53079</v>
      </c>
      <c r="AS86" s="21">
        <v>73440</v>
      </c>
      <c r="AT86" s="21">
        <v>44378</v>
      </c>
      <c r="AU86" s="21">
        <v>97052</v>
      </c>
      <c r="AV86" s="22">
        <v>221188.2</v>
      </c>
      <c r="AW86" s="21"/>
      <c r="AX86" s="28">
        <v>203984.4</v>
      </c>
      <c r="AY86" s="21">
        <v>101532.8</v>
      </c>
      <c r="AZ86" s="21">
        <v>102452.2</v>
      </c>
      <c r="BA86" s="25">
        <v>134648.4</v>
      </c>
      <c r="BB86" s="22">
        <v>69336</v>
      </c>
      <c r="BD86" s="25"/>
    </row>
    <row r="87" spans="1:56" x14ac:dyDescent="0.25">
      <c r="A87" s="42">
        <v>4</v>
      </c>
      <c r="B87" t="s">
        <v>160</v>
      </c>
      <c r="C87" s="28"/>
      <c r="D87" s="21"/>
      <c r="E87" s="22"/>
      <c r="G87" s="28">
        <v>2945931.25</v>
      </c>
      <c r="H87" s="21">
        <v>1786437.25</v>
      </c>
      <c r="I87" s="22">
        <v>1159492.75</v>
      </c>
      <c r="J87" s="21"/>
      <c r="K87" s="28">
        <v>1234184</v>
      </c>
      <c r="L87" s="21">
        <v>891084.5</v>
      </c>
      <c r="M87" s="21">
        <v>343099</v>
      </c>
      <c r="N87" s="28">
        <v>949389.75</v>
      </c>
      <c r="O87" s="21">
        <v>831334.75</v>
      </c>
      <c r="P87" s="21">
        <v>118054</v>
      </c>
      <c r="Q87" s="28">
        <v>176414.25</v>
      </c>
      <c r="R87" s="25">
        <v>108380</v>
      </c>
      <c r="S87" s="21"/>
      <c r="T87" s="28">
        <v>1509766</v>
      </c>
      <c r="U87" s="21">
        <v>789534.5</v>
      </c>
      <c r="V87" s="21">
        <v>720230.5</v>
      </c>
      <c r="W87" s="28">
        <v>251627.75</v>
      </c>
      <c r="X87" s="21">
        <v>208198.25</v>
      </c>
      <c r="Y87" s="22">
        <v>43429</v>
      </c>
      <c r="Z87" s="21">
        <v>369740.75</v>
      </c>
      <c r="AA87" s="21">
        <v>254121</v>
      </c>
      <c r="AB87" s="21">
        <v>115620</v>
      </c>
      <c r="AC87" s="25">
        <v>15517</v>
      </c>
      <c r="AD87" s="21">
        <v>297158.75</v>
      </c>
      <c r="AE87" s="21">
        <v>218020</v>
      </c>
      <c r="AF87" s="21">
        <v>79139</v>
      </c>
      <c r="AG87" s="25">
        <v>57065</v>
      </c>
      <c r="AH87" s="21">
        <v>377678.25</v>
      </c>
      <c r="AI87" s="21">
        <v>201279.25</v>
      </c>
      <c r="AJ87" s="21">
        <v>176399</v>
      </c>
      <c r="AK87" s="28">
        <v>130204.25</v>
      </c>
      <c r="AL87" s="21">
        <v>91591</v>
      </c>
      <c r="AM87" s="22">
        <v>132822</v>
      </c>
      <c r="AN87" s="21">
        <v>23061</v>
      </c>
      <c r="AO87" s="28">
        <v>510719.25</v>
      </c>
      <c r="AP87" s="21">
        <v>125935.75</v>
      </c>
      <c r="AQ87" s="22">
        <v>384782.75</v>
      </c>
      <c r="AR87" s="21">
        <v>54540</v>
      </c>
      <c r="AS87" s="21">
        <v>70995</v>
      </c>
      <c r="AT87" s="21">
        <v>46228</v>
      </c>
      <c r="AU87" s="21">
        <v>93422</v>
      </c>
      <c r="AV87" s="22">
        <v>245534.25</v>
      </c>
      <c r="AW87" s="21"/>
      <c r="AX87" s="28">
        <v>201981.25</v>
      </c>
      <c r="AY87" s="21">
        <v>105818.25</v>
      </c>
      <c r="AZ87" s="21">
        <v>96163.25</v>
      </c>
      <c r="BA87" s="25">
        <v>132443.25</v>
      </c>
      <c r="BB87" s="22">
        <v>69538</v>
      </c>
      <c r="BD87" s="25"/>
    </row>
    <row r="88" spans="1:56" x14ac:dyDescent="0.25">
      <c r="A88" s="42">
        <v>4</v>
      </c>
      <c r="B88" t="s">
        <v>161</v>
      </c>
      <c r="C88" s="28"/>
      <c r="D88" s="21"/>
      <c r="E88" s="22"/>
      <c r="G88" s="28">
        <v>2920965</v>
      </c>
      <c r="H88" s="21">
        <v>1752189.75</v>
      </c>
      <c r="I88" s="22">
        <v>1168780.25</v>
      </c>
      <c r="J88" s="21"/>
      <c r="K88" s="28">
        <v>1215623</v>
      </c>
      <c r="L88" s="21">
        <v>876288.75</v>
      </c>
      <c r="M88" s="21">
        <v>339338</v>
      </c>
      <c r="N88" s="28">
        <v>935556.25</v>
      </c>
      <c r="O88" s="21">
        <v>818311.25</v>
      </c>
      <c r="P88" s="21">
        <v>117248</v>
      </c>
      <c r="Q88" s="28">
        <v>170098.75</v>
      </c>
      <c r="R88" s="25">
        <v>109968</v>
      </c>
      <c r="S88" s="21"/>
      <c r="T88" s="28">
        <v>1505808</v>
      </c>
      <c r="U88" s="21">
        <v>775101.75</v>
      </c>
      <c r="V88" s="21">
        <v>730707.5</v>
      </c>
      <c r="W88" s="28">
        <v>234755.5</v>
      </c>
      <c r="X88" s="21">
        <v>190441.25</v>
      </c>
      <c r="Y88" s="22">
        <v>44315</v>
      </c>
      <c r="Z88" s="21">
        <v>390345.5</v>
      </c>
      <c r="AA88" s="21">
        <v>270602.5</v>
      </c>
      <c r="AB88" s="21">
        <v>119743</v>
      </c>
      <c r="AC88" s="25">
        <v>14955</v>
      </c>
      <c r="AD88" s="21">
        <v>311791.5</v>
      </c>
      <c r="AE88" s="21">
        <v>231225.25</v>
      </c>
      <c r="AF88" s="21">
        <v>80567</v>
      </c>
      <c r="AG88" s="25">
        <v>63599</v>
      </c>
      <c r="AH88" s="21">
        <v>354857</v>
      </c>
      <c r="AI88" s="21">
        <v>192226</v>
      </c>
      <c r="AJ88" s="21">
        <v>162631</v>
      </c>
      <c r="AK88" s="28">
        <v>119166</v>
      </c>
      <c r="AL88" s="21">
        <v>84018</v>
      </c>
      <c r="AM88" s="22">
        <v>130046</v>
      </c>
      <c r="AN88" s="21">
        <v>21627</v>
      </c>
      <c r="AO88" s="28">
        <v>525850</v>
      </c>
      <c r="AP88" s="21">
        <v>121831.75</v>
      </c>
      <c r="AQ88" s="22">
        <v>404018.25</v>
      </c>
      <c r="AR88" s="21">
        <v>56113</v>
      </c>
      <c r="AS88" s="21">
        <v>68725</v>
      </c>
      <c r="AT88" s="21">
        <v>37362</v>
      </c>
      <c r="AU88" s="21">
        <v>100857</v>
      </c>
      <c r="AV88" s="22">
        <v>262793</v>
      </c>
      <c r="AW88" s="21"/>
      <c r="AX88" s="28">
        <v>199534</v>
      </c>
      <c r="AY88" s="21">
        <v>100799.25</v>
      </c>
      <c r="AZ88" s="21">
        <v>98734.75</v>
      </c>
      <c r="BA88" s="25">
        <v>131284</v>
      </c>
      <c r="BB88" s="22">
        <v>68250</v>
      </c>
      <c r="BD88" s="25"/>
    </row>
    <row r="89" spans="1:56" x14ac:dyDescent="0.25">
      <c r="A89" s="42">
        <v>5</v>
      </c>
      <c r="B89" t="s">
        <v>162</v>
      </c>
      <c r="C89" s="28"/>
      <c r="D89" s="21"/>
      <c r="E89" s="22"/>
      <c r="G89" s="28">
        <v>2927362.6</v>
      </c>
      <c r="H89" s="21">
        <v>1747977.2</v>
      </c>
      <c r="I89" s="22">
        <v>1179382.2</v>
      </c>
      <c r="J89" s="21"/>
      <c r="K89" s="28">
        <v>1222525.3999999999</v>
      </c>
      <c r="L89" s="21">
        <v>881959.2</v>
      </c>
      <c r="M89" s="21">
        <v>340564</v>
      </c>
      <c r="N89" s="28">
        <v>938544.4</v>
      </c>
      <c r="O89" s="21">
        <v>822720.2</v>
      </c>
      <c r="P89" s="21">
        <v>115822.2</v>
      </c>
      <c r="Q89" s="28">
        <v>172177</v>
      </c>
      <c r="R89" s="25">
        <v>111804</v>
      </c>
      <c r="S89" s="21"/>
      <c r="T89" s="28">
        <v>1502133.6</v>
      </c>
      <c r="U89" s="21">
        <v>764355.8</v>
      </c>
      <c r="V89" s="21">
        <v>737777.4</v>
      </c>
      <c r="W89" s="28">
        <v>245960.6</v>
      </c>
      <c r="X89" s="21">
        <v>201483</v>
      </c>
      <c r="Y89" s="22">
        <v>44478</v>
      </c>
      <c r="Z89" s="21">
        <v>373576.2</v>
      </c>
      <c r="AA89" s="21">
        <v>257697</v>
      </c>
      <c r="AB89" s="21">
        <v>115879</v>
      </c>
      <c r="AC89" s="25">
        <v>15996</v>
      </c>
      <c r="AD89" s="21">
        <v>300910.2</v>
      </c>
      <c r="AE89" s="21">
        <v>220849.8</v>
      </c>
      <c r="AF89" s="21">
        <v>80060</v>
      </c>
      <c r="AG89" s="25">
        <v>56670</v>
      </c>
      <c r="AH89" s="21">
        <v>352752.8</v>
      </c>
      <c r="AI89" s="21">
        <v>181874.8</v>
      </c>
      <c r="AJ89" s="21">
        <v>170878</v>
      </c>
      <c r="AK89" s="28">
        <v>126868.8</v>
      </c>
      <c r="AL89" s="21">
        <v>87701</v>
      </c>
      <c r="AM89" s="22">
        <v>115773</v>
      </c>
      <c r="AN89" s="21">
        <v>22410</v>
      </c>
      <c r="AO89" s="28">
        <v>529844</v>
      </c>
      <c r="AP89" s="21">
        <v>123302</v>
      </c>
      <c r="AQ89" s="22">
        <v>406542</v>
      </c>
      <c r="AR89" s="21">
        <v>57624</v>
      </c>
      <c r="AS89" s="21">
        <v>70471</v>
      </c>
      <c r="AT89" s="21">
        <v>38613</v>
      </c>
      <c r="AU89" s="21">
        <v>106220</v>
      </c>
      <c r="AV89" s="22">
        <v>256916</v>
      </c>
      <c r="AW89" s="21"/>
      <c r="AX89" s="28">
        <v>202703.6</v>
      </c>
      <c r="AY89" s="21">
        <v>101662.2</v>
      </c>
      <c r="AZ89" s="21">
        <v>101040.8</v>
      </c>
      <c r="BA89" s="25">
        <v>132662.6</v>
      </c>
      <c r="BB89" s="22">
        <v>70041</v>
      </c>
      <c r="BD89" s="25"/>
    </row>
    <row r="90" spans="1:56" x14ac:dyDescent="0.25">
      <c r="A90" s="42">
        <v>4</v>
      </c>
      <c r="B90" t="s">
        <v>163</v>
      </c>
      <c r="C90" s="28"/>
      <c r="D90" s="21"/>
      <c r="E90" s="22"/>
      <c r="G90" s="28">
        <v>2940088.5</v>
      </c>
      <c r="H90" s="21">
        <v>1764931.5</v>
      </c>
      <c r="I90" s="22">
        <v>1175154.25</v>
      </c>
      <c r="J90" s="21"/>
      <c r="K90" s="28">
        <v>1207186</v>
      </c>
      <c r="L90" s="21">
        <v>868580.25</v>
      </c>
      <c r="M90" s="21">
        <v>338605</v>
      </c>
      <c r="N90" s="28">
        <v>927419</v>
      </c>
      <c r="O90" s="21">
        <v>809973.25</v>
      </c>
      <c r="P90" s="21">
        <v>117445</v>
      </c>
      <c r="Q90" s="28">
        <v>169201</v>
      </c>
      <c r="R90" s="25">
        <v>110566</v>
      </c>
      <c r="S90" s="21"/>
      <c r="T90" s="28">
        <v>1534068.25</v>
      </c>
      <c r="U90" s="21">
        <v>798502.25</v>
      </c>
      <c r="V90" s="21">
        <v>735564.25</v>
      </c>
      <c r="W90" s="28">
        <v>262387</v>
      </c>
      <c r="X90" s="21">
        <v>213560</v>
      </c>
      <c r="Y90" s="22">
        <v>48827</v>
      </c>
      <c r="Z90" s="21">
        <v>392959.25</v>
      </c>
      <c r="AA90" s="21">
        <v>268903</v>
      </c>
      <c r="AB90" s="21">
        <v>124056</v>
      </c>
      <c r="AC90" s="25">
        <v>17411</v>
      </c>
      <c r="AD90" s="21">
        <v>314599.25</v>
      </c>
      <c r="AE90" s="21">
        <v>229270.25</v>
      </c>
      <c r="AF90" s="21">
        <v>85329</v>
      </c>
      <c r="AG90" s="25">
        <v>60949</v>
      </c>
      <c r="AH90" s="21">
        <v>368442</v>
      </c>
      <c r="AI90" s="21">
        <v>186316</v>
      </c>
      <c r="AJ90" s="21">
        <v>182126</v>
      </c>
      <c r="AK90" s="28">
        <v>138341</v>
      </c>
      <c r="AL90" s="21">
        <v>96547</v>
      </c>
      <c r="AM90" s="22">
        <v>108661</v>
      </c>
      <c r="AN90" s="21">
        <v>24893</v>
      </c>
      <c r="AO90" s="28">
        <v>510280</v>
      </c>
      <c r="AP90" s="21">
        <v>129723.75</v>
      </c>
      <c r="AQ90" s="22">
        <v>380556.25</v>
      </c>
      <c r="AR90" s="21">
        <v>59094</v>
      </c>
      <c r="AS90" s="21">
        <v>73882</v>
      </c>
      <c r="AT90" s="21">
        <v>40650</v>
      </c>
      <c r="AU90" s="21">
        <v>105875</v>
      </c>
      <c r="AV90" s="22">
        <v>230779</v>
      </c>
      <c r="AW90" s="21"/>
      <c r="AX90" s="28">
        <v>198834.25</v>
      </c>
      <c r="AY90" s="21">
        <v>97849</v>
      </c>
      <c r="AZ90" s="21">
        <v>100985</v>
      </c>
      <c r="BA90" s="25">
        <v>129709.25</v>
      </c>
      <c r="BB90" s="22">
        <v>69125</v>
      </c>
      <c r="BD90" s="25"/>
    </row>
    <row r="91" spans="1:56" x14ac:dyDescent="0.25">
      <c r="A91" s="42">
        <v>4</v>
      </c>
      <c r="B91" t="s">
        <v>164</v>
      </c>
      <c r="C91" s="28"/>
      <c r="D91" s="21"/>
      <c r="E91" s="22"/>
      <c r="G91" s="28">
        <v>2927899.25</v>
      </c>
      <c r="H91" s="21">
        <v>1758492.5</v>
      </c>
      <c r="I91" s="22">
        <v>1169408.25</v>
      </c>
      <c r="J91" s="21"/>
      <c r="K91" s="28">
        <v>1196601.5</v>
      </c>
      <c r="L91" s="21">
        <v>860796.75</v>
      </c>
      <c r="M91" s="21">
        <v>335806</v>
      </c>
      <c r="N91" s="28">
        <v>920434.5</v>
      </c>
      <c r="O91" s="21">
        <v>803460</v>
      </c>
      <c r="P91" s="21">
        <v>116976</v>
      </c>
      <c r="Q91" s="28">
        <v>167238</v>
      </c>
      <c r="R91" s="25">
        <v>108929</v>
      </c>
      <c r="S91" s="21"/>
      <c r="T91" s="28">
        <v>1530915.25</v>
      </c>
      <c r="U91" s="21">
        <v>799160.75</v>
      </c>
      <c r="V91" s="21">
        <v>731754.25</v>
      </c>
      <c r="W91" s="28">
        <v>249527.25</v>
      </c>
      <c r="X91" s="21">
        <v>202158</v>
      </c>
      <c r="Y91" s="22">
        <v>47369</v>
      </c>
      <c r="Z91" s="21">
        <v>396172.25</v>
      </c>
      <c r="AA91" s="21">
        <v>266603</v>
      </c>
      <c r="AB91" s="21">
        <v>129569</v>
      </c>
      <c r="AC91" s="25">
        <v>17958</v>
      </c>
      <c r="AD91" s="21">
        <v>311285.25</v>
      </c>
      <c r="AE91" s="21">
        <v>224265</v>
      </c>
      <c r="AF91" s="21">
        <v>87020</v>
      </c>
      <c r="AG91" s="25">
        <v>66929</v>
      </c>
      <c r="AH91" s="21">
        <v>375801.75</v>
      </c>
      <c r="AI91" s="21">
        <v>195628.25</v>
      </c>
      <c r="AJ91" s="21">
        <v>180174</v>
      </c>
      <c r="AK91" s="28">
        <v>134746</v>
      </c>
      <c r="AL91" s="21">
        <v>101052</v>
      </c>
      <c r="AM91" s="22">
        <v>114718.75</v>
      </c>
      <c r="AN91" s="21">
        <v>25285</v>
      </c>
      <c r="AO91" s="28">
        <v>509414</v>
      </c>
      <c r="AP91" s="21">
        <v>134772.25</v>
      </c>
      <c r="AQ91" s="22">
        <v>374642</v>
      </c>
      <c r="AR91" s="21">
        <v>57289</v>
      </c>
      <c r="AS91" s="21">
        <v>73411</v>
      </c>
      <c r="AT91" s="21">
        <v>41847</v>
      </c>
      <c r="AU91" s="21">
        <v>117977</v>
      </c>
      <c r="AV91" s="22">
        <v>218890</v>
      </c>
      <c r="AW91" s="21"/>
      <c r="AX91" s="28">
        <v>200382.5</v>
      </c>
      <c r="AY91" s="21">
        <v>98535</v>
      </c>
      <c r="AZ91" s="21">
        <v>101848</v>
      </c>
      <c r="BA91" s="25">
        <v>131171.5</v>
      </c>
      <c r="BB91" s="22">
        <v>69211</v>
      </c>
      <c r="BD91" s="25"/>
    </row>
    <row r="92" spans="1:56" x14ac:dyDescent="0.25">
      <c r="A92" s="42">
        <v>5</v>
      </c>
      <c r="B92" t="s">
        <v>165</v>
      </c>
      <c r="C92" s="28"/>
      <c r="D92" s="21"/>
      <c r="E92" s="22"/>
      <c r="G92" s="28">
        <v>2907509.2</v>
      </c>
      <c r="H92" s="21">
        <v>1784797.6</v>
      </c>
      <c r="I92" s="22">
        <v>1122712</v>
      </c>
      <c r="J92" s="21"/>
      <c r="K92" s="28">
        <v>1178453</v>
      </c>
      <c r="L92" s="21">
        <v>858127</v>
      </c>
      <c r="M92" s="21">
        <v>320325</v>
      </c>
      <c r="N92" s="28">
        <v>914479</v>
      </c>
      <c r="O92" s="21">
        <v>801418.2</v>
      </c>
      <c r="P92" s="21">
        <v>113058.2</v>
      </c>
      <c r="Q92" s="28">
        <v>157746</v>
      </c>
      <c r="R92" s="25">
        <v>106228</v>
      </c>
      <c r="S92" s="21"/>
      <c r="T92" s="28">
        <v>1504329.4</v>
      </c>
      <c r="U92" s="21">
        <v>810204.8</v>
      </c>
      <c r="V92" s="21">
        <v>694126.2</v>
      </c>
      <c r="W92" s="28">
        <v>249959</v>
      </c>
      <c r="X92" s="21">
        <v>206719</v>
      </c>
      <c r="Y92" s="22">
        <v>43240</v>
      </c>
      <c r="Z92" s="21">
        <v>400431.6</v>
      </c>
      <c r="AA92" s="21">
        <v>275919</v>
      </c>
      <c r="AB92" s="21">
        <v>124513</v>
      </c>
      <c r="AC92" s="25">
        <v>18170</v>
      </c>
      <c r="AD92" s="21">
        <v>319976.8</v>
      </c>
      <c r="AE92" s="21">
        <v>235558.8</v>
      </c>
      <c r="AF92" s="21">
        <v>84418</v>
      </c>
      <c r="AG92" s="25">
        <v>62284.800000000003</v>
      </c>
      <c r="AH92" s="21">
        <v>373335.8</v>
      </c>
      <c r="AI92" s="21">
        <v>194730</v>
      </c>
      <c r="AJ92" s="21">
        <v>178606</v>
      </c>
      <c r="AK92" s="28">
        <v>134249.79999999999</v>
      </c>
      <c r="AL92" s="21">
        <v>102954</v>
      </c>
      <c r="AM92" s="22">
        <v>110142</v>
      </c>
      <c r="AN92" s="21">
        <v>25990</v>
      </c>
      <c r="AO92" s="28">
        <v>480603</v>
      </c>
      <c r="AP92" s="21">
        <v>132836.20000000001</v>
      </c>
      <c r="AQ92" s="22">
        <v>347766.8</v>
      </c>
      <c r="AR92" s="21">
        <v>54414</v>
      </c>
      <c r="AS92" s="21">
        <v>76189</v>
      </c>
      <c r="AT92" s="21">
        <v>41619</v>
      </c>
      <c r="AU92" s="21">
        <v>95602</v>
      </c>
      <c r="AV92" s="22">
        <v>212779</v>
      </c>
      <c r="AW92" s="21"/>
      <c r="AX92" s="28">
        <v>224726.8</v>
      </c>
      <c r="AY92" s="21">
        <v>116465.8</v>
      </c>
      <c r="AZ92" s="21">
        <v>108260.8</v>
      </c>
      <c r="BA92" s="25">
        <v>156272.79999999999</v>
      </c>
      <c r="BB92" s="22">
        <v>68454</v>
      </c>
      <c r="BD92" s="25"/>
    </row>
    <row r="93" spans="1:56" x14ac:dyDescent="0.25">
      <c r="A93" s="42">
        <v>4</v>
      </c>
      <c r="B93" t="s">
        <v>166</v>
      </c>
      <c r="C93" s="28"/>
      <c r="D93" s="21"/>
      <c r="E93" s="22"/>
      <c r="G93" s="28">
        <v>3037821.5</v>
      </c>
      <c r="H93" s="21">
        <v>1870799.25</v>
      </c>
      <c r="I93" s="22">
        <v>1167020</v>
      </c>
      <c r="J93" s="21"/>
      <c r="K93" s="28">
        <v>1212695</v>
      </c>
      <c r="L93" s="21">
        <v>883045</v>
      </c>
      <c r="M93" s="21">
        <v>329648</v>
      </c>
      <c r="N93" s="28">
        <v>940839</v>
      </c>
      <c r="O93" s="21">
        <v>824884</v>
      </c>
      <c r="P93" s="21">
        <v>115953</v>
      </c>
      <c r="Q93" s="28">
        <v>164798</v>
      </c>
      <c r="R93" s="25">
        <v>107058</v>
      </c>
      <c r="S93" s="21"/>
      <c r="T93" s="28">
        <v>1584661</v>
      </c>
      <c r="U93" s="21">
        <v>864264.25</v>
      </c>
      <c r="V93" s="21">
        <v>720396</v>
      </c>
      <c r="W93" s="28">
        <v>265805.75</v>
      </c>
      <c r="X93" s="21">
        <v>221498.75</v>
      </c>
      <c r="Y93" s="22">
        <v>44307</v>
      </c>
      <c r="Z93" s="21">
        <v>424041</v>
      </c>
      <c r="AA93" s="21">
        <v>298977.25</v>
      </c>
      <c r="AB93" s="21">
        <v>125064</v>
      </c>
      <c r="AC93" s="25">
        <v>18873</v>
      </c>
      <c r="AD93" s="21">
        <v>345132</v>
      </c>
      <c r="AE93" s="21">
        <v>259586.75</v>
      </c>
      <c r="AF93" s="21">
        <v>85545</v>
      </c>
      <c r="AG93" s="25">
        <v>60036</v>
      </c>
      <c r="AH93" s="21">
        <v>392139.25</v>
      </c>
      <c r="AI93" s="21">
        <v>202605</v>
      </c>
      <c r="AJ93" s="21">
        <v>189534</v>
      </c>
      <c r="AK93" s="28">
        <v>144192</v>
      </c>
      <c r="AL93" s="21">
        <v>108334.25</v>
      </c>
      <c r="AM93" s="22">
        <v>111963</v>
      </c>
      <c r="AN93" s="21">
        <v>27650</v>
      </c>
      <c r="AO93" s="28">
        <v>502675</v>
      </c>
      <c r="AP93" s="21">
        <v>141184</v>
      </c>
      <c r="AQ93" s="22">
        <v>361491</v>
      </c>
      <c r="AR93" s="21">
        <v>56478</v>
      </c>
      <c r="AS93" s="21">
        <v>81557</v>
      </c>
      <c r="AT93" s="21">
        <v>47440</v>
      </c>
      <c r="AU93" s="21">
        <v>101916</v>
      </c>
      <c r="AV93" s="22">
        <v>215284</v>
      </c>
      <c r="AW93" s="21"/>
      <c r="AX93" s="28">
        <v>240465.5</v>
      </c>
      <c r="AY93" s="21">
        <v>123490</v>
      </c>
      <c r="AZ93" s="21">
        <v>116976</v>
      </c>
      <c r="BA93" s="25">
        <v>171028.5</v>
      </c>
      <c r="BB93" s="22">
        <v>69437</v>
      </c>
      <c r="BD93" s="25"/>
    </row>
    <row r="94" spans="1:56" x14ac:dyDescent="0.25">
      <c r="A94" s="42">
        <v>4</v>
      </c>
      <c r="B94" t="s">
        <v>167</v>
      </c>
      <c r="C94" s="28"/>
      <c r="D94" s="21"/>
      <c r="E94" s="22"/>
      <c r="G94" s="28">
        <v>3275298.5</v>
      </c>
      <c r="H94" s="21">
        <v>2054367</v>
      </c>
      <c r="I94" s="22">
        <v>1220930</v>
      </c>
      <c r="J94" s="21"/>
      <c r="K94" s="28">
        <v>1249805.5</v>
      </c>
      <c r="L94" s="21">
        <v>916717.75</v>
      </c>
      <c r="M94" s="21">
        <v>333088.25</v>
      </c>
      <c r="N94" s="28">
        <v>973152.5</v>
      </c>
      <c r="O94" s="21">
        <v>857102.75</v>
      </c>
      <c r="P94" s="21">
        <v>116051</v>
      </c>
      <c r="Q94" s="28">
        <v>164657</v>
      </c>
      <c r="R94" s="25">
        <v>111996</v>
      </c>
      <c r="S94" s="21"/>
      <c r="T94" s="28">
        <v>1761919</v>
      </c>
      <c r="U94" s="21">
        <v>1001690.25</v>
      </c>
      <c r="V94" s="21">
        <v>760227</v>
      </c>
      <c r="W94" s="28">
        <v>319860.75</v>
      </c>
      <c r="X94" s="21">
        <v>275957.75</v>
      </c>
      <c r="Y94" s="22">
        <v>43902</v>
      </c>
      <c r="Z94" s="21">
        <v>461986</v>
      </c>
      <c r="AA94" s="21">
        <v>336834</v>
      </c>
      <c r="AB94" s="21">
        <v>125152</v>
      </c>
      <c r="AC94" s="25">
        <v>19699</v>
      </c>
      <c r="AD94" s="21">
        <v>385250</v>
      </c>
      <c r="AE94" s="21">
        <v>298906.25</v>
      </c>
      <c r="AF94" s="21">
        <v>86344</v>
      </c>
      <c r="AG94" s="25">
        <v>57037</v>
      </c>
      <c r="AH94" s="21">
        <v>424684</v>
      </c>
      <c r="AI94" s="21">
        <v>220018</v>
      </c>
      <c r="AJ94" s="21">
        <v>204666</v>
      </c>
      <c r="AK94" s="28">
        <v>151372</v>
      </c>
      <c r="AL94" s="21">
        <v>129889</v>
      </c>
      <c r="AM94" s="22">
        <v>109534</v>
      </c>
      <c r="AN94" s="21">
        <v>33889</v>
      </c>
      <c r="AO94" s="28">
        <v>555388.25</v>
      </c>
      <c r="AP94" s="21">
        <v>168881</v>
      </c>
      <c r="AQ94" s="22">
        <v>386506.75</v>
      </c>
      <c r="AR94" s="21">
        <v>61156</v>
      </c>
      <c r="AS94" s="21">
        <v>91214</v>
      </c>
      <c r="AT94" s="21">
        <v>51743</v>
      </c>
      <c r="AU94" s="21">
        <v>103837</v>
      </c>
      <c r="AV94" s="22">
        <v>247438.25</v>
      </c>
      <c r="AW94" s="21"/>
      <c r="AX94" s="28">
        <v>263574</v>
      </c>
      <c r="AY94" s="21">
        <v>135959</v>
      </c>
      <c r="AZ94" s="21">
        <v>127614.75</v>
      </c>
      <c r="BA94" s="25">
        <v>192376</v>
      </c>
      <c r="BB94" s="22">
        <v>71198</v>
      </c>
      <c r="BD94" s="25"/>
    </row>
    <row r="95" spans="1:56" x14ac:dyDescent="0.25">
      <c r="A95" s="42">
        <v>5</v>
      </c>
      <c r="B95" t="s">
        <v>169</v>
      </c>
      <c r="C95" s="28"/>
      <c r="D95" s="21"/>
      <c r="E95" s="22"/>
      <c r="G95" s="28">
        <v>3915842.6</v>
      </c>
      <c r="H95" s="21">
        <v>2571624.7999999998</v>
      </c>
      <c r="I95" s="22">
        <v>1344220.4</v>
      </c>
      <c r="J95" s="21"/>
      <c r="K95" s="28">
        <v>1397366.2</v>
      </c>
      <c r="L95" s="21">
        <v>1045187.6</v>
      </c>
      <c r="M95" s="21">
        <v>352179.8</v>
      </c>
      <c r="N95" s="28">
        <v>1086645.2</v>
      </c>
      <c r="O95" s="21">
        <v>966763.2</v>
      </c>
      <c r="P95" s="21">
        <v>119884.2</v>
      </c>
      <c r="Q95" s="28">
        <v>179203</v>
      </c>
      <c r="R95" s="25">
        <v>131518</v>
      </c>
      <c r="S95" s="21"/>
      <c r="T95" s="28">
        <v>2297019.4</v>
      </c>
      <c r="U95" s="21">
        <v>1412666.4</v>
      </c>
      <c r="V95" s="21">
        <v>884354.6</v>
      </c>
      <c r="W95" s="28">
        <v>466283</v>
      </c>
      <c r="X95" s="21">
        <v>416987.4</v>
      </c>
      <c r="Y95" s="22">
        <v>49296</v>
      </c>
      <c r="Z95" s="21">
        <v>651863.6</v>
      </c>
      <c r="AA95" s="21">
        <v>486771.8</v>
      </c>
      <c r="AB95" s="21">
        <v>165092</v>
      </c>
      <c r="AC95" s="25">
        <v>22722</v>
      </c>
      <c r="AD95" s="21">
        <v>550280.6</v>
      </c>
      <c r="AE95" s="21">
        <v>434133.2</v>
      </c>
      <c r="AF95" s="21">
        <v>116148</v>
      </c>
      <c r="AG95" s="25">
        <v>78861</v>
      </c>
      <c r="AH95" s="21">
        <v>493717</v>
      </c>
      <c r="AI95" s="21">
        <v>275550.8</v>
      </c>
      <c r="AJ95" s="21">
        <v>218166</v>
      </c>
      <c r="AK95" s="28">
        <v>157388</v>
      </c>
      <c r="AL95" s="21">
        <v>183652</v>
      </c>
      <c r="AM95" s="22">
        <v>101527</v>
      </c>
      <c r="AN95" s="21">
        <v>51150</v>
      </c>
      <c r="AO95" s="28">
        <v>685155.8</v>
      </c>
      <c r="AP95" s="21">
        <v>233355</v>
      </c>
      <c r="AQ95" s="22">
        <v>451801</v>
      </c>
      <c r="AR95" s="21">
        <v>78099</v>
      </c>
      <c r="AS95" s="21">
        <v>126410</v>
      </c>
      <c r="AT95" s="21">
        <v>43042</v>
      </c>
      <c r="AU95" s="21">
        <v>123681</v>
      </c>
      <c r="AV95" s="22">
        <v>313923.8</v>
      </c>
      <c r="AW95" s="21"/>
      <c r="AX95" s="28">
        <v>221457</v>
      </c>
      <c r="AY95" s="21">
        <v>113770.8</v>
      </c>
      <c r="AZ95" s="21">
        <v>107686</v>
      </c>
      <c r="BA95" s="25">
        <v>146423</v>
      </c>
      <c r="BB95" s="22">
        <v>75034</v>
      </c>
      <c r="BD95" s="25"/>
    </row>
    <row r="96" spans="1:56" x14ac:dyDescent="0.25">
      <c r="A96" s="42">
        <v>4</v>
      </c>
      <c r="B96" t="s">
        <v>170</v>
      </c>
      <c r="C96" s="28"/>
      <c r="D96" s="21"/>
      <c r="E96" s="22"/>
      <c r="G96" s="28">
        <v>2893326.25</v>
      </c>
      <c r="H96" s="21">
        <v>1779406.25</v>
      </c>
      <c r="I96" s="22">
        <v>1113920.75</v>
      </c>
      <c r="J96" s="21"/>
      <c r="K96" s="28">
        <v>1190252.25</v>
      </c>
      <c r="L96" s="21">
        <v>871946</v>
      </c>
      <c r="M96" s="21">
        <v>318307</v>
      </c>
      <c r="N96" s="28">
        <v>926366.25</v>
      </c>
      <c r="O96" s="21">
        <v>817969.5</v>
      </c>
      <c r="P96" s="21">
        <v>108398</v>
      </c>
      <c r="Q96" s="28">
        <v>164501</v>
      </c>
      <c r="R96" s="25">
        <v>99385</v>
      </c>
      <c r="S96" s="21"/>
      <c r="T96" s="28">
        <v>1488257.75</v>
      </c>
      <c r="U96" s="21">
        <v>796329.25</v>
      </c>
      <c r="V96" s="21">
        <v>691928.75</v>
      </c>
      <c r="W96" s="28">
        <v>260074.25</v>
      </c>
      <c r="X96" s="21">
        <v>216031</v>
      </c>
      <c r="Y96" s="22">
        <v>44043</v>
      </c>
      <c r="Z96" s="21">
        <v>355600.75</v>
      </c>
      <c r="AA96" s="21">
        <v>242448.75</v>
      </c>
      <c r="AB96" s="21">
        <v>113152</v>
      </c>
      <c r="AC96" s="25">
        <v>20373</v>
      </c>
      <c r="AD96" s="21">
        <v>283357.75</v>
      </c>
      <c r="AE96" s="21">
        <v>205919</v>
      </c>
      <c r="AF96" s="21">
        <v>77439</v>
      </c>
      <c r="AG96" s="25">
        <v>51870</v>
      </c>
      <c r="AH96" s="21">
        <v>414261.75</v>
      </c>
      <c r="AI96" s="21">
        <v>211473.75</v>
      </c>
      <c r="AJ96" s="21">
        <v>202788</v>
      </c>
      <c r="AK96" s="28">
        <v>162135.75</v>
      </c>
      <c r="AL96" s="21">
        <v>119599</v>
      </c>
      <c r="AM96" s="22">
        <v>102570</v>
      </c>
      <c r="AN96" s="21">
        <v>29957</v>
      </c>
      <c r="AO96" s="28">
        <v>458321</v>
      </c>
      <c r="AP96" s="21">
        <v>126375</v>
      </c>
      <c r="AQ96" s="22">
        <v>331946.25</v>
      </c>
      <c r="AR96" s="21">
        <v>56551</v>
      </c>
      <c r="AS96" s="21">
        <v>75968</v>
      </c>
      <c r="AT96" s="21">
        <v>41827</v>
      </c>
      <c r="AU96" s="21">
        <v>85232</v>
      </c>
      <c r="AV96" s="22">
        <v>198743</v>
      </c>
      <c r="AW96" s="21"/>
      <c r="AX96" s="28">
        <v>214816.25</v>
      </c>
      <c r="AY96" s="21">
        <v>111131</v>
      </c>
      <c r="AZ96" s="21">
        <v>103685</v>
      </c>
      <c r="BA96" s="25">
        <v>146409.25</v>
      </c>
      <c r="BB96" s="22">
        <v>68407</v>
      </c>
      <c r="BD96" s="25"/>
    </row>
    <row r="97" spans="1:56" x14ac:dyDescent="0.25">
      <c r="A97" s="42">
        <v>4</v>
      </c>
      <c r="B97" t="s">
        <v>171</v>
      </c>
      <c r="C97" s="28"/>
      <c r="D97" s="21"/>
      <c r="E97" s="22"/>
      <c r="G97" s="28">
        <v>2896710.5</v>
      </c>
      <c r="H97" s="21">
        <v>1766701.75</v>
      </c>
      <c r="I97" s="22">
        <v>1130010</v>
      </c>
      <c r="J97" s="21"/>
      <c r="K97" s="28">
        <v>1218275.75</v>
      </c>
      <c r="L97" s="21">
        <v>890706</v>
      </c>
      <c r="M97" s="21">
        <v>327573</v>
      </c>
      <c r="N97" s="28">
        <v>947248.75</v>
      </c>
      <c r="O97" s="21">
        <v>833769.75</v>
      </c>
      <c r="P97" s="21">
        <v>113482</v>
      </c>
      <c r="Q97" s="28">
        <v>166309</v>
      </c>
      <c r="R97" s="25">
        <v>104718</v>
      </c>
      <c r="S97" s="21"/>
      <c r="T97" s="28">
        <v>1438919</v>
      </c>
      <c r="U97" s="21">
        <v>743735</v>
      </c>
      <c r="V97" s="21">
        <v>695182</v>
      </c>
      <c r="W97" s="28">
        <v>235174.75</v>
      </c>
      <c r="X97" s="21">
        <v>191030.75</v>
      </c>
      <c r="Y97" s="22">
        <v>44144</v>
      </c>
      <c r="Z97" s="21">
        <v>329611.75</v>
      </c>
      <c r="AA97" s="21">
        <v>223797.5</v>
      </c>
      <c r="AB97" s="21">
        <v>105814</v>
      </c>
      <c r="AC97" s="25">
        <v>20972</v>
      </c>
      <c r="AD97" s="21">
        <v>263107.75</v>
      </c>
      <c r="AE97" s="21">
        <v>192375.75</v>
      </c>
      <c r="AF97" s="21">
        <v>70732</v>
      </c>
      <c r="AG97" s="25">
        <v>45532</v>
      </c>
      <c r="AH97" s="21">
        <v>392333.25</v>
      </c>
      <c r="AI97" s="21">
        <v>196187.25</v>
      </c>
      <c r="AJ97" s="21">
        <v>196146</v>
      </c>
      <c r="AK97" s="28">
        <v>147890.25</v>
      </c>
      <c r="AL97" s="21">
        <v>109232</v>
      </c>
      <c r="AM97" s="22">
        <v>107777</v>
      </c>
      <c r="AN97" s="21">
        <v>27434</v>
      </c>
      <c r="AO97" s="28">
        <v>481799.25</v>
      </c>
      <c r="AP97" s="21">
        <v>132721</v>
      </c>
      <c r="AQ97" s="22">
        <v>349077.75</v>
      </c>
      <c r="AR97" s="21">
        <v>57328</v>
      </c>
      <c r="AS97" s="21">
        <v>79927</v>
      </c>
      <c r="AT97" s="21">
        <v>45536</v>
      </c>
      <c r="AU97" s="21">
        <v>83928</v>
      </c>
      <c r="AV97" s="22">
        <v>215080.25</v>
      </c>
      <c r="AW97" s="21"/>
      <c r="AX97" s="28">
        <v>239515.75</v>
      </c>
      <c r="AY97" s="21">
        <v>132260.75</v>
      </c>
      <c r="AZ97" s="21">
        <v>107255</v>
      </c>
      <c r="BA97" s="25">
        <v>170539.75</v>
      </c>
      <c r="BB97" s="22">
        <v>68976</v>
      </c>
      <c r="BD97" s="25"/>
    </row>
    <row r="98" spans="1:56" x14ac:dyDescent="0.25">
      <c r="A98" s="42">
        <v>5</v>
      </c>
      <c r="B98" t="s">
        <v>172</v>
      </c>
      <c r="C98" s="28"/>
      <c r="D98" s="21"/>
      <c r="E98" s="22"/>
      <c r="G98" s="28">
        <v>2965444.8</v>
      </c>
      <c r="H98" s="21">
        <v>1804606</v>
      </c>
      <c r="I98" s="22">
        <v>1160838.2</v>
      </c>
      <c r="J98" s="21"/>
      <c r="K98" s="28">
        <v>1245659.3999999999</v>
      </c>
      <c r="L98" s="21">
        <v>916439.4</v>
      </c>
      <c r="M98" s="21">
        <v>329218.8</v>
      </c>
      <c r="N98" s="28">
        <v>972669.4</v>
      </c>
      <c r="O98" s="21">
        <v>858523.6</v>
      </c>
      <c r="P98" s="21">
        <v>114146.2</v>
      </c>
      <c r="Q98" s="28">
        <v>166743</v>
      </c>
      <c r="R98" s="25">
        <v>106247</v>
      </c>
      <c r="S98" s="21"/>
      <c r="T98" s="28">
        <v>1489587.4</v>
      </c>
      <c r="U98" s="21">
        <v>768716.4</v>
      </c>
      <c r="V98" s="21">
        <v>720871.4</v>
      </c>
      <c r="W98" s="28">
        <v>246264.8</v>
      </c>
      <c r="X98" s="21">
        <v>201336.4</v>
      </c>
      <c r="Y98" s="22">
        <v>44929</v>
      </c>
      <c r="Z98" s="21">
        <v>346243.4</v>
      </c>
      <c r="AA98" s="21">
        <v>236984.4</v>
      </c>
      <c r="AB98" s="21">
        <v>109259</v>
      </c>
      <c r="AC98" s="25">
        <v>20159</v>
      </c>
      <c r="AD98" s="21">
        <v>278291.40000000002</v>
      </c>
      <c r="AE98" s="21">
        <v>205155</v>
      </c>
      <c r="AF98" s="21">
        <v>73136</v>
      </c>
      <c r="AG98" s="25">
        <v>47793</v>
      </c>
      <c r="AH98" s="21">
        <v>388034.2</v>
      </c>
      <c r="AI98" s="21">
        <v>194653.2</v>
      </c>
      <c r="AJ98" s="21">
        <v>193381</v>
      </c>
      <c r="AK98" s="28">
        <v>145054.20000000001</v>
      </c>
      <c r="AL98" s="21">
        <v>100474</v>
      </c>
      <c r="AM98" s="22">
        <v>116904</v>
      </c>
      <c r="AN98" s="21">
        <v>25602</v>
      </c>
      <c r="AO98" s="28">
        <v>509045</v>
      </c>
      <c r="AP98" s="21">
        <v>135743.20000000001</v>
      </c>
      <c r="AQ98" s="22">
        <v>373302</v>
      </c>
      <c r="AR98" s="21">
        <v>58186</v>
      </c>
      <c r="AS98" s="21">
        <v>78613</v>
      </c>
      <c r="AT98" s="21">
        <v>48157</v>
      </c>
      <c r="AU98" s="21">
        <v>87133</v>
      </c>
      <c r="AV98" s="22">
        <v>236956</v>
      </c>
      <c r="AW98" s="21"/>
      <c r="AX98" s="28">
        <v>230198</v>
      </c>
      <c r="AY98" s="21">
        <v>119450.2</v>
      </c>
      <c r="AZ98" s="21">
        <v>110748</v>
      </c>
      <c r="BA98" s="25">
        <v>161189</v>
      </c>
      <c r="BB98" s="22">
        <v>69009</v>
      </c>
      <c r="BD98" s="25"/>
    </row>
    <row r="99" spans="1:56" x14ac:dyDescent="0.25">
      <c r="A99" s="42">
        <v>4</v>
      </c>
      <c r="B99" t="s">
        <v>173</v>
      </c>
      <c r="C99" s="28"/>
      <c r="D99" s="21"/>
      <c r="E99" s="22"/>
      <c r="G99" s="28">
        <v>3054865.25</v>
      </c>
      <c r="H99" s="21">
        <v>1888648</v>
      </c>
      <c r="I99" s="22">
        <v>1166215.75</v>
      </c>
      <c r="J99" s="21"/>
      <c r="K99" s="28">
        <v>1280361.5</v>
      </c>
      <c r="L99" s="21">
        <v>943935</v>
      </c>
      <c r="M99" s="21">
        <v>336424.25</v>
      </c>
      <c r="N99" s="28">
        <v>1000499.5</v>
      </c>
      <c r="O99" s="21">
        <v>883958</v>
      </c>
      <c r="P99" s="21">
        <v>116541.25</v>
      </c>
      <c r="Q99" s="28">
        <v>169191</v>
      </c>
      <c r="R99" s="25">
        <v>110671</v>
      </c>
      <c r="S99" s="21"/>
      <c r="T99" s="28">
        <v>1560154.75</v>
      </c>
      <c r="U99" s="21">
        <v>836024.75</v>
      </c>
      <c r="V99" s="21">
        <v>724130.25</v>
      </c>
      <c r="W99" s="28">
        <v>259630.5</v>
      </c>
      <c r="X99" s="21">
        <v>212652</v>
      </c>
      <c r="Y99" s="22">
        <v>46978</v>
      </c>
      <c r="Z99" s="21">
        <v>388735.25</v>
      </c>
      <c r="AA99" s="21">
        <v>269223.5</v>
      </c>
      <c r="AB99" s="21">
        <v>119513</v>
      </c>
      <c r="AC99" s="25">
        <v>20845</v>
      </c>
      <c r="AD99" s="21">
        <v>308043.25</v>
      </c>
      <c r="AE99" s="21">
        <v>229900.25</v>
      </c>
      <c r="AF99" s="21">
        <v>78144</v>
      </c>
      <c r="AG99" s="25">
        <v>59847</v>
      </c>
      <c r="AH99" s="21">
        <v>401198.75</v>
      </c>
      <c r="AI99" s="21">
        <v>216242.75</v>
      </c>
      <c r="AJ99" s="21">
        <v>184956</v>
      </c>
      <c r="AK99" s="28">
        <v>141308.75</v>
      </c>
      <c r="AL99" s="21">
        <v>99204</v>
      </c>
      <c r="AM99" s="22">
        <v>135740</v>
      </c>
      <c r="AN99" s="21">
        <v>24946</v>
      </c>
      <c r="AO99" s="28">
        <v>510590.25</v>
      </c>
      <c r="AP99" s="21">
        <v>137907</v>
      </c>
      <c r="AQ99" s="22">
        <v>372683</v>
      </c>
      <c r="AR99" s="21">
        <v>58662</v>
      </c>
      <c r="AS99" s="21">
        <v>76563</v>
      </c>
      <c r="AT99" s="21">
        <v>49385</v>
      </c>
      <c r="AU99" s="21">
        <v>79279</v>
      </c>
      <c r="AV99" s="22">
        <v>246701.25</v>
      </c>
      <c r="AW99" s="21"/>
      <c r="AX99" s="28">
        <v>214349</v>
      </c>
      <c r="AY99" s="21">
        <v>108688.25</v>
      </c>
      <c r="AZ99" s="21">
        <v>105661.25</v>
      </c>
      <c r="BA99" s="25">
        <v>143451</v>
      </c>
      <c r="BB99" s="22">
        <v>70898</v>
      </c>
      <c r="BD99" s="25"/>
    </row>
    <row r="100" spans="1:56" x14ac:dyDescent="0.25">
      <c r="A100" s="42">
        <v>4</v>
      </c>
      <c r="B100" t="s">
        <v>174</v>
      </c>
      <c r="C100" s="28"/>
      <c r="D100" s="21"/>
      <c r="E100" s="22"/>
      <c r="G100" s="28">
        <v>3024986</v>
      </c>
      <c r="H100" s="21">
        <v>1846381</v>
      </c>
      <c r="I100" s="22">
        <v>1178606.75</v>
      </c>
      <c r="J100" s="21"/>
      <c r="K100" s="28">
        <v>1276203.25</v>
      </c>
      <c r="L100" s="21">
        <v>936310.25</v>
      </c>
      <c r="M100" s="21">
        <v>339896</v>
      </c>
      <c r="N100" s="28">
        <v>996621.25</v>
      </c>
      <c r="O100" s="21">
        <v>878938.75</v>
      </c>
      <c r="P100" s="21">
        <v>117685</v>
      </c>
      <c r="Q100" s="28">
        <v>169876</v>
      </c>
      <c r="R100" s="25">
        <v>109706</v>
      </c>
      <c r="S100" s="21"/>
      <c r="T100" s="28">
        <v>1536782.75</v>
      </c>
      <c r="U100" s="21">
        <v>803356</v>
      </c>
      <c r="V100" s="21">
        <v>733425.75</v>
      </c>
      <c r="W100" s="28">
        <v>248261.25</v>
      </c>
      <c r="X100" s="21">
        <v>200891.75</v>
      </c>
      <c r="Y100" s="22">
        <v>47369</v>
      </c>
      <c r="Z100" s="21">
        <v>385094.25</v>
      </c>
      <c r="AA100" s="21">
        <v>267685.75</v>
      </c>
      <c r="AB100" s="21">
        <v>117408</v>
      </c>
      <c r="AC100" s="25">
        <v>19787</v>
      </c>
      <c r="AD100" s="21">
        <v>306175.25</v>
      </c>
      <c r="AE100" s="21">
        <v>229046</v>
      </c>
      <c r="AF100" s="21">
        <v>77129</v>
      </c>
      <c r="AG100" s="25">
        <v>59132</v>
      </c>
      <c r="AH100" s="21">
        <v>380250.25</v>
      </c>
      <c r="AI100" s="21">
        <v>200958</v>
      </c>
      <c r="AJ100" s="21">
        <v>179292</v>
      </c>
      <c r="AK100" s="28">
        <v>135159.25</v>
      </c>
      <c r="AL100" s="21">
        <v>93092</v>
      </c>
      <c r="AM100" s="22">
        <v>128030</v>
      </c>
      <c r="AN100" s="21">
        <v>23969</v>
      </c>
      <c r="AO100" s="28">
        <v>523177</v>
      </c>
      <c r="AP100" s="21">
        <v>133820</v>
      </c>
      <c r="AQ100" s="22">
        <v>389357</v>
      </c>
      <c r="AR100" s="21">
        <v>59664</v>
      </c>
      <c r="AS100" s="21">
        <v>73073</v>
      </c>
      <c r="AT100" s="21">
        <v>41912</v>
      </c>
      <c r="AU100" s="21">
        <v>84421</v>
      </c>
      <c r="AV100" s="22">
        <v>264107</v>
      </c>
      <c r="AW100" s="21"/>
      <c r="AX100" s="28">
        <v>212000</v>
      </c>
      <c r="AY100" s="21">
        <v>106714.75</v>
      </c>
      <c r="AZ100" s="21">
        <v>105285</v>
      </c>
      <c r="BA100" s="25">
        <v>141514</v>
      </c>
      <c r="BB100" s="22">
        <v>70486</v>
      </c>
      <c r="BD100" s="25"/>
    </row>
    <row r="101" spans="1:56" x14ac:dyDescent="0.25">
      <c r="A101" s="42">
        <v>5</v>
      </c>
      <c r="B101" t="s">
        <v>175</v>
      </c>
      <c r="C101" s="28"/>
      <c r="D101" s="21"/>
      <c r="E101" s="22"/>
      <c r="G101" s="28">
        <v>3050768.2</v>
      </c>
      <c r="H101" s="21">
        <v>1866978.2</v>
      </c>
      <c r="I101" s="22">
        <v>1183790.8</v>
      </c>
      <c r="J101" s="21"/>
      <c r="K101" s="28">
        <v>1272945</v>
      </c>
      <c r="L101" s="21">
        <v>936719.4</v>
      </c>
      <c r="M101" s="21">
        <v>336225.8</v>
      </c>
      <c r="N101" s="28">
        <v>996838.2</v>
      </c>
      <c r="O101" s="21">
        <v>878195.8</v>
      </c>
      <c r="P101" s="21">
        <v>118641.8</v>
      </c>
      <c r="Q101" s="28">
        <v>164764.79999999999</v>
      </c>
      <c r="R101" s="25">
        <v>111342</v>
      </c>
      <c r="S101" s="21"/>
      <c r="T101" s="28">
        <v>1568266.6</v>
      </c>
      <c r="U101" s="21">
        <v>823592</v>
      </c>
      <c r="V101" s="21">
        <v>744676.2</v>
      </c>
      <c r="W101" s="28">
        <v>263047.40000000002</v>
      </c>
      <c r="X101" s="21">
        <v>214976.2</v>
      </c>
      <c r="Y101" s="22">
        <v>48072</v>
      </c>
      <c r="Z101" s="21">
        <v>397646.4</v>
      </c>
      <c r="AA101" s="21">
        <v>276741</v>
      </c>
      <c r="AB101" s="21">
        <v>120905</v>
      </c>
      <c r="AC101" s="25">
        <v>19253</v>
      </c>
      <c r="AD101" s="21">
        <v>316219.40000000002</v>
      </c>
      <c r="AE101" s="21">
        <v>235153.6</v>
      </c>
      <c r="AF101" s="21">
        <v>81065</v>
      </c>
      <c r="AG101" s="25">
        <v>62174</v>
      </c>
      <c r="AH101" s="21">
        <v>379559</v>
      </c>
      <c r="AI101" s="21">
        <v>199300</v>
      </c>
      <c r="AJ101" s="21">
        <v>180259</v>
      </c>
      <c r="AK101" s="28">
        <v>134289</v>
      </c>
      <c r="AL101" s="21">
        <v>94792</v>
      </c>
      <c r="AM101" s="22">
        <v>126257</v>
      </c>
      <c r="AN101" s="21">
        <v>24221</v>
      </c>
      <c r="AO101" s="28">
        <v>528013.80000000005</v>
      </c>
      <c r="AP101" s="21">
        <v>132574</v>
      </c>
      <c r="AQ101" s="22">
        <v>395439.8</v>
      </c>
      <c r="AR101" s="21">
        <v>61211</v>
      </c>
      <c r="AS101" s="21">
        <v>75421</v>
      </c>
      <c r="AT101" s="21">
        <v>40112</v>
      </c>
      <c r="AU101" s="21">
        <v>87310</v>
      </c>
      <c r="AV101" s="22">
        <v>263959.8</v>
      </c>
      <c r="AW101" s="21"/>
      <c r="AX101" s="28">
        <v>209556.6</v>
      </c>
      <c r="AY101" s="21">
        <v>106666.8</v>
      </c>
      <c r="AZ101" s="21">
        <v>102888.8</v>
      </c>
      <c r="BA101" s="25">
        <v>140970.6</v>
      </c>
      <c r="BB101" s="22">
        <v>68586</v>
      </c>
      <c r="BD101" s="25"/>
    </row>
    <row r="102" spans="1:56" x14ac:dyDescent="0.25">
      <c r="A102" s="42">
        <v>4</v>
      </c>
      <c r="B102" t="s">
        <v>176</v>
      </c>
      <c r="C102" s="28"/>
      <c r="D102" s="21"/>
      <c r="E102" s="22"/>
      <c r="G102" s="28">
        <v>3090761</v>
      </c>
      <c r="H102" s="21">
        <v>1896718</v>
      </c>
      <c r="I102" s="22">
        <v>1194039.25</v>
      </c>
      <c r="J102" s="21"/>
      <c r="K102" s="28">
        <v>1272833</v>
      </c>
      <c r="L102" s="21">
        <v>935130</v>
      </c>
      <c r="M102" s="21">
        <v>337700</v>
      </c>
      <c r="N102" s="28">
        <v>993234</v>
      </c>
      <c r="O102" s="21">
        <v>875340.5</v>
      </c>
      <c r="P102" s="21">
        <v>117891</v>
      </c>
      <c r="Q102" s="28">
        <v>167169</v>
      </c>
      <c r="R102" s="25">
        <v>112430</v>
      </c>
      <c r="S102" s="21"/>
      <c r="T102" s="28">
        <v>1607842.5</v>
      </c>
      <c r="U102" s="21">
        <v>854598.75</v>
      </c>
      <c r="V102" s="21">
        <v>753243</v>
      </c>
      <c r="W102" s="28">
        <v>277361</v>
      </c>
      <c r="X102" s="21">
        <v>226990.25</v>
      </c>
      <c r="Y102" s="22">
        <v>50371</v>
      </c>
      <c r="Z102" s="21">
        <v>409744</v>
      </c>
      <c r="AA102" s="21">
        <v>283603.5</v>
      </c>
      <c r="AB102" s="21">
        <v>126141</v>
      </c>
      <c r="AC102" s="25">
        <v>20858</v>
      </c>
      <c r="AD102" s="21">
        <v>325747</v>
      </c>
      <c r="AE102" s="21">
        <v>240342.75</v>
      </c>
      <c r="AF102" s="21">
        <v>85404</v>
      </c>
      <c r="AG102" s="25">
        <v>63139</v>
      </c>
      <c r="AH102" s="21">
        <v>394722</v>
      </c>
      <c r="AI102" s="21">
        <v>201812.25</v>
      </c>
      <c r="AJ102" s="21">
        <v>192910</v>
      </c>
      <c r="AK102" s="28">
        <v>150142</v>
      </c>
      <c r="AL102" s="21">
        <v>102106</v>
      </c>
      <c r="AM102" s="22">
        <v>116142</v>
      </c>
      <c r="AN102" s="21">
        <v>26332</v>
      </c>
      <c r="AO102" s="28">
        <v>526015.5</v>
      </c>
      <c r="AP102" s="21">
        <v>142193.75</v>
      </c>
      <c r="AQ102" s="22">
        <v>383821</v>
      </c>
      <c r="AR102" s="21">
        <v>61646</v>
      </c>
      <c r="AS102" s="21">
        <v>78786</v>
      </c>
      <c r="AT102" s="21">
        <v>43801</v>
      </c>
      <c r="AU102" s="21">
        <v>93256</v>
      </c>
      <c r="AV102" s="22">
        <v>248526.5</v>
      </c>
      <c r="AW102" s="21"/>
      <c r="AX102" s="28">
        <v>210085.5</v>
      </c>
      <c r="AY102" s="21">
        <v>106989.25</v>
      </c>
      <c r="AZ102" s="21">
        <v>103096.25</v>
      </c>
      <c r="BA102" s="25">
        <v>140224.5</v>
      </c>
      <c r="BB102" s="22">
        <v>69861</v>
      </c>
      <c r="BD102" s="25"/>
    </row>
    <row r="103" spans="1:56" x14ac:dyDescent="0.25">
      <c r="A103" s="42">
        <v>4</v>
      </c>
      <c r="B103" t="s">
        <v>177</v>
      </c>
      <c r="C103" s="28"/>
      <c r="D103" s="21"/>
      <c r="E103" s="22"/>
      <c r="G103" s="28">
        <v>3062663.25</v>
      </c>
      <c r="H103" s="21">
        <v>1874025.25</v>
      </c>
      <c r="I103" s="22">
        <v>1188638.25</v>
      </c>
      <c r="J103" s="21"/>
      <c r="K103" s="28">
        <v>1267765.5</v>
      </c>
      <c r="L103" s="21">
        <v>929300.5</v>
      </c>
      <c r="M103" s="21">
        <v>338465</v>
      </c>
      <c r="N103" s="28">
        <v>988461.5</v>
      </c>
      <c r="O103" s="21">
        <v>869787.25</v>
      </c>
      <c r="P103" s="21">
        <v>118674</v>
      </c>
      <c r="Q103" s="28">
        <v>167520</v>
      </c>
      <c r="R103" s="25">
        <v>111784</v>
      </c>
      <c r="S103" s="21"/>
      <c r="T103" s="28">
        <v>1582866.5</v>
      </c>
      <c r="U103" s="21">
        <v>836251.75</v>
      </c>
      <c r="V103" s="21">
        <v>746614.25</v>
      </c>
      <c r="W103" s="28">
        <v>262762.5</v>
      </c>
      <c r="X103" s="21">
        <v>213053</v>
      </c>
      <c r="Y103" s="22">
        <v>49709</v>
      </c>
      <c r="Z103" s="21">
        <v>402888.25</v>
      </c>
      <c r="AA103" s="21">
        <v>273316</v>
      </c>
      <c r="AB103" s="21">
        <v>129572</v>
      </c>
      <c r="AC103" s="25">
        <v>21548</v>
      </c>
      <c r="AD103" s="21">
        <v>316641.25</v>
      </c>
      <c r="AE103" s="21">
        <v>230888.75</v>
      </c>
      <c r="AF103" s="21">
        <v>85752</v>
      </c>
      <c r="AG103" s="25">
        <v>64699</v>
      </c>
      <c r="AH103" s="21">
        <v>400873</v>
      </c>
      <c r="AI103" s="21">
        <v>207295.75</v>
      </c>
      <c r="AJ103" s="21">
        <v>193577</v>
      </c>
      <c r="AK103" s="28">
        <v>146082</v>
      </c>
      <c r="AL103" s="21">
        <v>105051</v>
      </c>
      <c r="AM103" s="22">
        <v>123465</v>
      </c>
      <c r="AN103" s="21">
        <v>26275</v>
      </c>
      <c r="AO103" s="28">
        <v>516342.75</v>
      </c>
      <c r="AP103" s="21">
        <v>142587.25</v>
      </c>
      <c r="AQ103" s="22">
        <v>373756</v>
      </c>
      <c r="AR103" s="21">
        <v>60737</v>
      </c>
      <c r="AS103" s="21">
        <v>78476</v>
      </c>
      <c r="AT103" s="21">
        <v>45722</v>
      </c>
      <c r="AU103" s="21">
        <v>91085</v>
      </c>
      <c r="AV103" s="22">
        <v>240322.75</v>
      </c>
      <c r="AW103" s="21"/>
      <c r="AX103" s="28">
        <v>212031.25</v>
      </c>
      <c r="AY103" s="21">
        <v>108473</v>
      </c>
      <c r="AZ103" s="21">
        <v>103559</v>
      </c>
      <c r="BA103" s="25">
        <v>143980.25</v>
      </c>
      <c r="BB103" s="22">
        <v>68051</v>
      </c>
      <c r="BD103" s="25"/>
    </row>
    <row r="104" spans="1:56" x14ac:dyDescent="0.25">
      <c r="A104" s="42">
        <v>5</v>
      </c>
      <c r="B104" t="s">
        <v>178</v>
      </c>
      <c r="C104" s="28"/>
      <c r="D104" s="21"/>
      <c r="E104" s="22"/>
      <c r="G104" s="28">
        <v>3068887.2</v>
      </c>
      <c r="H104" s="21">
        <v>1901665.6</v>
      </c>
      <c r="I104" s="22">
        <v>1167226.3999999999</v>
      </c>
      <c r="J104" s="21"/>
      <c r="K104" s="28">
        <v>1241186.6000000001</v>
      </c>
      <c r="L104" s="21">
        <v>920801.6</v>
      </c>
      <c r="M104" s="21">
        <v>320388.2</v>
      </c>
      <c r="N104" s="28">
        <v>976851.6</v>
      </c>
      <c r="O104" s="21">
        <v>863274.2</v>
      </c>
      <c r="P104" s="21">
        <v>113580</v>
      </c>
      <c r="Q104" s="28">
        <v>156855</v>
      </c>
      <c r="R104" s="25">
        <v>107480</v>
      </c>
      <c r="S104" s="21"/>
      <c r="T104" s="28">
        <v>1599316.8</v>
      </c>
      <c r="U104" s="21">
        <v>861963.2</v>
      </c>
      <c r="V104" s="21">
        <v>737355.2</v>
      </c>
      <c r="W104" s="28">
        <v>264529.8</v>
      </c>
      <c r="X104" s="21">
        <v>217489</v>
      </c>
      <c r="Y104" s="22">
        <v>47041</v>
      </c>
      <c r="Z104" s="21">
        <v>417904</v>
      </c>
      <c r="AA104" s="21">
        <v>288326.59999999998</v>
      </c>
      <c r="AB104" s="21">
        <v>129577</v>
      </c>
      <c r="AC104" s="25">
        <v>21316</v>
      </c>
      <c r="AD104" s="21">
        <v>330109</v>
      </c>
      <c r="AE104" s="21">
        <v>245193.4</v>
      </c>
      <c r="AF104" s="21">
        <v>84916</v>
      </c>
      <c r="AG104" s="25">
        <v>66479</v>
      </c>
      <c r="AH104" s="21">
        <v>404046</v>
      </c>
      <c r="AI104" s="21">
        <v>213694</v>
      </c>
      <c r="AJ104" s="21">
        <v>190352</v>
      </c>
      <c r="AK104" s="28">
        <v>150722</v>
      </c>
      <c r="AL104" s="21">
        <v>109244</v>
      </c>
      <c r="AM104" s="22">
        <v>116516</v>
      </c>
      <c r="AN104" s="21">
        <v>27564</v>
      </c>
      <c r="AO104" s="28">
        <v>512837</v>
      </c>
      <c r="AP104" s="21">
        <v>142452</v>
      </c>
      <c r="AQ104" s="22">
        <v>370385</v>
      </c>
      <c r="AR104" s="21">
        <v>57884</v>
      </c>
      <c r="AS104" s="21">
        <v>81407</v>
      </c>
      <c r="AT104" s="21">
        <v>46750</v>
      </c>
      <c r="AU104" s="21">
        <v>89023</v>
      </c>
      <c r="AV104" s="22">
        <v>237773</v>
      </c>
      <c r="AW104" s="21"/>
      <c r="AX104" s="28">
        <v>228383.8</v>
      </c>
      <c r="AY104" s="21">
        <v>118900.8</v>
      </c>
      <c r="AZ104" s="21">
        <v>109483</v>
      </c>
      <c r="BA104" s="25">
        <v>161659.79999999999</v>
      </c>
      <c r="BB104" s="22">
        <v>66724</v>
      </c>
      <c r="BD104" s="25"/>
    </row>
    <row r="105" spans="1:56" x14ac:dyDescent="0.25">
      <c r="A105" s="42">
        <v>4</v>
      </c>
      <c r="B105" t="s">
        <v>179</v>
      </c>
      <c r="C105" s="28"/>
      <c r="D105" s="21"/>
      <c r="E105" s="22"/>
      <c r="G105" s="28">
        <v>3184902.75</v>
      </c>
      <c r="H105" s="21">
        <v>1989676</v>
      </c>
      <c r="I105" s="22">
        <v>1195227</v>
      </c>
      <c r="J105" s="21"/>
      <c r="K105" s="28">
        <v>1263335</v>
      </c>
      <c r="L105" s="21">
        <v>937198.25</v>
      </c>
      <c r="M105" s="21">
        <v>326139</v>
      </c>
      <c r="N105" s="28">
        <v>993938</v>
      </c>
      <c r="O105" s="21">
        <v>879009.25</v>
      </c>
      <c r="P105" s="21">
        <v>114930</v>
      </c>
      <c r="Q105" s="28">
        <v>160549</v>
      </c>
      <c r="R105" s="25">
        <v>108848</v>
      </c>
      <c r="S105" s="21"/>
      <c r="T105" s="28">
        <v>1673758.5</v>
      </c>
      <c r="U105" s="21">
        <v>921858</v>
      </c>
      <c r="V105" s="21">
        <v>751899</v>
      </c>
      <c r="W105" s="28">
        <v>280725</v>
      </c>
      <c r="X105" s="21">
        <v>232880</v>
      </c>
      <c r="Y105" s="22">
        <v>47845</v>
      </c>
      <c r="Z105" s="21">
        <v>443145.25</v>
      </c>
      <c r="AA105" s="21">
        <v>312404.25</v>
      </c>
      <c r="AB105" s="21">
        <v>130741</v>
      </c>
      <c r="AC105" s="25">
        <v>23904</v>
      </c>
      <c r="AD105" s="21">
        <v>357139.25</v>
      </c>
      <c r="AE105" s="21">
        <v>270006.5</v>
      </c>
      <c r="AF105" s="21">
        <v>87133</v>
      </c>
      <c r="AG105" s="25">
        <v>62102</v>
      </c>
      <c r="AH105" s="21">
        <v>430161.25</v>
      </c>
      <c r="AI105" s="21">
        <v>225577</v>
      </c>
      <c r="AJ105" s="21">
        <v>204584</v>
      </c>
      <c r="AK105" s="28">
        <v>162457.25</v>
      </c>
      <c r="AL105" s="21">
        <v>119029</v>
      </c>
      <c r="AM105" s="22">
        <v>118302</v>
      </c>
      <c r="AN105" s="21">
        <v>30373</v>
      </c>
      <c r="AO105" s="28">
        <v>519727</v>
      </c>
      <c r="AP105" s="21">
        <v>150998.25</v>
      </c>
      <c r="AQ105" s="22">
        <v>368729</v>
      </c>
      <c r="AR105" s="21">
        <v>58953</v>
      </c>
      <c r="AS105" s="21">
        <v>85420</v>
      </c>
      <c r="AT105" s="21">
        <v>48670</v>
      </c>
      <c r="AU105" s="21">
        <v>86059</v>
      </c>
      <c r="AV105" s="22">
        <v>240625</v>
      </c>
      <c r="AW105" s="21"/>
      <c r="AX105" s="28">
        <v>247809.25</v>
      </c>
      <c r="AY105" s="21">
        <v>130619.75</v>
      </c>
      <c r="AZ105" s="21">
        <v>117189</v>
      </c>
      <c r="BA105" s="25">
        <v>179318.25</v>
      </c>
      <c r="BB105" s="22">
        <v>68491</v>
      </c>
      <c r="BD105" s="25"/>
    </row>
    <row r="106" spans="1:56" x14ac:dyDescent="0.25">
      <c r="A106" s="42">
        <v>4</v>
      </c>
      <c r="B106" t="s">
        <v>180</v>
      </c>
      <c r="C106" s="28"/>
      <c r="D106" s="21"/>
      <c r="E106" s="22"/>
      <c r="G106" s="28">
        <v>3437863.25</v>
      </c>
      <c r="H106" s="21">
        <v>2188321</v>
      </c>
      <c r="I106" s="22">
        <v>1249541.5</v>
      </c>
      <c r="J106" s="21"/>
      <c r="K106" s="28">
        <v>1302435.75</v>
      </c>
      <c r="L106" s="21">
        <v>976424.75</v>
      </c>
      <c r="M106" s="21">
        <v>326010.25</v>
      </c>
      <c r="N106" s="28">
        <v>1032741.75</v>
      </c>
      <c r="O106" s="21">
        <v>916648.25</v>
      </c>
      <c r="P106" s="21">
        <v>116094</v>
      </c>
      <c r="Q106" s="28">
        <v>158047</v>
      </c>
      <c r="R106" s="25">
        <v>111647</v>
      </c>
      <c r="S106" s="21"/>
      <c r="T106" s="28">
        <v>1867868</v>
      </c>
      <c r="U106" s="21">
        <v>1071137</v>
      </c>
      <c r="V106" s="21">
        <v>796730.5</v>
      </c>
      <c r="W106" s="28">
        <v>336318</v>
      </c>
      <c r="X106" s="21">
        <v>288286.75</v>
      </c>
      <c r="Y106" s="22">
        <v>48031</v>
      </c>
      <c r="Z106" s="21">
        <v>484059</v>
      </c>
      <c r="AA106" s="21">
        <v>354027</v>
      </c>
      <c r="AB106" s="21">
        <v>130032</v>
      </c>
      <c r="AC106" s="25">
        <v>24021</v>
      </c>
      <c r="AD106" s="21">
        <v>401047</v>
      </c>
      <c r="AE106" s="21">
        <v>313500.75</v>
      </c>
      <c r="AF106" s="21">
        <v>87546</v>
      </c>
      <c r="AG106" s="25">
        <v>58991</v>
      </c>
      <c r="AH106" s="21">
        <v>462037</v>
      </c>
      <c r="AI106" s="21">
        <v>244062</v>
      </c>
      <c r="AJ106" s="21">
        <v>217974.75</v>
      </c>
      <c r="AK106" s="28">
        <v>165637</v>
      </c>
      <c r="AL106" s="21">
        <v>142679</v>
      </c>
      <c r="AM106" s="22">
        <v>116453</v>
      </c>
      <c r="AN106" s="21">
        <v>37268</v>
      </c>
      <c r="AO106" s="28">
        <v>585454</v>
      </c>
      <c r="AP106" s="21">
        <v>184761</v>
      </c>
      <c r="AQ106" s="22">
        <v>400693.25</v>
      </c>
      <c r="AR106" s="21">
        <v>65698</v>
      </c>
      <c r="AS106" s="21">
        <v>96235</v>
      </c>
      <c r="AT106" s="21">
        <v>52932</v>
      </c>
      <c r="AU106" s="21">
        <v>91589</v>
      </c>
      <c r="AV106" s="22">
        <v>279000</v>
      </c>
      <c r="AW106" s="21"/>
      <c r="AX106" s="28">
        <v>267559.5</v>
      </c>
      <c r="AY106" s="21">
        <v>140759.25</v>
      </c>
      <c r="AZ106" s="21">
        <v>126800.75</v>
      </c>
      <c r="BA106" s="25">
        <v>197629.5</v>
      </c>
      <c r="BB106" s="22">
        <v>69930</v>
      </c>
      <c r="BD106" s="25"/>
    </row>
    <row r="107" spans="1:56" x14ac:dyDescent="0.25">
      <c r="A107" s="42">
        <v>5</v>
      </c>
      <c r="B107" t="s">
        <v>182</v>
      </c>
      <c r="C107" s="28"/>
      <c r="D107" s="21"/>
      <c r="E107" s="22"/>
      <c r="G107" s="28">
        <v>4125315.2</v>
      </c>
      <c r="H107" s="21">
        <v>2771051.8</v>
      </c>
      <c r="I107" s="22">
        <v>1354263.4</v>
      </c>
      <c r="J107" s="21"/>
      <c r="K107" s="28">
        <v>1459506.2</v>
      </c>
      <c r="L107" s="21">
        <v>1122468.8</v>
      </c>
      <c r="M107" s="21">
        <v>337036</v>
      </c>
      <c r="N107" s="28">
        <v>1161836.2</v>
      </c>
      <c r="O107" s="21">
        <v>1044075</v>
      </c>
      <c r="P107" s="21">
        <v>117760</v>
      </c>
      <c r="Q107" s="28">
        <v>170133</v>
      </c>
      <c r="R107" s="25">
        <v>127537</v>
      </c>
      <c r="S107" s="21"/>
      <c r="T107" s="28">
        <v>2427945</v>
      </c>
      <c r="U107" s="21">
        <v>1522911</v>
      </c>
      <c r="V107" s="21">
        <v>905035.4</v>
      </c>
      <c r="W107" s="28">
        <v>499254</v>
      </c>
      <c r="X107" s="21">
        <v>447541</v>
      </c>
      <c r="Y107" s="22">
        <v>51713</v>
      </c>
      <c r="Z107" s="21">
        <v>697683</v>
      </c>
      <c r="AA107" s="21">
        <v>533106.80000000005</v>
      </c>
      <c r="AB107" s="21">
        <v>164576</v>
      </c>
      <c r="AC107" s="25">
        <v>23451</v>
      </c>
      <c r="AD107" s="21">
        <v>593907</v>
      </c>
      <c r="AE107" s="21">
        <v>476284</v>
      </c>
      <c r="AF107" s="21">
        <v>117623</v>
      </c>
      <c r="AG107" s="25">
        <v>80325</v>
      </c>
      <c r="AH107" s="21">
        <v>513973</v>
      </c>
      <c r="AI107" s="21">
        <v>289901.2</v>
      </c>
      <c r="AJ107" s="21">
        <v>224072</v>
      </c>
      <c r="AK107" s="28">
        <v>163464.79999999999</v>
      </c>
      <c r="AL107" s="21">
        <v>191303</v>
      </c>
      <c r="AM107" s="22">
        <v>105822.2</v>
      </c>
      <c r="AN107" s="21">
        <v>53383</v>
      </c>
      <c r="AO107" s="28">
        <v>717035</v>
      </c>
      <c r="AP107" s="21">
        <v>252361</v>
      </c>
      <c r="AQ107" s="22">
        <v>464673.8</v>
      </c>
      <c r="AR107" s="21">
        <v>83707</v>
      </c>
      <c r="AS107" s="21">
        <v>129191.2</v>
      </c>
      <c r="AT107" s="21">
        <v>45541</v>
      </c>
      <c r="AU107" s="21">
        <v>115849</v>
      </c>
      <c r="AV107" s="22">
        <v>342746.8</v>
      </c>
      <c r="AW107" s="21"/>
      <c r="AX107" s="28">
        <v>237864</v>
      </c>
      <c r="AY107" s="21">
        <v>125672</v>
      </c>
      <c r="AZ107" s="21">
        <v>112192</v>
      </c>
      <c r="BA107" s="25">
        <v>163448</v>
      </c>
      <c r="BB107" s="22">
        <v>74416</v>
      </c>
      <c r="BD107" s="25"/>
    </row>
    <row r="108" spans="1:56" x14ac:dyDescent="0.25">
      <c r="A108" s="42">
        <v>4</v>
      </c>
      <c r="B108" t="s">
        <v>183</v>
      </c>
      <c r="C108" s="28"/>
      <c r="D108" s="21"/>
      <c r="E108" s="22"/>
      <c r="G108" s="28">
        <v>3022914.75</v>
      </c>
      <c r="H108" s="21">
        <v>1884448</v>
      </c>
      <c r="I108" s="22">
        <v>1138466.5</v>
      </c>
      <c r="J108" s="21"/>
      <c r="K108" s="28">
        <v>1226356.5</v>
      </c>
      <c r="L108" s="21">
        <v>916626</v>
      </c>
      <c r="M108" s="21">
        <v>309730.25</v>
      </c>
      <c r="N108" s="28">
        <v>973901.5</v>
      </c>
      <c r="O108" s="21">
        <v>863881.5</v>
      </c>
      <c r="P108" s="21">
        <v>110020</v>
      </c>
      <c r="Q108" s="28">
        <v>153144</v>
      </c>
      <c r="R108" s="25">
        <v>99311</v>
      </c>
      <c r="S108" s="21"/>
      <c r="T108" s="28">
        <v>1583593.25</v>
      </c>
      <c r="U108" s="21">
        <v>860093.75</v>
      </c>
      <c r="V108" s="21">
        <v>723499.25</v>
      </c>
      <c r="W108" s="28">
        <v>269146.5</v>
      </c>
      <c r="X108" s="21">
        <v>223739</v>
      </c>
      <c r="Y108" s="22">
        <v>45408</v>
      </c>
      <c r="Z108" s="21">
        <v>377235.5</v>
      </c>
      <c r="AA108" s="21">
        <v>261222.75</v>
      </c>
      <c r="AB108" s="21">
        <v>116012</v>
      </c>
      <c r="AC108" s="25">
        <v>21196</v>
      </c>
      <c r="AD108" s="21">
        <v>298096.5</v>
      </c>
      <c r="AE108" s="21">
        <v>216965</v>
      </c>
      <c r="AF108" s="21">
        <v>81131</v>
      </c>
      <c r="AG108" s="25">
        <v>57943</v>
      </c>
      <c r="AH108" s="21">
        <v>450796.75</v>
      </c>
      <c r="AI108" s="21">
        <v>238056.75</v>
      </c>
      <c r="AJ108" s="21">
        <v>212740</v>
      </c>
      <c r="AK108" s="28">
        <v>178637.75</v>
      </c>
      <c r="AL108" s="21">
        <v>127279</v>
      </c>
      <c r="AM108" s="22">
        <v>113055</v>
      </c>
      <c r="AN108" s="21">
        <v>31825</v>
      </c>
      <c r="AO108" s="28">
        <v>486414.5</v>
      </c>
      <c r="AP108" s="21">
        <v>137075</v>
      </c>
      <c r="AQ108" s="22">
        <v>349338.75</v>
      </c>
      <c r="AR108" s="21">
        <v>56480</v>
      </c>
      <c r="AS108" s="21">
        <v>79051</v>
      </c>
      <c r="AT108" s="21">
        <v>43095</v>
      </c>
      <c r="AU108" s="21">
        <v>87637</v>
      </c>
      <c r="AV108" s="22">
        <v>220151.5</v>
      </c>
      <c r="AW108" s="21"/>
      <c r="AX108" s="28">
        <v>212965</v>
      </c>
      <c r="AY108" s="21">
        <v>107728.25</v>
      </c>
      <c r="AZ108" s="21">
        <v>105237</v>
      </c>
      <c r="BA108" s="25">
        <v>147117</v>
      </c>
      <c r="BB108" s="22">
        <v>65848</v>
      </c>
      <c r="BD108" s="25"/>
    </row>
    <row r="109" spans="1:56" x14ac:dyDescent="0.25">
      <c r="A109" s="42">
        <v>4</v>
      </c>
      <c r="B109" t="s">
        <v>184</v>
      </c>
      <c r="C109" s="28"/>
      <c r="D109" s="21"/>
      <c r="E109" s="22"/>
      <c r="G109" s="28">
        <v>2993176</v>
      </c>
      <c r="H109" s="21">
        <v>1869019.25</v>
      </c>
      <c r="I109" s="22">
        <v>1124157.75</v>
      </c>
      <c r="J109" s="21"/>
      <c r="K109" s="28">
        <v>1264411.25</v>
      </c>
      <c r="L109" s="21">
        <v>948767.75</v>
      </c>
      <c r="M109" s="21">
        <v>315643</v>
      </c>
      <c r="N109" s="28">
        <v>1004668.25</v>
      </c>
      <c r="O109" s="21">
        <v>891490.5</v>
      </c>
      <c r="P109" s="21">
        <v>113177</v>
      </c>
      <c r="Q109" s="28">
        <v>154959</v>
      </c>
      <c r="R109" s="25">
        <v>104784</v>
      </c>
      <c r="S109" s="21"/>
      <c r="T109" s="28">
        <v>1476117</v>
      </c>
      <c r="U109" s="21">
        <v>774127.5</v>
      </c>
      <c r="V109" s="21">
        <v>701990.5</v>
      </c>
      <c r="W109" s="28">
        <v>239062.5</v>
      </c>
      <c r="X109" s="21">
        <v>196184.25</v>
      </c>
      <c r="Y109" s="22">
        <v>42879</v>
      </c>
      <c r="Z109" s="21">
        <v>336881.5</v>
      </c>
      <c r="AA109" s="21">
        <v>231799</v>
      </c>
      <c r="AB109" s="21">
        <v>105083</v>
      </c>
      <c r="AC109" s="25">
        <v>19536</v>
      </c>
      <c r="AD109" s="21">
        <v>269699.5</v>
      </c>
      <c r="AE109" s="21">
        <v>198283</v>
      </c>
      <c r="AF109" s="21">
        <v>71417</v>
      </c>
      <c r="AG109" s="25">
        <v>47646</v>
      </c>
      <c r="AH109" s="21">
        <v>406008</v>
      </c>
      <c r="AI109" s="21">
        <v>208458</v>
      </c>
      <c r="AJ109" s="21">
        <v>197550</v>
      </c>
      <c r="AK109" s="28">
        <v>156960</v>
      </c>
      <c r="AL109" s="21">
        <v>108502</v>
      </c>
      <c r="AM109" s="22">
        <v>113315</v>
      </c>
      <c r="AN109" s="21">
        <v>27231</v>
      </c>
      <c r="AO109" s="28">
        <v>494165</v>
      </c>
      <c r="AP109" s="21">
        <v>137686</v>
      </c>
      <c r="AQ109" s="22">
        <v>356479.25</v>
      </c>
      <c r="AR109" s="21">
        <v>55306</v>
      </c>
      <c r="AS109" s="21">
        <v>80426</v>
      </c>
      <c r="AT109" s="21">
        <v>47214</v>
      </c>
      <c r="AU109" s="21">
        <v>79072.25</v>
      </c>
      <c r="AV109" s="22">
        <v>232146.75</v>
      </c>
      <c r="AW109" s="21"/>
      <c r="AX109" s="28">
        <v>252647.75</v>
      </c>
      <c r="AY109" s="21">
        <v>146124</v>
      </c>
      <c r="AZ109" s="21">
        <v>106524.25</v>
      </c>
      <c r="BA109" s="25">
        <v>189200.75</v>
      </c>
      <c r="BB109" s="22">
        <v>63447</v>
      </c>
      <c r="BD109" s="25"/>
    </row>
    <row r="110" spans="1:56" x14ac:dyDescent="0.25">
      <c r="A110" s="42">
        <v>5</v>
      </c>
      <c r="B110" t="s">
        <v>185</v>
      </c>
      <c r="C110" s="28"/>
      <c r="D110" s="21"/>
      <c r="E110" s="22"/>
      <c r="G110" s="28">
        <v>3107444</v>
      </c>
      <c r="H110" s="21">
        <v>1951752.8</v>
      </c>
      <c r="I110" s="22">
        <v>1155690.3999999999</v>
      </c>
      <c r="J110" s="21"/>
      <c r="K110" s="28">
        <v>1311663.3999999999</v>
      </c>
      <c r="L110" s="21">
        <v>991618.8</v>
      </c>
      <c r="M110" s="21">
        <v>320044.2</v>
      </c>
      <c r="N110" s="28">
        <v>1047537.4</v>
      </c>
      <c r="O110" s="21">
        <v>932446</v>
      </c>
      <c r="P110" s="21">
        <v>115092</v>
      </c>
      <c r="Q110" s="28">
        <v>157942</v>
      </c>
      <c r="R110" s="25">
        <v>106184</v>
      </c>
      <c r="S110" s="21"/>
      <c r="T110" s="28">
        <v>1567498</v>
      </c>
      <c r="U110" s="21">
        <v>838764.8</v>
      </c>
      <c r="V110" s="21">
        <v>728732.4</v>
      </c>
      <c r="W110" s="28">
        <v>261653</v>
      </c>
      <c r="X110" s="21">
        <v>217761.6</v>
      </c>
      <c r="Y110" s="22">
        <v>43891</v>
      </c>
      <c r="Z110" s="21">
        <v>375401</v>
      </c>
      <c r="AA110" s="21">
        <v>265152</v>
      </c>
      <c r="AB110" s="21">
        <v>110249</v>
      </c>
      <c r="AC110" s="25">
        <v>19090</v>
      </c>
      <c r="AD110" s="21">
        <v>305356</v>
      </c>
      <c r="AE110" s="21">
        <v>230303.2</v>
      </c>
      <c r="AF110" s="21">
        <v>75053</v>
      </c>
      <c r="AG110" s="25">
        <v>50955</v>
      </c>
      <c r="AH110" s="21">
        <v>403816</v>
      </c>
      <c r="AI110" s="21">
        <v>213452.2</v>
      </c>
      <c r="AJ110" s="21">
        <v>190364</v>
      </c>
      <c r="AK110" s="28">
        <v>150245</v>
      </c>
      <c r="AL110" s="21">
        <v>103335</v>
      </c>
      <c r="AM110" s="22">
        <v>123913</v>
      </c>
      <c r="AN110" s="21">
        <v>26323</v>
      </c>
      <c r="AO110" s="28">
        <v>526628</v>
      </c>
      <c r="AP110" s="21">
        <v>142400</v>
      </c>
      <c r="AQ110" s="22">
        <v>384227.8</v>
      </c>
      <c r="AR110" s="21">
        <v>56642</v>
      </c>
      <c r="AS110" s="21">
        <v>83213</v>
      </c>
      <c r="AT110" s="21">
        <v>47849</v>
      </c>
      <c r="AU110" s="21">
        <v>82345</v>
      </c>
      <c r="AV110" s="22">
        <v>256579</v>
      </c>
      <c r="AW110" s="21"/>
      <c r="AX110" s="28">
        <v>228282.6</v>
      </c>
      <c r="AY110" s="21">
        <v>121369.2</v>
      </c>
      <c r="AZ110" s="21">
        <v>106913.8</v>
      </c>
      <c r="BA110" s="25">
        <v>162283.6</v>
      </c>
      <c r="BB110" s="22">
        <v>65999</v>
      </c>
      <c r="BD110" s="25"/>
    </row>
    <row r="111" spans="1:56" x14ac:dyDescent="0.25">
      <c r="A111" s="42">
        <v>4</v>
      </c>
      <c r="B111" t="s">
        <v>186</v>
      </c>
      <c r="C111" s="28"/>
      <c r="D111" s="21"/>
      <c r="E111" s="22"/>
      <c r="G111" s="28">
        <v>3125249.5</v>
      </c>
      <c r="H111" s="21">
        <v>1960571</v>
      </c>
      <c r="I111" s="22">
        <v>1164677</v>
      </c>
      <c r="J111" s="21"/>
      <c r="K111" s="28">
        <v>1296241.5</v>
      </c>
      <c r="L111" s="21">
        <v>974846.5</v>
      </c>
      <c r="M111" s="21">
        <v>321394.75</v>
      </c>
      <c r="N111" s="28">
        <v>1029790.25</v>
      </c>
      <c r="O111" s="21">
        <v>914338</v>
      </c>
      <c r="P111" s="21">
        <v>115452</v>
      </c>
      <c r="Q111" s="28">
        <v>156788.25</v>
      </c>
      <c r="R111" s="25">
        <v>109663</v>
      </c>
      <c r="S111" s="21"/>
      <c r="T111" s="28">
        <v>1600355</v>
      </c>
      <c r="U111" s="21">
        <v>865504.75</v>
      </c>
      <c r="V111" s="21">
        <v>734849.25</v>
      </c>
      <c r="W111" s="28">
        <v>261234</v>
      </c>
      <c r="X111" s="21">
        <v>215588</v>
      </c>
      <c r="Y111" s="22">
        <v>45646</v>
      </c>
      <c r="Z111" s="21">
        <v>405452</v>
      </c>
      <c r="AA111" s="21">
        <v>285779.75</v>
      </c>
      <c r="AB111" s="21">
        <v>119672</v>
      </c>
      <c r="AC111" s="25">
        <v>18829</v>
      </c>
      <c r="AD111" s="21">
        <v>324212</v>
      </c>
      <c r="AE111" s="21">
        <v>243598.5</v>
      </c>
      <c r="AF111" s="21">
        <v>80614</v>
      </c>
      <c r="AG111" s="25">
        <v>62411</v>
      </c>
      <c r="AH111" s="21">
        <v>412556</v>
      </c>
      <c r="AI111" s="21">
        <v>225648</v>
      </c>
      <c r="AJ111" s="21">
        <v>186908</v>
      </c>
      <c r="AK111" s="28">
        <v>146690</v>
      </c>
      <c r="AL111" s="21">
        <v>103504</v>
      </c>
      <c r="AM111" s="22">
        <v>136349</v>
      </c>
      <c r="AN111" s="21">
        <v>26013</v>
      </c>
      <c r="AO111" s="28">
        <v>521113</v>
      </c>
      <c r="AP111" s="21">
        <v>138489.75</v>
      </c>
      <c r="AQ111" s="22">
        <v>382623</v>
      </c>
      <c r="AR111" s="21">
        <v>56718</v>
      </c>
      <c r="AS111" s="21">
        <v>75403</v>
      </c>
      <c r="AT111" s="21">
        <v>46029</v>
      </c>
      <c r="AU111" s="21">
        <v>76445</v>
      </c>
      <c r="AV111" s="22">
        <v>266518</v>
      </c>
      <c r="AW111" s="21"/>
      <c r="AX111" s="28">
        <v>228653</v>
      </c>
      <c r="AY111" s="21">
        <v>120219.75</v>
      </c>
      <c r="AZ111" s="21">
        <v>108433</v>
      </c>
      <c r="BA111" s="25">
        <v>162819</v>
      </c>
      <c r="BB111" s="22">
        <v>65834</v>
      </c>
      <c r="BD111" s="25"/>
    </row>
    <row r="112" spans="1:56" x14ac:dyDescent="0.25">
      <c r="A112" s="42">
        <v>4</v>
      </c>
      <c r="B112" t="s">
        <v>187</v>
      </c>
      <c r="C112" s="28"/>
      <c r="D112" s="21"/>
      <c r="E112" s="22"/>
      <c r="G112" s="28">
        <v>3160448.75</v>
      </c>
      <c r="H112" s="21">
        <v>1960507.5</v>
      </c>
      <c r="I112" s="22">
        <v>1199941.75</v>
      </c>
      <c r="J112" s="21"/>
      <c r="K112" s="28">
        <v>1323481</v>
      </c>
      <c r="L112" s="21">
        <v>992145</v>
      </c>
      <c r="M112" s="21">
        <v>331337</v>
      </c>
      <c r="N112" s="28">
        <v>1051170</v>
      </c>
      <c r="O112" s="21">
        <v>931703</v>
      </c>
      <c r="P112" s="21">
        <v>119469</v>
      </c>
      <c r="Q112" s="28">
        <v>160630</v>
      </c>
      <c r="R112" s="25">
        <v>111681</v>
      </c>
      <c r="S112" s="21"/>
      <c r="T112" s="28">
        <v>1609874.25</v>
      </c>
      <c r="U112" s="21">
        <v>851271.75</v>
      </c>
      <c r="V112" s="21">
        <v>758602.75</v>
      </c>
      <c r="W112" s="28">
        <v>252480.25</v>
      </c>
      <c r="X112" s="21">
        <v>206339.25</v>
      </c>
      <c r="Y112" s="22">
        <v>46141</v>
      </c>
      <c r="Z112" s="21">
        <v>409607</v>
      </c>
      <c r="AA112" s="21">
        <v>289464.75</v>
      </c>
      <c r="AB112" s="21">
        <v>120142</v>
      </c>
      <c r="AC112" s="25">
        <v>18033</v>
      </c>
      <c r="AD112" s="21">
        <v>328009</v>
      </c>
      <c r="AE112" s="21">
        <v>247572.75</v>
      </c>
      <c r="AF112" s="21">
        <v>80436</v>
      </c>
      <c r="AG112" s="25">
        <v>63565</v>
      </c>
      <c r="AH112" s="21">
        <v>396896</v>
      </c>
      <c r="AI112" s="21">
        <v>216412.25</v>
      </c>
      <c r="AJ112" s="21">
        <v>180484</v>
      </c>
      <c r="AK112" s="28">
        <v>141614</v>
      </c>
      <c r="AL112" s="21">
        <v>95607</v>
      </c>
      <c r="AM112" s="22">
        <v>135050</v>
      </c>
      <c r="AN112" s="21">
        <v>24625</v>
      </c>
      <c r="AO112" s="28">
        <v>550891</v>
      </c>
      <c r="AP112" s="21">
        <v>139055</v>
      </c>
      <c r="AQ112" s="22">
        <v>411836</v>
      </c>
      <c r="AR112" s="21">
        <v>58377</v>
      </c>
      <c r="AS112" s="21">
        <v>75259</v>
      </c>
      <c r="AT112" s="21">
        <v>44285</v>
      </c>
      <c r="AU112" s="21">
        <v>85062</v>
      </c>
      <c r="AV112" s="22">
        <v>287908</v>
      </c>
      <c r="AW112" s="21"/>
      <c r="AX112" s="28">
        <v>227093.5</v>
      </c>
      <c r="AY112" s="21">
        <v>117090.75</v>
      </c>
      <c r="AZ112" s="21">
        <v>110002</v>
      </c>
      <c r="BA112" s="25">
        <v>159877.5</v>
      </c>
      <c r="BB112" s="22">
        <v>67216</v>
      </c>
      <c r="BD112" s="25"/>
    </row>
    <row r="113" spans="1:56" x14ac:dyDescent="0.25">
      <c r="A113" s="42">
        <v>5</v>
      </c>
      <c r="B113" t="s">
        <v>188</v>
      </c>
      <c r="C113" s="28"/>
      <c r="D113" s="21"/>
      <c r="E113" s="22"/>
      <c r="G113" s="28">
        <v>3168270.4</v>
      </c>
      <c r="H113" s="21">
        <v>1976763.6</v>
      </c>
      <c r="I113" s="22">
        <v>1191507.6000000001</v>
      </c>
      <c r="J113" s="21"/>
      <c r="K113" s="28">
        <v>1329170</v>
      </c>
      <c r="L113" s="21">
        <v>1002319.8</v>
      </c>
      <c r="M113" s="21">
        <v>326849</v>
      </c>
      <c r="N113" s="28">
        <v>1059973.2</v>
      </c>
      <c r="O113" s="21">
        <v>940927.6</v>
      </c>
      <c r="P113" s="21">
        <v>119045.2</v>
      </c>
      <c r="Q113" s="28">
        <v>156908.79999999999</v>
      </c>
      <c r="R113" s="25">
        <v>112288</v>
      </c>
      <c r="S113" s="21"/>
      <c r="T113" s="28">
        <v>1626335</v>
      </c>
      <c r="U113" s="21">
        <v>863457.8</v>
      </c>
      <c r="V113" s="21">
        <v>762878.4</v>
      </c>
      <c r="W113" s="28">
        <v>265580.40000000002</v>
      </c>
      <c r="X113" s="21">
        <v>219155.6</v>
      </c>
      <c r="Y113" s="22">
        <v>46424</v>
      </c>
      <c r="Z113" s="21">
        <v>416031.8</v>
      </c>
      <c r="AA113" s="21">
        <v>296733.40000000002</v>
      </c>
      <c r="AB113" s="21">
        <v>119299</v>
      </c>
      <c r="AC113" s="25">
        <v>17768</v>
      </c>
      <c r="AD113" s="21">
        <v>333383.8</v>
      </c>
      <c r="AE113" s="21">
        <v>252872.8</v>
      </c>
      <c r="AF113" s="21">
        <v>80511</v>
      </c>
      <c r="AG113" s="25">
        <v>64880</v>
      </c>
      <c r="AH113" s="21">
        <v>381778</v>
      </c>
      <c r="AI113" s="21">
        <v>208433</v>
      </c>
      <c r="AJ113" s="21">
        <v>173345</v>
      </c>
      <c r="AK113" s="28">
        <v>133919</v>
      </c>
      <c r="AL113" s="21">
        <v>98201</v>
      </c>
      <c r="AM113" s="22">
        <v>124569</v>
      </c>
      <c r="AN113" s="21">
        <v>25089</v>
      </c>
      <c r="AO113" s="28">
        <v>562944.80000000005</v>
      </c>
      <c r="AP113" s="21">
        <v>139135.20000000001</v>
      </c>
      <c r="AQ113" s="22">
        <v>423809.8</v>
      </c>
      <c r="AR113" s="21">
        <v>61568</v>
      </c>
      <c r="AS113" s="21">
        <v>76371</v>
      </c>
      <c r="AT113" s="21">
        <v>43407</v>
      </c>
      <c r="AU113" s="21">
        <v>89839</v>
      </c>
      <c r="AV113" s="22">
        <v>291759.8</v>
      </c>
      <c r="AW113" s="21"/>
      <c r="AX113" s="28">
        <v>212765.4</v>
      </c>
      <c r="AY113" s="21">
        <v>110986</v>
      </c>
      <c r="AZ113" s="21">
        <v>101780.2</v>
      </c>
      <c r="BA113" s="25">
        <v>147293.4</v>
      </c>
      <c r="BB113" s="22">
        <v>65472</v>
      </c>
      <c r="BD113" s="25"/>
    </row>
    <row r="114" spans="1:56" x14ac:dyDescent="0.25">
      <c r="A114" s="42">
        <v>4</v>
      </c>
      <c r="B114" t="s">
        <v>189</v>
      </c>
      <c r="C114" s="28"/>
      <c r="D114" s="21"/>
      <c r="E114" s="22"/>
      <c r="G114" s="28">
        <v>3214095.5</v>
      </c>
      <c r="H114" s="21">
        <v>2025945.5</v>
      </c>
      <c r="I114" s="22">
        <v>1188147.5</v>
      </c>
      <c r="J114" s="21"/>
      <c r="K114" s="28">
        <v>1350266.5</v>
      </c>
      <c r="L114" s="21">
        <v>1017149</v>
      </c>
      <c r="M114" s="21">
        <v>333116</v>
      </c>
      <c r="N114" s="28">
        <v>1076534.5</v>
      </c>
      <c r="O114" s="21">
        <v>955168.5</v>
      </c>
      <c r="P114" s="21">
        <v>121364</v>
      </c>
      <c r="Q114" s="28">
        <v>157333</v>
      </c>
      <c r="R114" s="25">
        <v>116399</v>
      </c>
      <c r="S114" s="21"/>
      <c r="T114" s="28">
        <v>1654208.5</v>
      </c>
      <c r="U114" s="21">
        <v>899416.75</v>
      </c>
      <c r="V114" s="21">
        <v>754791.5</v>
      </c>
      <c r="W114" s="28">
        <v>279515.25</v>
      </c>
      <c r="X114" s="21">
        <v>230454.25</v>
      </c>
      <c r="Y114" s="22">
        <v>49061</v>
      </c>
      <c r="Z114" s="21">
        <v>435818.75</v>
      </c>
      <c r="AA114" s="21">
        <v>309718.5</v>
      </c>
      <c r="AB114" s="21">
        <v>126100</v>
      </c>
      <c r="AC114" s="25">
        <v>19227</v>
      </c>
      <c r="AD114" s="21">
        <v>348224.75</v>
      </c>
      <c r="AE114" s="21">
        <v>262417.25</v>
      </c>
      <c r="AF114" s="21">
        <v>85808</v>
      </c>
      <c r="AG114" s="25">
        <v>68367</v>
      </c>
      <c r="AH114" s="21">
        <v>395070.5</v>
      </c>
      <c r="AI114" s="21">
        <v>215841.75</v>
      </c>
      <c r="AJ114" s="21">
        <v>179229</v>
      </c>
      <c r="AK114" s="28">
        <v>138542.5</v>
      </c>
      <c r="AL114" s="21">
        <v>103785</v>
      </c>
      <c r="AM114" s="22">
        <v>125960</v>
      </c>
      <c r="AN114" s="21">
        <v>26783</v>
      </c>
      <c r="AO114" s="28">
        <v>543804</v>
      </c>
      <c r="AP114" s="21">
        <v>143402</v>
      </c>
      <c r="AQ114" s="22">
        <v>400402</v>
      </c>
      <c r="AR114" s="21">
        <v>61480</v>
      </c>
      <c r="AS114" s="21">
        <v>76556</v>
      </c>
      <c r="AT114" s="21">
        <v>43885</v>
      </c>
      <c r="AU114" s="21">
        <v>91323</v>
      </c>
      <c r="AV114" s="22">
        <v>270560</v>
      </c>
      <c r="AW114" s="21"/>
      <c r="AX114" s="28">
        <v>209620.5</v>
      </c>
      <c r="AY114" s="21">
        <v>109379.75</v>
      </c>
      <c r="AZ114" s="21">
        <v>100240</v>
      </c>
      <c r="BA114" s="25">
        <v>141862.5</v>
      </c>
      <c r="BB114" s="22">
        <v>67758</v>
      </c>
      <c r="BD114" s="25"/>
    </row>
    <row r="115" spans="1:56" x14ac:dyDescent="0.25">
      <c r="A115" s="42">
        <v>4</v>
      </c>
      <c r="B115" t="s">
        <v>190</v>
      </c>
      <c r="C115" s="28"/>
      <c r="D115" s="21"/>
      <c r="E115" s="22"/>
      <c r="G115" s="28">
        <v>3178826.75</v>
      </c>
      <c r="H115" s="21">
        <v>1993276.25</v>
      </c>
      <c r="I115" s="22">
        <v>1185553.5</v>
      </c>
      <c r="J115" s="21"/>
      <c r="K115" s="28">
        <v>1327332.5</v>
      </c>
      <c r="L115" s="21">
        <v>1000825</v>
      </c>
      <c r="M115" s="21">
        <v>326508</v>
      </c>
      <c r="N115" s="28">
        <v>1061693.5</v>
      </c>
      <c r="O115" s="21">
        <v>939712.75</v>
      </c>
      <c r="P115" s="21">
        <v>121984</v>
      </c>
      <c r="Q115" s="28">
        <v>154463</v>
      </c>
      <c r="R115" s="25">
        <v>111176</v>
      </c>
      <c r="S115" s="21"/>
      <c r="T115" s="28">
        <v>1630386.75</v>
      </c>
      <c r="U115" s="21">
        <v>874494.5</v>
      </c>
      <c r="V115" s="21">
        <v>755894.5</v>
      </c>
      <c r="W115" s="28">
        <v>265354.5</v>
      </c>
      <c r="X115" s="21">
        <v>218142.75</v>
      </c>
      <c r="Y115" s="22">
        <v>47212</v>
      </c>
      <c r="Z115" s="21">
        <v>417081.25</v>
      </c>
      <c r="AA115" s="21">
        <v>288149.25</v>
      </c>
      <c r="AB115" s="21">
        <v>128932</v>
      </c>
      <c r="AC115" s="25">
        <v>19671</v>
      </c>
      <c r="AD115" s="21">
        <v>327993.25</v>
      </c>
      <c r="AE115" s="21">
        <v>241781</v>
      </c>
      <c r="AF115" s="21">
        <v>86212</v>
      </c>
      <c r="AG115" s="25">
        <v>69417</v>
      </c>
      <c r="AH115" s="21">
        <v>404438</v>
      </c>
      <c r="AI115" s="21">
        <v>217337</v>
      </c>
      <c r="AJ115" s="21">
        <v>187101</v>
      </c>
      <c r="AK115" s="28">
        <v>143516</v>
      </c>
      <c r="AL115" s="21">
        <v>107835</v>
      </c>
      <c r="AM115" s="22">
        <v>126168</v>
      </c>
      <c r="AN115" s="21">
        <v>26919</v>
      </c>
      <c r="AO115" s="28">
        <v>543513</v>
      </c>
      <c r="AP115" s="21">
        <v>150863.75</v>
      </c>
      <c r="AQ115" s="22">
        <v>392649</v>
      </c>
      <c r="AR115" s="21">
        <v>62364</v>
      </c>
      <c r="AS115" s="21">
        <v>79430</v>
      </c>
      <c r="AT115" s="21">
        <v>46066</v>
      </c>
      <c r="AU115" s="21">
        <v>93547</v>
      </c>
      <c r="AV115" s="22">
        <v>262106</v>
      </c>
      <c r="AW115" s="21"/>
      <c r="AX115" s="28">
        <v>221107.5</v>
      </c>
      <c r="AY115" s="21">
        <v>117956.75</v>
      </c>
      <c r="AZ115" s="21">
        <v>103151</v>
      </c>
      <c r="BA115" s="25">
        <v>154489.5</v>
      </c>
      <c r="BB115" s="22">
        <v>66618</v>
      </c>
      <c r="BD115" s="25"/>
    </row>
    <row r="116" spans="1:56" x14ac:dyDescent="0.25">
      <c r="A116" s="42">
        <v>5</v>
      </c>
      <c r="B116" t="s">
        <v>191</v>
      </c>
      <c r="C116" s="28"/>
      <c r="D116" s="21"/>
      <c r="E116" s="22"/>
      <c r="G116" s="28">
        <v>3191674.2</v>
      </c>
      <c r="H116" s="21">
        <v>2027344.4</v>
      </c>
      <c r="I116" s="22">
        <v>1164330.2</v>
      </c>
      <c r="J116" s="21"/>
      <c r="K116" s="28">
        <v>1292143.8</v>
      </c>
      <c r="L116" s="21">
        <v>983058.6</v>
      </c>
      <c r="M116" s="21">
        <v>309086.2</v>
      </c>
      <c r="N116" s="28">
        <v>1040368.8</v>
      </c>
      <c r="O116" s="21">
        <v>925189.8</v>
      </c>
      <c r="P116" s="21">
        <v>115180</v>
      </c>
      <c r="Q116" s="28">
        <v>146449</v>
      </c>
      <c r="R116" s="25">
        <v>105326</v>
      </c>
      <c r="S116" s="21"/>
      <c r="T116" s="28">
        <v>1670620</v>
      </c>
      <c r="U116" s="21">
        <v>921359.6</v>
      </c>
      <c r="V116" s="21">
        <v>749260.2</v>
      </c>
      <c r="W116" s="28">
        <v>271684</v>
      </c>
      <c r="X116" s="21">
        <v>227623</v>
      </c>
      <c r="Y116" s="22">
        <v>44061</v>
      </c>
      <c r="Z116" s="21">
        <v>445155</v>
      </c>
      <c r="AA116" s="21">
        <v>313903</v>
      </c>
      <c r="AB116" s="21">
        <v>131252</v>
      </c>
      <c r="AC116" s="25">
        <v>19241</v>
      </c>
      <c r="AD116" s="21">
        <v>353984</v>
      </c>
      <c r="AE116" s="21">
        <v>265131.40000000002</v>
      </c>
      <c r="AF116" s="21">
        <v>88852</v>
      </c>
      <c r="AG116" s="25">
        <v>71930</v>
      </c>
      <c r="AH116" s="21">
        <v>411713</v>
      </c>
      <c r="AI116" s="21">
        <v>226768</v>
      </c>
      <c r="AJ116" s="21">
        <v>184945</v>
      </c>
      <c r="AK116" s="28">
        <v>149377.20000000001</v>
      </c>
      <c r="AL116" s="21">
        <v>112790.8</v>
      </c>
      <c r="AM116" s="22">
        <v>121109</v>
      </c>
      <c r="AN116" s="21">
        <v>28436</v>
      </c>
      <c r="AO116" s="28">
        <v>542068</v>
      </c>
      <c r="AP116" s="21">
        <v>153066</v>
      </c>
      <c r="AQ116" s="22">
        <v>389002</v>
      </c>
      <c r="AR116" s="21">
        <v>57544</v>
      </c>
      <c r="AS116" s="21">
        <v>83089</v>
      </c>
      <c r="AT116" s="21">
        <v>45750</v>
      </c>
      <c r="AU116" s="21">
        <v>90743</v>
      </c>
      <c r="AV116" s="22">
        <v>264942</v>
      </c>
      <c r="AW116" s="21"/>
      <c r="AX116" s="28">
        <v>228910.4</v>
      </c>
      <c r="AY116" s="21">
        <v>122926.2</v>
      </c>
      <c r="AZ116" s="21">
        <v>105983.8</v>
      </c>
      <c r="BA116" s="25">
        <v>162657.4</v>
      </c>
      <c r="BB116" s="22">
        <v>66253</v>
      </c>
      <c r="BD116" s="25"/>
    </row>
    <row r="117" spans="1:56" x14ac:dyDescent="0.25">
      <c r="A117" s="42">
        <v>4</v>
      </c>
      <c r="B117" t="s">
        <v>192</v>
      </c>
      <c r="C117" s="28"/>
      <c r="D117" s="21"/>
      <c r="E117" s="22"/>
      <c r="G117" s="28">
        <v>3303535.75</v>
      </c>
      <c r="H117" s="21">
        <v>2105405.5</v>
      </c>
      <c r="I117" s="22">
        <v>1198129.75</v>
      </c>
      <c r="J117" s="21"/>
      <c r="K117" s="28">
        <v>1320983</v>
      </c>
      <c r="L117" s="21">
        <v>1003221.75</v>
      </c>
      <c r="M117" s="21">
        <v>317760.75</v>
      </c>
      <c r="N117" s="28">
        <v>1061193</v>
      </c>
      <c r="O117" s="21">
        <v>943978</v>
      </c>
      <c r="P117" s="21">
        <v>117216.25</v>
      </c>
      <c r="Q117" s="28">
        <v>151392</v>
      </c>
      <c r="R117" s="25">
        <v>108398</v>
      </c>
      <c r="S117" s="21"/>
      <c r="T117" s="28">
        <v>1737614.5</v>
      </c>
      <c r="U117" s="21">
        <v>968414.75</v>
      </c>
      <c r="V117" s="21">
        <v>769199.75</v>
      </c>
      <c r="W117" s="28">
        <v>287288</v>
      </c>
      <c r="X117" s="21">
        <v>241370.25</v>
      </c>
      <c r="Y117" s="22">
        <v>45918</v>
      </c>
      <c r="Z117" s="21">
        <v>455849.5</v>
      </c>
      <c r="AA117" s="21">
        <v>325647</v>
      </c>
      <c r="AB117" s="21">
        <v>130203</v>
      </c>
      <c r="AC117" s="25">
        <v>21106</v>
      </c>
      <c r="AD117" s="21">
        <v>368904.5</v>
      </c>
      <c r="AE117" s="21">
        <v>280625.75</v>
      </c>
      <c r="AF117" s="21">
        <v>88279</v>
      </c>
      <c r="AG117" s="25">
        <v>65839</v>
      </c>
      <c r="AH117" s="21">
        <v>440153</v>
      </c>
      <c r="AI117" s="21">
        <v>242506</v>
      </c>
      <c r="AJ117" s="21">
        <v>197647</v>
      </c>
      <c r="AK117" s="28">
        <v>161577</v>
      </c>
      <c r="AL117" s="21">
        <v>122878</v>
      </c>
      <c r="AM117" s="22">
        <v>124350</v>
      </c>
      <c r="AN117" s="21">
        <v>31348</v>
      </c>
      <c r="AO117" s="28">
        <v>554324</v>
      </c>
      <c r="AP117" s="21">
        <v>158892</v>
      </c>
      <c r="AQ117" s="22">
        <v>395431.75</v>
      </c>
      <c r="AR117" s="21">
        <v>58610</v>
      </c>
      <c r="AS117" s="21">
        <v>87490</v>
      </c>
      <c r="AT117" s="21">
        <v>48193</v>
      </c>
      <c r="AU117" s="21">
        <v>85216</v>
      </c>
      <c r="AV117" s="22">
        <v>274815</v>
      </c>
      <c r="AW117" s="21"/>
      <c r="AX117" s="28">
        <v>244938.25</v>
      </c>
      <c r="AY117" s="21">
        <v>133769</v>
      </c>
      <c r="AZ117" s="21">
        <v>111169.25</v>
      </c>
      <c r="BA117" s="25">
        <v>176277.25</v>
      </c>
      <c r="BB117" s="22">
        <v>68661</v>
      </c>
      <c r="BD117" s="25"/>
    </row>
    <row r="118" spans="1:56" x14ac:dyDescent="0.25">
      <c r="A118" s="42">
        <v>4</v>
      </c>
      <c r="B118" t="s">
        <v>193</v>
      </c>
      <c r="C118" s="28"/>
      <c r="D118" s="21"/>
      <c r="E118" s="22"/>
      <c r="G118" s="28">
        <v>3561392</v>
      </c>
      <c r="H118" s="21">
        <v>2307861.25</v>
      </c>
      <c r="I118" s="22">
        <v>1253531</v>
      </c>
      <c r="J118" s="21"/>
      <c r="K118" s="28">
        <v>1365724</v>
      </c>
      <c r="L118" s="21">
        <v>1046440.25</v>
      </c>
      <c r="M118" s="21">
        <v>319284</v>
      </c>
      <c r="N118" s="28">
        <v>1103174.25</v>
      </c>
      <c r="O118" s="21">
        <v>985489.25</v>
      </c>
      <c r="P118" s="21">
        <v>117685</v>
      </c>
      <c r="Q118" s="28">
        <v>150969.75</v>
      </c>
      <c r="R118" s="25">
        <v>111580</v>
      </c>
      <c r="S118" s="21"/>
      <c r="T118" s="28">
        <v>1928703.5</v>
      </c>
      <c r="U118" s="21">
        <v>1116825.75</v>
      </c>
      <c r="V118" s="21">
        <v>811878</v>
      </c>
      <c r="W118" s="28">
        <v>346993</v>
      </c>
      <c r="X118" s="21">
        <v>299710</v>
      </c>
      <c r="Y118" s="22">
        <v>47283</v>
      </c>
      <c r="Z118" s="21">
        <v>494916.25</v>
      </c>
      <c r="AA118" s="21">
        <v>367591.75</v>
      </c>
      <c r="AB118" s="21">
        <v>127325</v>
      </c>
      <c r="AC118" s="25">
        <v>21393</v>
      </c>
      <c r="AD118" s="21">
        <v>411866.25</v>
      </c>
      <c r="AE118" s="21">
        <v>325156.75</v>
      </c>
      <c r="AF118" s="21">
        <v>86710</v>
      </c>
      <c r="AG118" s="25">
        <v>61657</v>
      </c>
      <c r="AH118" s="21">
        <v>474279</v>
      </c>
      <c r="AI118" s="21">
        <v>259215.25</v>
      </c>
      <c r="AJ118" s="21">
        <v>215064</v>
      </c>
      <c r="AK118" s="28">
        <v>167309.25</v>
      </c>
      <c r="AL118" s="21">
        <v>146616</v>
      </c>
      <c r="AM118" s="22">
        <v>122029.75</v>
      </c>
      <c r="AN118" s="21">
        <v>38324</v>
      </c>
      <c r="AO118" s="28">
        <v>612515.25</v>
      </c>
      <c r="AP118" s="21">
        <v>190309</v>
      </c>
      <c r="AQ118" s="22">
        <v>422206</v>
      </c>
      <c r="AR118" s="21">
        <v>62796</v>
      </c>
      <c r="AS118" s="21">
        <v>98251</v>
      </c>
      <c r="AT118" s="21">
        <v>53791</v>
      </c>
      <c r="AU118" s="21">
        <v>95447</v>
      </c>
      <c r="AV118" s="22">
        <v>302230.25</v>
      </c>
      <c r="AW118" s="21"/>
      <c r="AX118" s="28">
        <v>266964.5</v>
      </c>
      <c r="AY118" s="21">
        <v>144595.25</v>
      </c>
      <c r="AZ118" s="21">
        <v>122369</v>
      </c>
      <c r="BA118" s="25">
        <v>196949.5</v>
      </c>
      <c r="BB118" s="22">
        <v>70015</v>
      </c>
      <c r="BD118" s="25"/>
    </row>
    <row r="119" spans="1:56" x14ac:dyDescent="0.25">
      <c r="A119" s="42">
        <v>5</v>
      </c>
      <c r="B119" t="s">
        <v>195</v>
      </c>
      <c r="C119" s="28"/>
      <c r="D119" s="21"/>
      <c r="E119" s="22"/>
      <c r="G119" s="28">
        <v>4390308.2</v>
      </c>
      <c r="H119" s="21">
        <v>3012366.6</v>
      </c>
      <c r="I119" s="22">
        <v>1377940.8</v>
      </c>
      <c r="J119" s="21"/>
      <c r="K119" s="28">
        <v>1554046.4</v>
      </c>
      <c r="L119" s="21">
        <v>1220188.6000000001</v>
      </c>
      <c r="M119" s="21">
        <v>333859.20000000001</v>
      </c>
      <c r="N119" s="28">
        <v>1258269.3999999999</v>
      </c>
      <c r="O119" s="21">
        <v>1138887.2</v>
      </c>
      <c r="P119" s="21">
        <v>119383</v>
      </c>
      <c r="Q119" s="28">
        <v>166076</v>
      </c>
      <c r="R119" s="25">
        <v>129701</v>
      </c>
      <c r="S119" s="21"/>
      <c r="T119" s="28">
        <v>2586246.7999999998</v>
      </c>
      <c r="U119" s="21">
        <v>1653663.2</v>
      </c>
      <c r="V119" s="21">
        <v>932581.6</v>
      </c>
      <c r="W119" s="28">
        <v>530435</v>
      </c>
      <c r="X119" s="21">
        <v>478305</v>
      </c>
      <c r="Y119" s="22">
        <v>52130</v>
      </c>
      <c r="Z119" s="21">
        <v>749526.6</v>
      </c>
      <c r="AA119" s="21">
        <v>580447.4</v>
      </c>
      <c r="AB119" s="21">
        <v>169079</v>
      </c>
      <c r="AC119" s="25">
        <v>21153</v>
      </c>
      <c r="AD119" s="21">
        <v>639864.6</v>
      </c>
      <c r="AE119" s="21">
        <v>518230</v>
      </c>
      <c r="AF119" s="21">
        <v>121633.8</v>
      </c>
      <c r="AG119" s="25">
        <v>88509</v>
      </c>
      <c r="AH119" s="21">
        <v>542124</v>
      </c>
      <c r="AI119" s="21">
        <v>320457</v>
      </c>
      <c r="AJ119" s="21">
        <v>221667</v>
      </c>
      <c r="AK119" s="28">
        <v>169591.8</v>
      </c>
      <c r="AL119" s="21">
        <v>202696</v>
      </c>
      <c r="AM119" s="22">
        <v>113031.2</v>
      </c>
      <c r="AN119" s="21">
        <v>56805</v>
      </c>
      <c r="AO119" s="28">
        <v>764161.2</v>
      </c>
      <c r="AP119" s="21">
        <v>274455.2</v>
      </c>
      <c r="AQ119" s="22">
        <v>489706.2</v>
      </c>
      <c r="AR119" s="21">
        <v>84498</v>
      </c>
      <c r="AS119" s="21">
        <v>132369</v>
      </c>
      <c r="AT119" s="21">
        <v>47761</v>
      </c>
      <c r="AU119" s="21">
        <v>118613</v>
      </c>
      <c r="AV119" s="22">
        <v>380920.2</v>
      </c>
      <c r="AW119" s="21"/>
      <c r="AX119" s="28">
        <v>250015</v>
      </c>
      <c r="AY119" s="21">
        <v>138514.79999999999</v>
      </c>
      <c r="AZ119" s="21">
        <v>111500</v>
      </c>
      <c r="BA119" s="25">
        <v>176969</v>
      </c>
      <c r="BB119" s="22">
        <v>73046</v>
      </c>
      <c r="BD119" s="25"/>
    </row>
    <row r="120" spans="1:56" x14ac:dyDescent="0.25">
      <c r="A120" s="42">
        <v>4</v>
      </c>
      <c r="B120" t="s">
        <v>196</v>
      </c>
      <c r="C120" s="28"/>
      <c r="D120" s="21"/>
      <c r="E120" s="22"/>
      <c r="G120" s="28">
        <v>3029861.75</v>
      </c>
      <c r="H120" s="21">
        <v>1946232</v>
      </c>
      <c r="I120" s="22">
        <v>1083628.5</v>
      </c>
      <c r="J120" s="21"/>
      <c r="K120" s="28">
        <v>1263172</v>
      </c>
      <c r="L120" s="21">
        <v>969874.5</v>
      </c>
      <c r="M120" s="21">
        <v>293296.25</v>
      </c>
      <c r="N120" s="28">
        <v>1028166</v>
      </c>
      <c r="O120" s="21">
        <v>919419.5</v>
      </c>
      <c r="P120" s="21">
        <v>108746</v>
      </c>
      <c r="Q120" s="28">
        <v>141021</v>
      </c>
      <c r="R120" s="25">
        <v>93985</v>
      </c>
      <c r="S120" s="21"/>
      <c r="T120" s="28">
        <v>1566604.25</v>
      </c>
      <c r="U120" s="21">
        <v>869280.75</v>
      </c>
      <c r="V120" s="21">
        <v>697324.25</v>
      </c>
      <c r="W120" s="28">
        <v>258708.75</v>
      </c>
      <c r="X120" s="21">
        <v>216774.75</v>
      </c>
      <c r="Y120" s="22">
        <v>41934</v>
      </c>
      <c r="Z120" s="21">
        <v>377270.75</v>
      </c>
      <c r="AA120" s="21">
        <v>269066.5</v>
      </c>
      <c r="AB120" s="21">
        <v>108204</v>
      </c>
      <c r="AC120" s="25">
        <v>17087</v>
      </c>
      <c r="AD120" s="21">
        <v>303664.75</v>
      </c>
      <c r="AE120" s="21">
        <v>227167.25</v>
      </c>
      <c r="AF120" s="21">
        <v>76498</v>
      </c>
      <c r="AG120" s="25">
        <v>56519</v>
      </c>
      <c r="AH120" s="21">
        <v>438216.75</v>
      </c>
      <c r="AI120" s="21">
        <v>239952.25</v>
      </c>
      <c r="AJ120" s="21">
        <v>198265</v>
      </c>
      <c r="AK120" s="28">
        <v>160506.75</v>
      </c>
      <c r="AL120" s="21">
        <v>129740</v>
      </c>
      <c r="AM120" s="22">
        <v>115557</v>
      </c>
      <c r="AN120" s="21">
        <v>32413</v>
      </c>
      <c r="AO120" s="28">
        <v>492408</v>
      </c>
      <c r="AP120" s="21">
        <v>143487</v>
      </c>
      <c r="AQ120" s="22">
        <v>348921.25</v>
      </c>
      <c r="AR120" s="21">
        <v>55178</v>
      </c>
      <c r="AS120" s="21">
        <v>78297</v>
      </c>
      <c r="AT120" s="21">
        <v>42976</v>
      </c>
      <c r="AU120" s="21">
        <v>83694</v>
      </c>
      <c r="AV120" s="22">
        <v>232263</v>
      </c>
      <c r="AW120" s="21"/>
      <c r="AX120" s="28">
        <v>200085.5</v>
      </c>
      <c r="AY120" s="21">
        <v>107076.75</v>
      </c>
      <c r="AZ120" s="21">
        <v>93008</v>
      </c>
      <c r="BA120" s="25">
        <v>138982.5</v>
      </c>
      <c r="BB120" s="22">
        <v>61103</v>
      </c>
      <c r="BD120" s="25"/>
    </row>
    <row r="121" spans="1:56" x14ac:dyDescent="0.25">
      <c r="A121" s="42">
        <v>4</v>
      </c>
      <c r="B121" t="s">
        <v>197</v>
      </c>
      <c r="C121" s="28"/>
      <c r="D121" s="21"/>
      <c r="E121" s="22"/>
      <c r="G121" s="28">
        <v>3115089.5</v>
      </c>
      <c r="H121" s="21">
        <v>2001352.5</v>
      </c>
      <c r="I121" s="22">
        <v>1113737.25</v>
      </c>
      <c r="J121" s="21"/>
      <c r="K121" s="28">
        <v>1340992.75</v>
      </c>
      <c r="L121" s="21">
        <v>1029704</v>
      </c>
      <c r="M121" s="21">
        <v>311290</v>
      </c>
      <c r="N121" s="28">
        <v>1085023.75</v>
      </c>
      <c r="O121" s="21">
        <v>971370.25</v>
      </c>
      <c r="P121" s="21">
        <v>113656</v>
      </c>
      <c r="Q121" s="28">
        <v>150849</v>
      </c>
      <c r="R121" s="25">
        <v>105120</v>
      </c>
      <c r="S121" s="21"/>
      <c r="T121" s="28">
        <v>1532081.25</v>
      </c>
      <c r="U121" s="21">
        <v>828749.25</v>
      </c>
      <c r="V121" s="21">
        <v>703331.25</v>
      </c>
      <c r="W121" s="28">
        <v>247679.25</v>
      </c>
      <c r="X121" s="21">
        <v>205278.25</v>
      </c>
      <c r="Y121" s="22">
        <v>42401</v>
      </c>
      <c r="Z121" s="21">
        <v>351381</v>
      </c>
      <c r="AA121" s="21">
        <v>249301.25</v>
      </c>
      <c r="AB121" s="21">
        <v>102079</v>
      </c>
      <c r="AC121" s="25">
        <v>16676</v>
      </c>
      <c r="AD121" s="21">
        <v>286288</v>
      </c>
      <c r="AE121" s="21">
        <v>214407.25</v>
      </c>
      <c r="AF121" s="21">
        <v>71880</v>
      </c>
      <c r="AG121" s="25">
        <v>48417</v>
      </c>
      <c r="AH121" s="21">
        <v>414311.25</v>
      </c>
      <c r="AI121" s="21">
        <v>225506</v>
      </c>
      <c r="AJ121" s="21">
        <v>188805</v>
      </c>
      <c r="AK121" s="28">
        <v>151416.25</v>
      </c>
      <c r="AL121" s="21">
        <v>115314</v>
      </c>
      <c r="AM121" s="22">
        <v>118695</v>
      </c>
      <c r="AN121" s="21">
        <v>28886</v>
      </c>
      <c r="AO121" s="28">
        <v>518709.75</v>
      </c>
      <c r="AP121" s="21">
        <v>148664</v>
      </c>
      <c r="AQ121" s="22">
        <v>370046</v>
      </c>
      <c r="AR121" s="21">
        <v>58028</v>
      </c>
      <c r="AS121" s="21">
        <v>82382</v>
      </c>
      <c r="AT121" s="21">
        <v>48373</v>
      </c>
      <c r="AU121" s="21">
        <v>85905</v>
      </c>
      <c r="AV121" s="22">
        <v>244021.75</v>
      </c>
      <c r="AW121" s="21"/>
      <c r="AX121" s="28">
        <v>242015.5</v>
      </c>
      <c r="AY121" s="21">
        <v>142899.25</v>
      </c>
      <c r="AZ121" s="21">
        <v>99116</v>
      </c>
      <c r="BA121" s="25">
        <v>181178.5</v>
      </c>
      <c r="BB121" s="22">
        <v>60837</v>
      </c>
      <c r="BD121" s="25"/>
    </row>
    <row r="122" spans="1:56" x14ac:dyDescent="0.25">
      <c r="A122" s="42">
        <v>5</v>
      </c>
      <c r="B122" t="s">
        <v>198</v>
      </c>
      <c r="C122" s="28"/>
      <c r="D122" s="21"/>
      <c r="E122" s="22"/>
      <c r="G122" s="28">
        <v>3165747.2000000002</v>
      </c>
      <c r="H122" s="21">
        <v>2034270.6</v>
      </c>
      <c r="I122" s="22">
        <v>1131477.8</v>
      </c>
      <c r="J122" s="21"/>
      <c r="K122" s="28">
        <v>1362038.2</v>
      </c>
      <c r="L122" s="21">
        <v>1048714.8</v>
      </c>
      <c r="M122" s="21">
        <v>313322.8</v>
      </c>
      <c r="N122" s="28">
        <v>1107975.2</v>
      </c>
      <c r="O122" s="21">
        <v>992094.6</v>
      </c>
      <c r="P122" s="21">
        <v>115881</v>
      </c>
      <c r="Q122" s="28">
        <v>150139</v>
      </c>
      <c r="R122" s="25">
        <v>103924</v>
      </c>
      <c r="S122" s="21"/>
      <c r="T122" s="28">
        <v>1579218.8</v>
      </c>
      <c r="U122" s="21">
        <v>859442.6</v>
      </c>
      <c r="V122" s="21">
        <v>719776.8</v>
      </c>
      <c r="W122" s="28">
        <v>255359</v>
      </c>
      <c r="X122" s="21">
        <v>213608.2</v>
      </c>
      <c r="Y122" s="22">
        <v>41751</v>
      </c>
      <c r="Z122" s="21">
        <v>374380.6</v>
      </c>
      <c r="AA122" s="21">
        <v>268833</v>
      </c>
      <c r="AB122" s="21">
        <v>105548</v>
      </c>
      <c r="AC122" s="25">
        <v>16308</v>
      </c>
      <c r="AD122" s="21">
        <v>307966.59999999998</v>
      </c>
      <c r="AE122" s="21">
        <v>233401.2</v>
      </c>
      <c r="AF122" s="21">
        <v>74566</v>
      </c>
      <c r="AG122" s="25">
        <v>50106</v>
      </c>
      <c r="AH122" s="21">
        <v>407274.8</v>
      </c>
      <c r="AI122" s="21">
        <v>222578</v>
      </c>
      <c r="AJ122" s="21">
        <v>184697</v>
      </c>
      <c r="AK122" s="28">
        <v>145717.79999999999</v>
      </c>
      <c r="AL122" s="21">
        <v>111872</v>
      </c>
      <c r="AM122" s="22">
        <v>121195</v>
      </c>
      <c r="AN122" s="21">
        <v>28490</v>
      </c>
      <c r="AO122" s="28">
        <v>542204.4</v>
      </c>
      <c r="AP122" s="21">
        <v>154423</v>
      </c>
      <c r="AQ122" s="22">
        <v>387780.8</v>
      </c>
      <c r="AR122" s="21">
        <v>59687</v>
      </c>
      <c r="AS122" s="21">
        <v>82124</v>
      </c>
      <c r="AT122" s="21">
        <v>47676</v>
      </c>
      <c r="AU122" s="21">
        <v>85958</v>
      </c>
      <c r="AV122" s="22">
        <v>266759.40000000002</v>
      </c>
      <c r="AW122" s="21"/>
      <c r="AX122" s="28">
        <v>224490.2</v>
      </c>
      <c r="AY122" s="21">
        <v>126113.2</v>
      </c>
      <c r="AZ122" s="21">
        <v>98378.2</v>
      </c>
      <c r="BA122" s="25">
        <v>164285.20000000001</v>
      </c>
      <c r="BB122" s="22">
        <v>60205</v>
      </c>
      <c r="BD122" s="25"/>
    </row>
    <row r="123" spans="1:56" x14ac:dyDescent="0.25">
      <c r="A123" s="42">
        <v>4</v>
      </c>
      <c r="B123" t="s">
        <v>199</v>
      </c>
      <c r="C123" s="28"/>
      <c r="D123" s="21"/>
      <c r="E123" s="22"/>
      <c r="G123" s="28">
        <v>3268623</v>
      </c>
      <c r="H123" s="21">
        <v>2132564.75</v>
      </c>
      <c r="I123" s="22">
        <v>1136058.25</v>
      </c>
      <c r="J123" s="21"/>
      <c r="K123" s="28">
        <v>1410207.25</v>
      </c>
      <c r="L123" s="21">
        <v>1087192.25</v>
      </c>
      <c r="M123" s="21">
        <v>323015</v>
      </c>
      <c r="N123" s="28">
        <v>1146631.25</v>
      </c>
      <c r="O123" s="21">
        <v>1025422.25</v>
      </c>
      <c r="P123" s="21">
        <v>121209.25</v>
      </c>
      <c r="Q123" s="28">
        <v>152845</v>
      </c>
      <c r="R123" s="25">
        <v>110731</v>
      </c>
      <c r="S123" s="21"/>
      <c r="T123" s="28">
        <v>1657353.25</v>
      </c>
      <c r="U123" s="21">
        <v>937731.25</v>
      </c>
      <c r="V123" s="21">
        <v>719621.25</v>
      </c>
      <c r="W123" s="28">
        <v>270038.5</v>
      </c>
      <c r="X123" s="21">
        <v>226256.75</v>
      </c>
      <c r="Y123" s="22">
        <v>43781</v>
      </c>
      <c r="Z123" s="21">
        <v>430884.25</v>
      </c>
      <c r="AA123" s="21">
        <v>313984.5</v>
      </c>
      <c r="AB123" s="21">
        <v>116899</v>
      </c>
      <c r="AC123" s="25">
        <v>16420</v>
      </c>
      <c r="AD123" s="21">
        <v>350803.25</v>
      </c>
      <c r="AE123" s="21">
        <v>269496.25</v>
      </c>
      <c r="AF123" s="21">
        <v>81307</v>
      </c>
      <c r="AG123" s="25">
        <v>63661</v>
      </c>
      <c r="AH123" s="21">
        <v>411682.25</v>
      </c>
      <c r="AI123" s="21">
        <v>240256</v>
      </c>
      <c r="AJ123" s="21">
        <v>171426</v>
      </c>
      <c r="AK123" s="28">
        <v>136219</v>
      </c>
      <c r="AL123" s="21">
        <v>108685</v>
      </c>
      <c r="AM123" s="22">
        <v>139502.25</v>
      </c>
      <c r="AN123" s="21">
        <v>27276</v>
      </c>
      <c r="AO123" s="28">
        <v>544748.25</v>
      </c>
      <c r="AP123" s="21">
        <v>157233</v>
      </c>
      <c r="AQ123" s="22">
        <v>387514.75</v>
      </c>
      <c r="AR123" s="21">
        <v>58742</v>
      </c>
      <c r="AS123" s="21">
        <v>77284</v>
      </c>
      <c r="AT123" s="21">
        <v>43788</v>
      </c>
      <c r="AU123" s="21">
        <v>86549</v>
      </c>
      <c r="AV123" s="22">
        <v>278385.25</v>
      </c>
      <c r="AW123" s="21"/>
      <c r="AX123" s="28">
        <v>201062.5</v>
      </c>
      <c r="AY123" s="21">
        <v>107641.25</v>
      </c>
      <c r="AZ123" s="21">
        <v>93422</v>
      </c>
      <c r="BA123" s="25">
        <v>138966.5</v>
      </c>
      <c r="BB123" s="22">
        <v>62096</v>
      </c>
      <c r="BD123" s="25"/>
    </row>
    <row r="124" spans="1:56" x14ac:dyDescent="0.25">
      <c r="A124" s="42">
        <v>4</v>
      </c>
      <c r="B124" t="s">
        <v>200</v>
      </c>
      <c r="C124" s="28"/>
      <c r="D124" s="21"/>
      <c r="E124" s="22"/>
      <c r="G124" s="28">
        <v>3243837.75</v>
      </c>
      <c r="H124" s="21">
        <v>2098765.5</v>
      </c>
      <c r="I124" s="22">
        <v>1145072.75</v>
      </c>
      <c r="J124" s="21"/>
      <c r="K124" s="28">
        <v>1412582.25</v>
      </c>
      <c r="L124" s="21">
        <v>1081986.75</v>
      </c>
      <c r="M124" s="21">
        <v>330594.75</v>
      </c>
      <c r="N124" s="28">
        <v>1144358</v>
      </c>
      <c r="O124" s="21">
        <v>1020723</v>
      </c>
      <c r="P124" s="21">
        <v>123633</v>
      </c>
      <c r="Q124" s="28">
        <v>153114.25</v>
      </c>
      <c r="R124" s="25">
        <v>115110</v>
      </c>
      <c r="S124" s="21"/>
      <c r="T124" s="28">
        <v>1624166.5</v>
      </c>
      <c r="U124" s="21">
        <v>904342</v>
      </c>
      <c r="V124" s="21">
        <v>719825.75</v>
      </c>
      <c r="W124" s="28">
        <v>256920.25</v>
      </c>
      <c r="X124" s="21">
        <v>212302.5</v>
      </c>
      <c r="Y124" s="22">
        <v>44619</v>
      </c>
      <c r="Z124" s="21">
        <v>425895.75</v>
      </c>
      <c r="AA124" s="21">
        <v>308300</v>
      </c>
      <c r="AB124" s="21">
        <v>117596</v>
      </c>
      <c r="AC124" s="25">
        <v>15163</v>
      </c>
      <c r="AD124" s="21">
        <v>345457.75</v>
      </c>
      <c r="AE124" s="21">
        <v>263550.75</v>
      </c>
      <c r="AF124" s="21">
        <v>81907</v>
      </c>
      <c r="AG124" s="25">
        <v>65275</v>
      </c>
      <c r="AH124" s="21">
        <v>394617.75</v>
      </c>
      <c r="AI124" s="21">
        <v>225528.75</v>
      </c>
      <c r="AJ124" s="21">
        <v>169089</v>
      </c>
      <c r="AK124" s="28">
        <v>131297</v>
      </c>
      <c r="AL124" s="21">
        <v>103198</v>
      </c>
      <c r="AM124" s="22">
        <v>133535.75</v>
      </c>
      <c r="AN124" s="21">
        <v>26587</v>
      </c>
      <c r="AO124" s="28">
        <v>546732.75</v>
      </c>
      <c r="AP124" s="21">
        <v>158211</v>
      </c>
      <c r="AQ124" s="22">
        <v>388522</v>
      </c>
      <c r="AR124" s="21">
        <v>62641</v>
      </c>
      <c r="AS124" s="21">
        <v>74804</v>
      </c>
      <c r="AT124" s="21">
        <v>42886</v>
      </c>
      <c r="AU124" s="21">
        <v>88410</v>
      </c>
      <c r="AV124" s="22">
        <v>277991.75</v>
      </c>
      <c r="AW124" s="21"/>
      <c r="AX124" s="28">
        <v>207089</v>
      </c>
      <c r="AY124" s="21">
        <v>112436.75</v>
      </c>
      <c r="AZ124" s="21">
        <v>94652.25</v>
      </c>
      <c r="BA124" s="25">
        <v>145795</v>
      </c>
      <c r="BB124" s="22">
        <v>61294</v>
      </c>
      <c r="BD124" s="25"/>
    </row>
    <row r="125" spans="1:56" x14ac:dyDescent="0.25">
      <c r="A125" s="42">
        <v>5</v>
      </c>
      <c r="B125" t="s">
        <v>201</v>
      </c>
      <c r="C125" s="28"/>
      <c r="D125" s="21"/>
      <c r="E125" s="22"/>
      <c r="G125" s="28">
        <v>3253671.2</v>
      </c>
      <c r="H125" s="21">
        <v>2108615.4</v>
      </c>
      <c r="I125" s="22">
        <v>1145056.8</v>
      </c>
      <c r="J125" s="21"/>
      <c r="K125" s="28">
        <v>1401050.4</v>
      </c>
      <c r="L125" s="21">
        <v>1077883.3999999999</v>
      </c>
      <c r="M125" s="21">
        <v>323168</v>
      </c>
      <c r="N125" s="28">
        <v>1137473.3999999999</v>
      </c>
      <c r="O125" s="21">
        <v>1016509.4</v>
      </c>
      <c r="P125" s="21">
        <v>120966.8</v>
      </c>
      <c r="Q125" s="28">
        <v>150398</v>
      </c>
      <c r="R125" s="25">
        <v>113179</v>
      </c>
      <c r="S125" s="21"/>
      <c r="T125" s="28">
        <v>1641604</v>
      </c>
      <c r="U125" s="21">
        <v>918422.2</v>
      </c>
      <c r="V125" s="21">
        <v>723182</v>
      </c>
      <c r="W125" s="28">
        <v>274530.2</v>
      </c>
      <c r="X125" s="21">
        <v>229583.8</v>
      </c>
      <c r="Y125" s="22">
        <v>44946</v>
      </c>
      <c r="Z125" s="21">
        <v>425022.8</v>
      </c>
      <c r="AA125" s="21">
        <v>308059.8</v>
      </c>
      <c r="AB125" s="21">
        <v>116963</v>
      </c>
      <c r="AC125" s="25">
        <v>15214</v>
      </c>
      <c r="AD125" s="21">
        <v>344903</v>
      </c>
      <c r="AE125" s="21">
        <v>261711</v>
      </c>
      <c r="AF125" s="21">
        <v>83192</v>
      </c>
      <c r="AG125" s="25">
        <v>64905.8</v>
      </c>
      <c r="AH125" s="21">
        <v>389490.8</v>
      </c>
      <c r="AI125" s="21">
        <v>223230.2</v>
      </c>
      <c r="AJ125" s="21">
        <v>166261</v>
      </c>
      <c r="AK125" s="28">
        <v>133357.79999999999</v>
      </c>
      <c r="AL125" s="21">
        <v>106734</v>
      </c>
      <c r="AM125" s="22">
        <v>122134</v>
      </c>
      <c r="AN125" s="21">
        <v>27265</v>
      </c>
      <c r="AO125" s="28">
        <v>552560.19999999995</v>
      </c>
      <c r="AP125" s="21">
        <v>157548.20000000001</v>
      </c>
      <c r="AQ125" s="22">
        <v>395012</v>
      </c>
      <c r="AR125" s="21">
        <v>61692</v>
      </c>
      <c r="AS125" s="21">
        <v>75485</v>
      </c>
      <c r="AT125" s="21">
        <v>42301</v>
      </c>
      <c r="AU125" s="21">
        <v>91752.2</v>
      </c>
      <c r="AV125" s="22">
        <v>281330</v>
      </c>
      <c r="AW125" s="21"/>
      <c r="AX125" s="28">
        <v>211016.8</v>
      </c>
      <c r="AY125" s="21">
        <v>112309.8</v>
      </c>
      <c r="AZ125" s="21">
        <v>98706.8</v>
      </c>
      <c r="BA125" s="25">
        <v>149675.79999999999</v>
      </c>
      <c r="BB125" s="22">
        <v>61341</v>
      </c>
      <c r="BD125" s="25"/>
    </row>
    <row r="126" spans="1:56" x14ac:dyDescent="0.25">
      <c r="A126" s="42">
        <v>4</v>
      </c>
      <c r="B126" t="s">
        <v>202</v>
      </c>
      <c r="C126" s="28"/>
      <c r="D126" s="21"/>
      <c r="E126" s="22"/>
      <c r="G126" s="28">
        <v>3338794.75</v>
      </c>
      <c r="H126" s="21">
        <v>2166153.25</v>
      </c>
      <c r="I126" s="22">
        <v>1172643</v>
      </c>
      <c r="J126" s="21"/>
      <c r="K126" s="28">
        <v>1421487.75</v>
      </c>
      <c r="L126" s="21">
        <v>1090942.25</v>
      </c>
      <c r="M126" s="21">
        <v>330546</v>
      </c>
      <c r="N126" s="28">
        <v>1154083.75</v>
      </c>
      <c r="O126" s="21">
        <v>1028453.75</v>
      </c>
      <c r="P126" s="21">
        <v>125632</v>
      </c>
      <c r="Q126" s="28">
        <v>149928</v>
      </c>
      <c r="R126" s="25">
        <v>117476</v>
      </c>
      <c r="S126" s="21"/>
      <c r="T126" s="28">
        <v>1704933.75</v>
      </c>
      <c r="U126" s="21">
        <v>959785</v>
      </c>
      <c r="V126" s="21">
        <v>745150</v>
      </c>
      <c r="W126" s="28">
        <v>284338</v>
      </c>
      <c r="X126" s="21">
        <v>237749</v>
      </c>
      <c r="Y126" s="22">
        <v>46589</v>
      </c>
      <c r="Z126" s="21">
        <v>451056</v>
      </c>
      <c r="AA126" s="21">
        <v>328350.75</v>
      </c>
      <c r="AB126" s="21">
        <v>122705</v>
      </c>
      <c r="AC126" s="25">
        <v>15731</v>
      </c>
      <c r="AD126" s="21">
        <v>366466</v>
      </c>
      <c r="AE126" s="21">
        <v>279496.75</v>
      </c>
      <c r="AF126" s="21">
        <v>86969</v>
      </c>
      <c r="AG126" s="25">
        <v>68859</v>
      </c>
      <c r="AH126" s="21">
        <v>406503.75</v>
      </c>
      <c r="AI126" s="21">
        <v>231761</v>
      </c>
      <c r="AJ126" s="21">
        <v>174743</v>
      </c>
      <c r="AK126" s="28">
        <v>140278</v>
      </c>
      <c r="AL126" s="21">
        <v>112551</v>
      </c>
      <c r="AM126" s="22">
        <v>124619.75</v>
      </c>
      <c r="AN126" s="21">
        <v>29055</v>
      </c>
      <c r="AO126" s="28">
        <v>563036</v>
      </c>
      <c r="AP126" s="21">
        <v>161923</v>
      </c>
      <c r="AQ126" s="22">
        <v>401113</v>
      </c>
      <c r="AR126" s="21">
        <v>64168</v>
      </c>
      <c r="AS126" s="21">
        <v>77051.75</v>
      </c>
      <c r="AT126" s="21">
        <v>43413</v>
      </c>
      <c r="AU126" s="21">
        <v>100480</v>
      </c>
      <c r="AV126" s="22">
        <v>277923.25</v>
      </c>
      <c r="AW126" s="21"/>
      <c r="AX126" s="28">
        <v>212373.25</v>
      </c>
      <c r="AY126" s="21">
        <v>115426</v>
      </c>
      <c r="AZ126" s="21">
        <v>96947</v>
      </c>
      <c r="BA126" s="25">
        <v>149139.25</v>
      </c>
      <c r="BB126" s="22">
        <v>63234</v>
      </c>
      <c r="BD126" s="25"/>
    </row>
    <row r="127" spans="1:56" x14ac:dyDescent="0.25">
      <c r="A127" s="42">
        <v>4</v>
      </c>
      <c r="B127" t="s">
        <v>203</v>
      </c>
      <c r="C127" s="28"/>
      <c r="D127" s="21"/>
      <c r="E127" s="22"/>
      <c r="G127" s="28">
        <v>3250800.25</v>
      </c>
      <c r="H127" s="21">
        <v>2104167.25</v>
      </c>
      <c r="I127" s="22">
        <v>1146633.25</v>
      </c>
      <c r="J127" s="21"/>
      <c r="K127" s="28">
        <v>1422834</v>
      </c>
      <c r="L127" s="21">
        <v>1093623</v>
      </c>
      <c r="M127" s="21">
        <v>329212.75</v>
      </c>
      <c r="N127" s="28">
        <v>1159457</v>
      </c>
      <c r="O127" s="21">
        <v>1031770</v>
      </c>
      <c r="P127" s="21">
        <v>127687</v>
      </c>
      <c r="Q127" s="28">
        <v>145210</v>
      </c>
      <c r="R127" s="25">
        <v>118167</v>
      </c>
      <c r="S127" s="21"/>
      <c r="T127" s="28">
        <v>1624379</v>
      </c>
      <c r="U127" s="21">
        <v>900704.25</v>
      </c>
      <c r="V127" s="21">
        <v>723673.75</v>
      </c>
      <c r="W127" s="28">
        <v>267157.25</v>
      </c>
      <c r="X127" s="21">
        <v>221328</v>
      </c>
      <c r="Y127" s="22">
        <v>45829</v>
      </c>
      <c r="Z127" s="21">
        <v>410436</v>
      </c>
      <c r="AA127" s="21">
        <v>290990</v>
      </c>
      <c r="AB127" s="21">
        <v>119446</v>
      </c>
      <c r="AC127" s="25">
        <v>15245</v>
      </c>
      <c r="AD127" s="21">
        <v>330546</v>
      </c>
      <c r="AE127" s="21">
        <v>245949</v>
      </c>
      <c r="AF127" s="21">
        <v>84597</v>
      </c>
      <c r="AG127" s="25">
        <v>64645</v>
      </c>
      <c r="AH127" s="21">
        <v>397314</v>
      </c>
      <c r="AI127" s="21">
        <v>224686</v>
      </c>
      <c r="AJ127" s="21">
        <v>172628</v>
      </c>
      <c r="AK127" s="28">
        <v>130370</v>
      </c>
      <c r="AL127" s="21">
        <v>115989</v>
      </c>
      <c r="AM127" s="22">
        <v>122020</v>
      </c>
      <c r="AN127" s="21">
        <v>28935</v>
      </c>
      <c r="AO127" s="28">
        <v>549471.75</v>
      </c>
      <c r="AP127" s="21">
        <v>163701</v>
      </c>
      <c r="AQ127" s="22">
        <v>385771</v>
      </c>
      <c r="AR127" s="21">
        <v>64692</v>
      </c>
      <c r="AS127" s="21">
        <v>79326</v>
      </c>
      <c r="AT127" s="21">
        <v>43707</v>
      </c>
      <c r="AU127" s="21">
        <v>97181</v>
      </c>
      <c r="AV127" s="22">
        <v>264565.75</v>
      </c>
      <c r="AW127" s="21"/>
      <c r="AX127" s="28">
        <v>203587.25</v>
      </c>
      <c r="AY127" s="21">
        <v>109840</v>
      </c>
      <c r="AZ127" s="21">
        <v>93746.75</v>
      </c>
      <c r="BA127" s="25">
        <v>142971.25</v>
      </c>
      <c r="BB127" s="22">
        <v>60616</v>
      </c>
      <c r="BD127" s="25"/>
    </row>
    <row r="128" spans="1:56" x14ac:dyDescent="0.25">
      <c r="A128" s="42">
        <v>5</v>
      </c>
      <c r="B128" t="s">
        <v>204</v>
      </c>
      <c r="C128" s="28"/>
      <c r="D128" s="21"/>
      <c r="E128" s="22"/>
      <c r="G128" s="28">
        <v>3272896.2</v>
      </c>
      <c r="H128" s="21">
        <v>2146445.2000000002</v>
      </c>
      <c r="I128" s="22">
        <v>1126447.2</v>
      </c>
      <c r="J128" s="21"/>
      <c r="K128" s="28">
        <v>1371277.4</v>
      </c>
      <c r="L128" s="21">
        <v>1058299.2</v>
      </c>
      <c r="M128" s="21">
        <v>312975</v>
      </c>
      <c r="N128" s="28">
        <v>1118277.3999999999</v>
      </c>
      <c r="O128" s="21">
        <v>1000421.8</v>
      </c>
      <c r="P128" s="21">
        <v>117854</v>
      </c>
      <c r="Q128" s="28">
        <v>142976</v>
      </c>
      <c r="R128" s="25">
        <v>110024</v>
      </c>
      <c r="S128" s="21"/>
      <c r="T128" s="28">
        <v>1690671.2</v>
      </c>
      <c r="U128" s="21">
        <v>967706.8</v>
      </c>
      <c r="V128" s="21">
        <v>722963.2</v>
      </c>
      <c r="W128" s="28">
        <v>280749.59999999998</v>
      </c>
      <c r="X128" s="21">
        <v>237946.2</v>
      </c>
      <c r="Y128" s="22">
        <v>42804</v>
      </c>
      <c r="Z128" s="21">
        <v>446757.8</v>
      </c>
      <c r="AA128" s="21">
        <v>322903.8</v>
      </c>
      <c r="AB128" s="21">
        <v>123854</v>
      </c>
      <c r="AC128" s="25">
        <v>17290</v>
      </c>
      <c r="AD128" s="21">
        <v>360918.8</v>
      </c>
      <c r="AE128" s="21">
        <v>274723.20000000001</v>
      </c>
      <c r="AF128" s="21">
        <v>86196</v>
      </c>
      <c r="AG128" s="25">
        <v>68549</v>
      </c>
      <c r="AH128" s="21">
        <v>419763.4</v>
      </c>
      <c r="AI128" s="21">
        <v>241076.8</v>
      </c>
      <c r="AJ128" s="21">
        <v>178686</v>
      </c>
      <c r="AK128" s="28">
        <v>142699.20000000001</v>
      </c>
      <c r="AL128" s="21">
        <v>125897</v>
      </c>
      <c r="AM128" s="22">
        <v>119457.2</v>
      </c>
      <c r="AN128" s="21">
        <v>31710</v>
      </c>
      <c r="AO128" s="28">
        <v>543400.4</v>
      </c>
      <c r="AP128" s="21">
        <v>165780.79999999999</v>
      </c>
      <c r="AQ128" s="22">
        <v>377619</v>
      </c>
      <c r="AR128" s="21">
        <v>59334.2</v>
      </c>
      <c r="AS128" s="21">
        <v>84174</v>
      </c>
      <c r="AT128" s="21">
        <v>43428</v>
      </c>
      <c r="AU128" s="21">
        <v>93908</v>
      </c>
      <c r="AV128" s="22">
        <v>262556.2</v>
      </c>
      <c r="AW128" s="21"/>
      <c r="AX128" s="28">
        <v>210947.6</v>
      </c>
      <c r="AY128" s="21">
        <v>120439.2</v>
      </c>
      <c r="AZ128" s="21">
        <v>90509</v>
      </c>
      <c r="BA128" s="25">
        <v>151604.6</v>
      </c>
      <c r="BB128" s="22">
        <v>59343</v>
      </c>
      <c r="BD128" s="25"/>
    </row>
    <row r="129" spans="1:56" x14ac:dyDescent="0.25">
      <c r="A129" s="42">
        <v>4</v>
      </c>
      <c r="B129" t="s">
        <v>205</v>
      </c>
      <c r="C129" s="28"/>
      <c r="D129" s="21"/>
      <c r="E129" s="22"/>
      <c r="G129" s="28">
        <v>3411756</v>
      </c>
      <c r="H129" s="21">
        <v>2223205</v>
      </c>
      <c r="I129" s="22">
        <v>1188552.25</v>
      </c>
      <c r="J129" s="21"/>
      <c r="K129" s="28">
        <v>1394799.5</v>
      </c>
      <c r="L129" s="21">
        <v>1075528.25</v>
      </c>
      <c r="M129" s="21">
        <v>319272</v>
      </c>
      <c r="N129" s="28">
        <v>1136711.5</v>
      </c>
      <c r="O129" s="21">
        <v>1016447</v>
      </c>
      <c r="P129" s="21">
        <v>120265</v>
      </c>
      <c r="Q129" s="28">
        <v>145153</v>
      </c>
      <c r="R129" s="25">
        <v>112935</v>
      </c>
      <c r="S129" s="21"/>
      <c r="T129" s="28">
        <v>1782946</v>
      </c>
      <c r="U129" s="21">
        <v>1016850.75</v>
      </c>
      <c r="V129" s="21">
        <v>766096.5</v>
      </c>
      <c r="W129" s="28">
        <v>298808.5</v>
      </c>
      <c r="X129" s="21">
        <v>253368.25</v>
      </c>
      <c r="Y129" s="22">
        <v>45440</v>
      </c>
      <c r="Z129" s="21">
        <v>450615.25</v>
      </c>
      <c r="AA129" s="21">
        <v>329735.5</v>
      </c>
      <c r="AB129" s="21">
        <v>120880</v>
      </c>
      <c r="AC129" s="25">
        <v>17749</v>
      </c>
      <c r="AD129" s="21">
        <v>371355.25</v>
      </c>
      <c r="AE129" s="21">
        <v>286351.75</v>
      </c>
      <c r="AF129" s="21">
        <v>85004</v>
      </c>
      <c r="AG129" s="25">
        <v>61511</v>
      </c>
      <c r="AH129" s="21">
        <v>456063</v>
      </c>
      <c r="AI129" s="21">
        <v>258045.25</v>
      </c>
      <c r="AJ129" s="21">
        <v>198018</v>
      </c>
      <c r="AK129" s="28">
        <v>157978</v>
      </c>
      <c r="AL129" s="21">
        <v>136896</v>
      </c>
      <c r="AM129" s="22">
        <v>126270</v>
      </c>
      <c r="AN129" s="21">
        <v>34919</v>
      </c>
      <c r="AO129" s="28">
        <v>577459.25</v>
      </c>
      <c r="AP129" s="21">
        <v>175701</v>
      </c>
      <c r="AQ129" s="22">
        <v>401758.25</v>
      </c>
      <c r="AR129" s="21">
        <v>62128</v>
      </c>
      <c r="AS129" s="21">
        <v>92360</v>
      </c>
      <c r="AT129" s="21">
        <v>53904</v>
      </c>
      <c r="AU129" s="21">
        <v>91463</v>
      </c>
      <c r="AV129" s="22">
        <v>277604.25</v>
      </c>
      <c r="AW129" s="21"/>
      <c r="AX129" s="28">
        <v>234010.5</v>
      </c>
      <c r="AY129" s="21">
        <v>130826</v>
      </c>
      <c r="AZ129" s="21">
        <v>103183.75</v>
      </c>
      <c r="BA129" s="25">
        <v>172756.5</v>
      </c>
      <c r="BB129" s="22">
        <v>61254</v>
      </c>
      <c r="BD129" s="25"/>
    </row>
    <row r="130" spans="1:56" x14ac:dyDescent="0.25">
      <c r="A130" s="42">
        <v>4</v>
      </c>
      <c r="B130" t="s">
        <v>206</v>
      </c>
      <c r="C130" s="28"/>
      <c r="D130" s="21"/>
      <c r="E130" s="22"/>
      <c r="G130" s="28">
        <v>3705510.75</v>
      </c>
      <c r="H130" s="21">
        <v>2471586.25</v>
      </c>
      <c r="I130" s="22">
        <v>1233922</v>
      </c>
      <c r="J130" s="21"/>
      <c r="K130" s="28">
        <v>1441213</v>
      </c>
      <c r="L130" s="21">
        <v>1122850.25</v>
      </c>
      <c r="M130" s="21">
        <v>318360</v>
      </c>
      <c r="N130" s="28">
        <v>1181460</v>
      </c>
      <c r="O130" s="21">
        <v>1061317.75</v>
      </c>
      <c r="P130" s="21">
        <v>120140</v>
      </c>
      <c r="Q130" s="28">
        <v>145129</v>
      </c>
      <c r="R130" s="25">
        <v>114624</v>
      </c>
      <c r="S130" s="21"/>
      <c r="T130" s="28">
        <v>2010912.75</v>
      </c>
      <c r="U130" s="21">
        <v>1203258</v>
      </c>
      <c r="V130" s="21">
        <v>807655</v>
      </c>
      <c r="W130" s="28">
        <v>379357.75</v>
      </c>
      <c r="X130" s="21">
        <v>332779.5</v>
      </c>
      <c r="Y130" s="22">
        <v>46578</v>
      </c>
      <c r="Z130" s="21">
        <v>516805</v>
      </c>
      <c r="AA130" s="21">
        <v>395457.25</v>
      </c>
      <c r="AB130" s="21">
        <v>121348</v>
      </c>
      <c r="AC130" s="25">
        <v>18795</v>
      </c>
      <c r="AD130" s="21">
        <v>436409</v>
      </c>
      <c r="AE130" s="21">
        <v>351144.75</v>
      </c>
      <c r="AF130" s="21">
        <v>85264</v>
      </c>
      <c r="AG130" s="25">
        <v>61601</v>
      </c>
      <c r="AH130" s="21">
        <v>490827</v>
      </c>
      <c r="AI130" s="21">
        <v>284142.75</v>
      </c>
      <c r="AJ130" s="21">
        <v>206684</v>
      </c>
      <c r="AK130" s="28">
        <v>164885</v>
      </c>
      <c r="AL130" s="21">
        <v>159494</v>
      </c>
      <c r="AM130" s="22">
        <v>124702</v>
      </c>
      <c r="AN130" s="21">
        <v>41746</v>
      </c>
      <c r="AO130" s="28">
        <v>623923</v>
      </c>
      <c r="AP130" s="21">
        <v>190878.25</v>
      </c>
      <c r="AQ130" s="22">
        <v>433045</v>
      </c>
      <c r="AR130" s="21">
        <v>66645</v>
      </c>
      <c r="AS130" s="21">
        <v>99862</v>
      </c>
      <c r="AT130" s="21">
        <v>58967</v>
      </c>
      <c r="AU130" s="21">
        <v>90901</v>
      </c>
      <c r="AV130" s="22">
        <v>307548</v>
      </c>
      <c r="AW130" s="21"/>
      <c r="AX130" s="28">
        <v>253385</v>
      </c>
      <c r="AY130" s="21">
        <v>145478</v>
      </c>
      <c r="AZ130" s="21">
        <v>107907</v>
      </c>
      <c r="BA130" s="25">
        <v>189954</v>
      </c>
      <c r="BB130" s="22">
        <v>63431</v>
      </c>
      <c r="BD130" s="25"/>
    </row>
    <row r="131" spans="1:56" x14ac:dyDescent="0.25">
      <c r="A131" s="42">
        <v>5</v>
      </c>
      <c r="B131" t="s">
        <v>208</v>
      </c>
      <c r="C131" s="28"/>
      <c r="D131" s="21"/>
      <c r="E131" s="22"/>
      <c r="G131" s="28">
        <v>4590541.2</v>
      </c>
      <c r="H131" s="21">
        <v>3206533.8</v>
      </c>
      <c r="I131" s="22">
        <v>1384009.6</v>
      </c>
      <c r="J131" s="21"/>
      <c r="K131" s="28">
        <v>1668458.6</v>
      </c>
      <c r="L131" s="21">
        <v>1333113.6000000001</v>
      </c>
      <c r="M131" s="21">
        <v>335348</v>
      </c>
      <c r="N131" s="28">
        <v>1371759.6</v>
      </c>
      <c r="O131" s="21">
        <v>1248922</v>
      </c>
      <c r="P131" s="21">
        <v>122839</v>
      </c>
      <c r="Q131" s="28">
        <v>163299</v>
      </c>
      <c r="R131" s="25">
        <v>133400</v>
      </c>
      <c r="S131" s="21"/>
      <c r="T131" s="28">
        <v>2697208.6</v>
      </c>
      <c r="U131" s="21">
        <v>1744700.2</v>
      </c>
      <c r="V131" s="21">
        <v>952507.4</v>
      </c>
      <c r="W131" s="28">
        <v>576291.80000000005</v>
      </c>
      <c r="X131" s="21">
        <v>525274.19999999995</v>
      </c>
      <c r="Y131" s="22">
        <v>51018</v>
      </c>
      <c r="Z131" s="21">
        <v>777270</v>
      </c>
      <c r="AA131" s="21">
        <v>613967.19999999995</v>
      </c>
      <c r="AB131" s="21">
        <v>163303</v>
      </c>
      <c r="AC131" s="25">
        <v>18640</v>
      </c>
      <c r="AD131" s="21">
        <v>674951</v>
      </c>
      <c r="AE131" s="21">
        <v>553564.19999999995</v>
      </c>
      <c r="AF131" s="21">
        <v>121387</v>
      </c>
      <c r="AG131" s="25">
        <v>83679</v>
      </c>
      <c r="AH131" s="21">
        <v>567105.80000000005</v>
      </c>
      <c r="AI131" s="21">
        <v>346648</v>
      </c>
      <c r="AJ131" s="21">
        <v>220458.2</v>
      </c>
      <c r="AK131" s="28">
        <v>166670.79999999999</v>
      </c>
      <c r="AL131" s="21">
        <v>223557</v>
      </c>
      <c r="AM131" s="22">
        <v>114059</v>
      </c>
      <c r="AN131" s="21">
        <v>62819</v>
      </c>
      <c r="AO131" s="28">
        <v>776541</v>
      </c>
      <c r="AP131" s="21">
        <v>258812</v>
      </c>
      <c r="AQ131" s="22">
        <v>517728.8</v>
      </c>
      <c r="AR131" s="21">
        <v>89994</v>
      </c>
      <c r="AS131" s="21">
        <v>132016</v>
      </c>
      <c r="AT131" s="21">
        <v>49331</v>
      </c>
      <c r="AU131" s="21">
        <v>108023</v>
      </c>
      <c r="AV131" s="22">
        <v>397177</v>
      </c>
      <c r="AW131" s="21"/>
      <c r="AX131" s="28">
        <v>224874</v>
      </c>
      <c r="AY131" s="21">
        <v>128720</v>
      </c>
      <c r="AZ131" s="21">
        <v>96154.2</v>
      </c>
      <c r="BA131" s="25">
        <v>161094</v>
      </c>
      <c r="BB131" s="22">
        <v>63780</v>
      </c>
      <c r="BD131" s="25"/>
    </row>
    <row r="132" spans="1:56" x14ac:dyDescent="0.25">
      <c r="A132" s="42">
        <v>5</v>
      </c>
      <c r="B132" t="s">
        <v>209</v>
      </c>
      <c r="C132" s="28">
        <v>3443374</v>
      </c>
      <c r="D132" s="21">
        <v>2238733.4</v>
      </c>
      <c r="E132" s="22">
        <v>1204644.2</v>
      </c>
      <c r="G132" s="28">
        <v>3153388.4</v>
      </c>
      <c r="H132" s="21">
        <v>2064314</v>
      </c>
      <c r="I132" s="22">
        <v>1089077.2</v>
      </c>
      <c r="J132" s="21"/>
      <c r="K132" s="28">
        <v>1352310.2</v>
      </c>
      <c r="L132" s="21">
        <v>1055646.2</v>
      </c>
      <c r="M132" s="21">
        <v>296664</v>
      </c>
      <c r="N132" s="28">
        <v>1115265.2</v>
      </c>
      <c r="O132" s="21">
        <v>1003472.2</v>
      </c>
      <c r="P132" s="21">
        <v>111793</v>
      </c>
      <c r="Q132" s="28">
        <v>137011</v>
      </c>
      <c r="R132" s="25">
        <v>100034</v>
      </c>
      <c r="S132" s="21"/>
      <c r="T132" s="28">
        <v>1604099.8</v>
      </c>
      <c r="U132" s="21">
        <v>902369</v>
      </c>
      <c r="V132" s="21">
        <v>701733</v>
      </c>
      <c r="W132" s="28">
        <v>274462.59999999998</v>
      </c>
      <c r="X132" s="21">
        <v>229574</v>
      </c>
      <c r="Y132" s="22">
        <v>44889</v>
      </c>
      <c r="Z132" s="21">
        <v>375506.2</v>
      </c>
      <c r="AA132" s="21">
        <v>275118.40000000002</v>
      </c>
      <c r="AB132" s="21">
        <v>100388</v>
      </c>
      <c r="AC132" s="25">
        <v>16984</v>
      </c>
      <c r="AD132" s="21">
        <v>305847.2</v>
      </c>
      <c r="AE132" s="21">
        <v>235854</v>
      </c>
      <c r="AF132" s="21">
        <v>69994</v>
      </c>
      <c r="AG132" s="25">
        <v>52675</v>
      </c>
      <c r="AH132" s="21">
        <v>442363.2</v>
      </c>
      <c r="AI132" s="21">
        <v>248786.8</v>
      </c>
      <c r="AJ132" s="21">
        <v>193576</v>
      </c>
      <c r="AK132" s="28">
        <v>159061</v>
      </c>
      <c r="AL132" s="21">
        <v>137428.20000000001</v>
      </c>
      <c r="AM132" s="22">
        <v>111586</v>
      </c>
      <c r="AN132" s="21">
        <v>34288</v>
      </c>
      <c r="AO132" s="28">
        <v>511767.8</v>
      </c>
      <c r="AP132" s="21">
        <v>148888.20000000001</v>
      </c>
      <c r="AQ132" s="22">
        <v>362879.8</v>
      </c>
      <c r="AR132" s="21">
        <v>58330.8</v>
      </c>
      <c r="AS132" s="21">
        <v>81298</v>
      </c>
      <c r="AT132" s="21">
        <v>45511</v>
      </c>
      <c r="AU132" s="21">
        <v>83604</v>
      </c>
      <c r="AV132" s="22">
        <v>243024</v>
      </c>
      <c r="AW132" s="21"/>
      <c r="AX132" s="28">
        <v>196978.4</v>
      </c>
      <c r="AY132" s="21">
        <v>106298.8</v>
      </c>
      <c r="AZ132" s="21">
        <v>90680.2</v>
      </c>
      <c r="BA132" s="25">
        <v>139865.4</v>
      </c>
      <c r="BB132" s="22">
        <v>57113</v>
      </c>
      <c r="BD132" s="25">
        <v>289985.59999999998</v>
      </c>
    </row>
    <row r="133" spans="1:56" x14ac:dyDescent="0.25">
      <c r="A133" s="42">
        <v>4</v>
      </c>
      <c r="B133" t="s">
        <v>210</v>
      </c>
      <c r="C133" s="28">
        <v>3592278.75</v>
      </c>
      <c r="D133" s="21">
        <v>2338020.25</v>
      </c>
      <c r="E133" s="22">
        <v>1254255.5</v>
      </c>
      <c r="G133" s="28">
        <v>3262627</v>
      </c>
      <c r="H133" s="21">
        <v>2140353.25</v>
      </c>
      <c r="I133" s="22">
        <v>1122271.5</v>
      </c>
      <c r="J133" s="21"/>
      <c r="K133" s="28">
        <v>1435910</v>
      </c>
      <c r="L133" s="21">
        <v>1119932.75</v>
      </c>
      <c r="M133" s="21">
        <v>315977.25</v>
      </c>
      <c r="N133" s="28">
        <v>1181376</v>
      </c>
      <c r="O133" s="21">
        <v>1062193.75</v>
      </c>
      <c r="P133" s="21">
        <v>119181</v>
      </c>
      <c r="Q133" s="28">
        <v>146885</v>
      </c>
      <c r="R133" s="25">
        <v>107649</v>
      </c>
      <c r="S133" s="21"/>
      <c r="T133" s="28">
        <v>1586214.5</v>
      </c>
      <c r="U133" s="21">
        <v>876726.5</v>
      </c>
      <c r="V133" s="21">
        <v>709486.25</v>
      </c>
      <c r="W133" s="28">
        <v>264810.5</v>
      </c>
      <c r="X133" s="21">
        <v>220450.75</v>
      </c>
      <c r="Y133" s="22">
        <v>44359</v>
      </c>
      <c r="Z133" s="21">
        <v>359188.5</v>
      </c>
      <c r="AA133" s="21">
        <v>261948.25</v>
      </c>
      <c r="AB133" s="21">
        <v>97240</v>
      </c>
      <c r="AC133" s="25">
        <v>16269</v>
      </c>
      <c r="AD133" s="21">
        <v>296595.5</v>
      </c>
      <c r="AE133" s="21">
        <v>229367</v>
      </c>
      <c r="AF133" s="21">
        <v>67228</v>
      </c>
      <c r="AG133" s="25">
        <v>46324</v>
      </c>
      <c r="AH133" s="21">
        <v>432580.75</v>
      </c>
      <c r="AI133" s="21">
        <v>241422</v>
      </c>
      <c r="AJ133" s="21">
        <v>191159</v>
      </c>
      <c r="AK133" s="28">
        <v>153619.75</v>
      </c>
      <c r="AL133" s="21">
        <v>126058</v>
      </c>
      <c r="AM133" s="22">
        <v>121347</v>
      </c>
      <c r="AN133" s="21">
        <v>31556</v>
      </c>
      <c r="AO133" s="28">
        <v>529634.75</v>
      </c>
      <c r="AP133" s="21">
        <v>152907</v>
      </c>
      <c r="AQ133" s="22">
        <v>376728</v>
      </c>
      <c r="AR133" s="21">
        <v>60122</v>
      </c>
      <c r="AS133" s="21">
        <v>85278</v>
      </c>
      <c r="AT133" s="21">
        <v>46599</v>
      </c>
      <c r="AU133" s="21">
        <v>83741</v>
      </c>
      <c r="AV133" s="22">
        <v>253894.75</v>
      </c>
      <c r="AW133" s="21"/>
      <c r="AX133" s="28">
        <v>240502.5</v>
      </c>
      <c r="AY133" s="21">
        <v>143694</v>
      </c>
      <c r="AZ133" s="21">
        <v>96808</v>
      </c>
      <c r="BA133" s="25">
        <v>180633.5</v>
      </c>
      <c r="BB133" s="22">
        <v>59869</v>
      </c>
      <c r="BD133" s="25">
        <v>329651.75</v>
      </c>
    </row>
    <row r="134" spans="1:56" x14ac:dyDescent="0.25">
      <c r="A134" s="42">
        <v>5</v>
      </c>
      <c r="B134" t="s">
        <v>211</v>
      </c>
      <c r="C134" s="28">
        <v>3668518.6</v>
      </c>
      <c r="D134" s="21">
        <v>2397842.7999999998</v>
      </c>
      <c r="E134" s="22">
        <v>1270674.6000000001</v>
      </c>
      <c r="G134" s="28">
        <v>3352939.8</v>
      </c>
      <c r="H134" s="21">
        <v>2207439</v>
      </c>
      <c r="I134" s="22">
        <v>1145499.6000000001</v>
      </c>
      <c r="J134" s="21"/>
      <c r="K134" s="28">
        <v>1483948.6</v>
      </c>
      <c r="L134" s="21">
        <v>1162416.3999999999</v>
      </c>
      <c r="M134" s="21">
        <v>321531.8</v>
      </c>
      <c r="N134" s="28">
        <v>1224149.6000000001</v>
      </c>
      <c r="O134" s="21">
        <v>1102015.3999999999</v>
      </c>
      <c r="P134" s="21">
        <v>122134</v>
      </c>
      <c r="Q134" s="28">
        <v>150217</v>
      </c>
      <c r="R134" s="25">
        <v>109582</v>
      </c>
      <c r="S134" s="21"/>
      <c r="T134" s="28">
        <v>1653509.2</v>
      </c>
      <c r="U134" s="21">
        <v>922247.6</v>
      </c>
      <c r="V134" s="21">
        <v>731260.6</v>
      </c>
      <c r="W134" s="28">
        <v>274984.59999999998</v>
      </c>
      <c r="X134" s="21">
        <v>229041</v>
      </c>
      <c r="Y134" s="22">
        <v>45944</v>
      </c>
      <c r="Z134" s="21">
        <v>391535.2</v>
      </c>
      <c r="AA134" s="21">
        <v>290176.2</v>
      </c>
      <c r="AB134" s="21">
        <v>101359</v>
      </c>
      <c r="AC134" s="25">
        <v>15921</v>
      </c>
      <c r="AD134" s="21">
        <v>324982.2</v>
      </c>
      <c r="AE134" s="21">
        <v>254174.2</v>
      </c>
      <c r="AF134" s="21">
        <v>70808</v>
      </c>
      <c r="AG134" s="25">
        <v>50632</v>
      </c>
      <c r="AH134" s="21">
        <v>430079</v>
      </c>
      <c r="AI134" s="21">
        <v>241882</v>
      </c>
      <c r="AJ134" s="21">
        <v>188197</v>
      </c>
      <c r="AK134" s="28">
        <v>146617</v>
      </c>
      <c r="AL134" s="21">
        <v>122769</v>
      </c>
      <c r="AM134" s="22">
        <v>129436</v>
      </c>
      <c r="AN134" s="21">
        <v>31257</v>
      </c>
      <c r="AO134" s="28">
        <v>556910.4</v>
      </c>
      <c r="AP134" s="21">
        <v>161149</v>
      </c>
      <c r="AQ134" s="22">
        <v>395761</v>
      </c>
      <c r="AR134" s="21">
        <v>61687</v>
      </c>
      <c r="AS134" s="21">
        <v>83671.199999999997</v>
      </c>
      <c r="AT134" s="21">
        <v>50105</v>
      </c>
      <c r="AU134" s="21">
        <v>85228</v>
      </c>
      <c r="AV134" s="22">
        <v>276219.2</v>
      </c>
      <c r="AW134" s="21"/>
      <c r="AX134" s="28">
        <v>215482</v>
      </c>
      <c r="AY134" s="21">
        <v>122775</v>
      </c>
      <c r="AZ134" s="21">
        <v>92707.199999999997</v>
      </c>
      <c r="BA134" s="25">
        <v>155949</v>
      </c>
      <c r="BB134" s="22">
        <v>59533</v>
      </c>
      <c r="BD134" s="25">
        <v>315578.8</v>
      </c>
    </row>
    <row r="135" spans="1:56" x14ac:dyDescent="0.25">
      <c r="A135" s="42">
        <v>4</v>
      </c>
      <c r="B135" t="s">
        <v>212</v>
      </c>
      <c r="C135" s="28">
        <v>3768068.75</v>
      </c>
      <c r="D135" s="21">
        <v>2438625.5</v>
      </c>
      <c r="E135" s="22">
        <v>1329440.5</v>
      </c>
      <c r="G135" s="28">
        <v>3450090.75</v>
      </c>
      <c r="H135" s="21">
        <v>2249588.25</v>
      </c>
      <c r="I135" s="22">
        <v>1200499.5</v>
      </c>
      <c r="J135" s="21"/>
      <c r="K135" s="28">
        <v>1468230.25</v>
      </c>
      <c r="L135" s="21">
        <v>1143851.25</v>
      </c>
      <c r="M135" s="21">
        <v>324377</v>
      </c>
      <c r="N135" s="28">
        <v>1207263.5</v>
      </c>
      <c r="O135" s="21">
        <v>1083278.75</v>
      </c>
      <c r="P135" s="21">
        <v>123983</v>
      </c>
      <c r="Q135" s="28">
        <v>147282.75</v>
      </c>
      <c r="R135" s="25">
        <v>113684</v>
      </c>
      <c r="S135" s="21"/>
      <c r="T135" s="28">
        <v>1769880.75</v>
      </c>
      <c r="U135" s="21">
        <v>988076.25</v>
      </c>
      <c r="V135" s="21">
        <v>781803.5</v>
      </c>
      <c r="W135" s="28">
        <v>297006.25</v>
      </c>
      <c r="X135" s="21">
        <v>249401</v>
      </c>
      <c r="Y135" s="22">
        <v>47605</v>
      </c>
      <c r="Z135" s="21">
        <v>438836.5</v>
      </c>
      <c r="AA135" s="21">
        <v>325067.75</v>
      </c>
      <c r="AB135" s="21">
        <v>113768</v>
      </c>
      <c r="AC135" s="25">
        <v>16270</v>
      </c>
      <c r="AD135" s="21">
        <v>361672.5</v>
      </c>
      <c r="AE135" s="21">
        <v>282813.75</v>
      </c>
      <c r="AF135" s="21">
        <v>78858</v>
      </c>
      <c r="AG135" s="25">
        <v>60894</v>
      </c>
      <c r="AH135" s="21">
        <v>443072</v>
      </c>
      <c r="AI135" s="21">
        <v>250122.75</v>
      </c>
      <c r="AJ135" s="21">
        <v>192949</v>
      </c>
      <c r="AK135" s="28">
        <v>149378</v>
      </c>
      <c r="AL135" s="21">
        <v>116109</v>
      </c>
      <c r="AM135" s="22">
        <v>148423</v>
      </c>
      <c r="AN135" s="21">
        <v>29162</v>
      </c>
      <c r="AO135" s="28">
        <v>590966</v>
      </c>
      <c r="AP135" s="21">
        <v>163484</v>
      </c>
      <c r="AQ135" s="22">
        <v>427482.25</v>
      </c>
      <c r="AR135" s="21">
        <v>62620</v>
      </c>
      <c r="AS135" s="21">
        <v>79703</v>
      </c>
      <c r="AT135" s="21">
        <v>48372</v>
      </c>
      <c r="AU135" s="21">
        <v>92315</v>
      </c>
      <c r="AV135" s="22">
        <v>307956</v>
      </c>
      <c r="AW135" s="21"/>
      <c r="AX135" s="28">
        <v>211979.75</v>
      </c>
      <c r="AY135" s="21">
        <v>117660.75</v>
      </c>
      <c r="AZ135" s="21">
        <v>94319</v>
      </c>
      <c r="BA135" s="25">
        <v>151131.75</v>
      </c>
      <c r="BB135" s="22">
        <v>60848</v>
      </c>
      <c r="BD135" s="25">
        <v>317978</v>
      </c>
    </row>
    <row r="136" spans="1:56" x14ac:dyDescent="0.25">
      <c r="A136" s="42">
        <v>4</v>
      </c>
      <c r="B136" t="s">
        <v>213</v>
      </c>
      <c r="C136" s="28">
        <v>3705281.25</v>
      </c>
      <c r="D136" s="21">
        <v>2409895.75</v>
      </c>
      <c r="E136" s="22">
        <v>1295388.5</v>
      </c>
      <c r="G136" s="28">
        <v>3406305.25</v>
      </c>
      <c r="H136" s="21">
        <v>2231902.75</v>
      </c>
      <c r="I136" s="22">
        <v>1174405.5</v>
      </c>
      <c r="J136" s="21"/>
      <c r="K136" s="28">
        <v>1474219</v>
      </c>
      <c r="L136" s="21">
        <v>1151849</v>
      </c>
      <c r="M136" s="21">
        <v>322372</v>
      </c>
      <c r="N136" s="28">
        <v>1214839</v>
      </c>
      <c r="O136" s="21">
        <v>1091285.75</v>
      </c>
      <c r="P136" s="21">
        <v>123554</v>
      </c>
      <c r="Q136" s="28">
        <v>146236</v>
      </c>
      <c r="R136" s="25">
        <v>113144</v>
      </c>
      <c r="S136" s="21"/>
      <c r="T136" s="28">
        <v>1730705.75</v>
      </c>
      <c r="U136" s="21">
        <v>970313.75</v>
      </c>
      <c r="V136" s="21">
        <v>760393.5</v>
      </c>
      <c r="W136" s="28">
        <v>276084.25</v>
      </c>
      <c r="X136" s="21">
        <v>228783.25</v>
      </c>
      <c r="Y136" s="22">
        <v>47301</v>
      </c>
      <c r="Z136" s="21">
        <v>428443.25</v>
      </c>
      <c r="AA136" s="21">
        <v>319893.75</v>
      </c>
      <c r="AB136" s="21">
        <v>108550</v>
      </c>
      <c r="AC136" s="25">
        <v>15257</v>
      </c>
      <c r="AD136" s="21">
        <v>353066.25</v>
      </c>
      <c r="AE136" s="21">
        <v>278710</v>
      </c>
      <c r="AF136" s="21">
        <v>74357</v>
      </c>
      <c r="AG136" s="25">
        <v>60120</v>
      </c>
      <c r="AH136" s="21">
        <v>438427.25</v>
      </c>
      <c r="AI136" s="21">
        <v>255714</v>
      </c>
      <c r="AJ136" s="21">
        <v>182713</v>
      </c>
      <c r="AK136" s="28">
        <v>148482</v>
      </c>
      <c r="AL136" s="21">
        <v>115021</v>
      </c>
      <c r="AM136" s="22">
        <v>145285.25</v>
      </c>
      <c r="AN136" s="21">
        <v>29639</v>
      </c>
      <c r="AO136" s="28">
        <v>587751</v>
      </c>
      <c r="AP136" s="21">
        <v>165922</v>
      </c>
      <c r="AQ136" s="22">
        <v>421829</v>
      </c>
      <c r="AR136" s="21">
        <v>62634</v>
      </c>
      <c r="AS136" s="21">
        <v>77484</v>
      </c>
      <c r="AT136" s="21">
        <v>47897</v>
      </c>
      <c r="AU136" s="21">
        <v>91012</v>
      </c>
      <c r="AV136" s="22">
        <v>308724</v>
      </c>
      <c r="AW136" s="21"/>
      <c r="AX136" s="28">
        <v>201380.5</v>
      </c>
      <c r="AY136" s="21">
        <v>109740</v>
      </c>
      <c r="AZ136" s="21">
        <v>91640</v>
      </c>
      <c r="BA136" s="25">
        <v>141154.5</v>
      </c>
      <c r="BB136" s="22">
        <v>60226</v>
      </c>
      <c r="BD136" s="25">
        <v>298976</v>
      </c>
    </row>
    <row r="137" spans="1:56" x14ac:dyDescent="0.25">
      <c r="A137" s="42">
        <v>5</v>
      </c>
      <c r="B137" t="s">
        <v>214</v>
      </c>
      <c r="C137" s="28">
        <v>3806369.6</v>
      </c>
      <c r="D137" s="21">
        <v>2466503.2000000002</v>
      </c>
      <c r="E137" s="22">
        <v>1339864.8</v>
      </c>
      <c r="G137" s="28">
        <v>3498394</v>
      </c>
      <c r="H137" s="21">
        <v>2281867.6</v>
      </c>
      <c r="I137" s="22">
        <v>1216524.8</v>
      </c>
      <c r="J137" s="21"/>
      <c r="K137" s="28">
        <v>1502107.4</v>
      </c>
      <c r="L137" s="21">
        <v>1172120.6000000001</v>
      </c>
      <c r="M137" s="21">
        <v>329985</v>
      </c>
      <c r="N137" s="28">
        <v>1235562.3999999999</v>
      </c>
      <c r="O137" s="21">
        <v>1108694</v>
      </c>
      <c r="P137" s="21">
        <v>126868</v>
      </c>
      <c r="Q137" s="28">
        <v>150072</v>
      </c>
      <c r="R137" s="25">
        <v>116473</v>
      </c>
      <c r="S137" s="21"/>
      <c r="T137" s="28">
        <v>1787099.2</v>
      </c>
      <c r="U137" s="21">
        <v>992675.8</v>
      </c>
      <c r="V137" s="21">
        <v>794422.8</v>
      </c>
      <c r="W137" s="28">
        <v>295356</v>
      </c>
      <c r="X137" s="21">
        <v>246233.60000000001</v>
      </c>
      <c r="Y137" s="22">
        <v>49122</v>
      </c>
      <c r="Z137" s="21">
        <v>461516.6</v>
      </c>
      <c r="AA137" s="21">
        <v>344986.6</v>
      </c>
      <c r="AB137" s="21">
        <v>116530</v>
      </c>
      <c r="AC137" s="25">
        <v>15735</v>
      </c>
      <c r="AD137" s="21">
        <v>379438.6</v>
      </c>
      <c r="AE137" s="21">
        <v>299103.8</v>
      </c>
      <c r="AF137" s="21">
        <v>80334</v>
      </c>
      <c r="AG137" s="25">
        <v>66343</v>
      </c>
      <c r="AH137" s="21">
        <v>421243.6</v>
      </c>
      <c r="AI137" s="21">
        <v>238435.20000000001</v>
      </c>
      <c r="AJ137" s="21">
        <v>182809</v>
      </c>
      <c r="AK137" s="28">
        <v>145628.79999999999</v>
      </c>
      <c r="AL137" s="21">
        <v>112111.8</v>
      </c>
      <c r="AM137" s="22">
        <v>134864</v>
      </c>
      <c r="AN137" s="21">
        <v>28639</v>
      </c>
      <c r="AO137" s="28">
        <v>608983</v>
      </c>
      <c r="AP137" s="21">
        <v>163021.20000000001</v>
      </c>
      <c r="AQ137" s="22">
        <v>445961.8</v>
      </c>
      <c r="AR137" s="21">
        <v>66810</v>
      </c>
      <c r="AS137" s="21">
        <v>79976</v>
      </c>
      <c r="AT137" s="21">
        <v>43339</v>
      </c>
      <c r="AU137" s="21">
        <v>94825</v>
      </c>
      <c r="AV137" s="22">
        <v>324033</v>
      </c>
      <c r="AW137" s="21"/>
      <c r="AX137" s="28">
        <v>209187.4</v>
      </c>
      <c r="AY137" s="21">
        <v>117071.2</v>
      </c>
      <c r="AZ137" s="21">
        <v>92117</v>
      </c>
      <c r="BA137" s="25">
        <v>148105.4</v>
      </c>
      <c r="BB137" s="22">
        <v>61082</v>
      </c>
      <c r="BD137" s="25">
        <v>307975.59999999998</v>
      </c>
    </row>
    <row r="138" spans="1:56" x14ac:dyDescent="0.25">
      <c r="A138" s="42">
        <v>4</v>
      </c>
      <c r="B138" t="s">
        <v>215</v>
      </c>
      <c r="C138" s="28">
        <v>3824609</v>
      </c>
      <c r="D138" s="21">
        <v>2483606.25</v>
      </c>
      <c r="E138" s="22">
        <v>1341004</v>
      </c>
      <c r="G138" s="28">
        <v>3525751.5</v>
      </c>
      <c r="H138" s="21">
        <v>2305052</v>
      </c>
      <c r="I138" s="22">
        <v>1220701</v>
      </c>
      <c r="J138" s="21"/>
      <c r="K138" s="28">
        <v>1504132</v>
      </c>
      <c r="L138" s="21">
        <v>1171978.75</v>
      </c>
      <c r="M138" s="21">
        <v>332154</v>
      </c>
      <c r="N138" s="28">
        <v>1237943</v>
      </c>
      <c r="O138" s="21">
        <v>1108414.75</v>
      </c>
      <c r="P138" s="21">
        <v>129528</v>
      </c>
      <c r="Q138" s="28">
        <v>149470</v>
      </c>
      <c r="R138" s="25">
        <v>116719</v>
      </c>
      <c r="S138" s="21"/>
      <c r="T138" s="28">
        <v>1810689</v>
      </c>
      <c r="U138" s="21">
        <v>1014838.25</v>
      </c>
      <c r="V138" s="21">
        <v>795852</v>
      </c>
      <c r="W138" s="28">
        <v>316779</v>
      </c>
      <c r="X138" s="21">
        <v>263670</v>
      </c>
      <c r="Y138" s="22">
        <v>53109</v>
      </c>
      <c r="Z138" s="21">
        <v>462470</v>
      </c>
      <c r="AA138" s="21">
        <v>342107</v>
      </c>
      <c r="AB138" s="21">
        <v>120363</v>
      </c>
      <c r="AC138" s="25">
        <v>15932</v>
      </c>
      <c r="AD138" s="21">
        <v>378060</v>
      </c>
      <c r="AE138" s="21">
        <v>294690.75</v>
      </c>
      <c r="AF138" s="21">
        <v>83369</v>
      </c>
      <c r="AG138" s="25">
        <v>68478</v>
      </c>
      <c r="AH138" s="21">
        <v>440832</v>
      </c>
      <c r="AI138" s="21">
        <v>247582</v>
      </c>
      <c r="AJ138" s="21">
        <v>193250</v>
      </c>
      <c r="AK138" s="28">
        <v>151430</v>
      </c>
      <c r="AL138" s="21">
        <v>119525</v>
      </c>
      <c r="AM138" s="22">
        <v>139024</v>
      </c>
      <c r="AN138" s="21">
        <v>30853</v>
      </c>
      <c r="AO138" s="28">
        <v>590608</v>
      </c>
      <c r="AP138" s="21">
        <v>161478.25</v>
      </c>
      <c r="AQ138" s="22">
        <v>429130.25</v>
      </c>
      <c r="AR138" s="21">
        <v>68665</v>
      </c>
      <c r="AS138" s="21">
        <v>81320</v>
      </c>
      <c r="AT138" s="21">
        <v>46559</v>
      </c>
      <c r="AU138" s="21">
        <v>98669</v>
      </c>
      <c r="AV138" s="22">
        <v>295395</v>
      </c>
      <c r="AW138" s="21"/>
      <c r="AX138" s="28">
        <v>210930.5</v>
      </c>
      <c r="AY138" s="21">
        <v>118235</v>
      </c>
      <c r="AZ138" s="21">
        <v>92695</v>
      </c>
      <c r="BA138" s="25">
        <v>149579.5</v>
      </c>
      <c r="BB138" s="22">
        <v>61351</v>
      </c>
      <c r="BD138" s="25">
        <v>298857.5</v>
      </c>
    </row>
    <row r="139" spans="1:56" x14ac:dyDescent="0.25">
      <c r="A139" s="42">
        <v>4</v>
      </c>
      <c r="B139" t="s">
        <v>216</v>
      </c>
      <c r="C139" s="28">
        <v>3731334</v>
      </c>
      <c r="D139" s="21">
        <v>2436754.25</v>
      </c>
      <c r="E139" s="22">
        <v>1294581</v>
      </c>
      <c r="G139" s="28">
        <v>3428868.75</v>
      </c>
      <c r="H139" s="21">
        <v>2256305.25</v>
      </c>
      <c r="I139" s="22">
        <v>1172564</v>
      </c>
      <c r="J139" s="21"/>
      <c r="K139" s="28">
        <v>1470516</v>
      </c>
      <c r="L139" s="21">
        <v>1147804.25</v>
      </c>
      <c r="M139" s="21">
        <v>322712</v>
      </c>
      <c r="N139" s="28">
        <v>1212882</v>
      </c>
      <c r="O139" s="21">
        <v>1087145.25</v>
      </c>
      <c r="P139" s="21">
        <v>125739</v>
      </c>
      <c r="Q139" s="28">
        <v>143755</v>
      </c>
      <c r="R139" s="25">
        <v>113879</v>
      </c>
      <c r="S139" s="21"/>
      <c r="T139" s="28">
        <v>1753833.5</v>
      </c>
      <c r="U139" s="21">
        <v>990540</v>
      </c>
      <c r="V139" s="21">
        <v>763294</v>
      </c>
      <c r="W139" s="28">
        <v>294073.5</v>
      </c>
      <c r="X139" s="21">
        <v>243002.75</v>
      </c>
      <c r="Y139" s="22">
        <v>51071</v>
      </c>
      <c r="Z139" s="21">
        <v>446069</v>
      </c>
      <c r="AA139" s="21">
        <v>326461.75</v>
      </c>
      <c r="AB139" s="21">
        <v>119607</v>
      </c>
      <c r="AC139" s="25">
        <v>15853</v>
      </c>
      <c r="AD139" s="21">
        <v>360743</v>
      </c>
      <c r="AE139" s="21">
        <v>279007.25</v>
      </c>
      <c r="AF139" s="21">
        <v>81736</v>
      </c>
      <c r="AG139" s="25">
        <v>69473</v>
      </c>
      <c r="AH139" s="21">
        <v>440901</v>
      </c>
      <c r="AI139" s="21">
        <v>254291</v>
      </c>
      <c r="AJ139" s="21">
        <v>186610</v>
      </c>
      <c r="AK139" s="28">
        <v>147769</v>
      </c>
      <c r="AL139" s="21">
        <v>127125</v>
      </c>
      <c r="AM139" s="22">
        <v>134322</v>
      </c>
      <c r="AN139" s="21">
        <v>31685</v>
      </c>
      <c r="AO139" s="28">
        <v>572790</v>
      </c>
      <c r="AP139" s="21">
        <v>166784</v>
      </c>
      <c r="AQ139" s="22">
        <v>406005.75</v>
      </c>
      <c r="AR139" s="21">
        <v>64393</v>
      </c>
      <c r="AS139" s="21">
        <v>84881</v>
      </c>
      <c r="AT139" s="21">
        <v>46698</v>
      </c>
      <c r="AU139" s="21">
        <v>95522</v>
      </c>
      <c r="AV139" s="22">
        <v>281296</v>
      </c>
      <c r="AW139" s="21"/>
      <c r="AX139" s="28">
        <v>204519.25</v>
      </c>
      <c r="AY139" s="21">
        <v>117961</v>
      </c>
      <c r="AZ139" s="21">
        <v>86558</v>
      </c>
      <c r="BA139" s="25">
        <v>145015.25</v>
      </c>
      <c r="BB139" s="22">
        <v>59504</v>
      </c>
      <c r="BD139" s="25">
        <v>302465.25</v>
      </c>
    </row>
    <row r="140" spans="1:56" x14ac:dyDescent="0.25">
      <c r="A140" s="42">
        <v>5</v>
      </c>
      <c r="B140" t="s">
        <v>217</v>
      </c>
      <c r="C140" s="28">
        <v>3810571.6</v>
      </c>
      <c r="D140" s="21">
        <v>2484695.4</v>
      </c>
      <c r="E140" s="22">
        <v>1325876.6000000001</v>
      </c>
      <c r="G140" s="28">
        <v>3493617</v>
      </c>
      <c r="H140" s="21">
        <v>2296090.6</v>
      </c>
      <c r="I140" s="22">
        <v>1197526.3999999999</v>
      </c>
      <c r="J140" s="21"/>
      <c r="K140" s="28">
        <v>1452869.6</v>
      </c>
      <c r="L140" s="21">
        <v>1134723</v>
      </c>
      <c r="M140" s="21">
        <v>318146</v>
      </c>
      <c r="N140" s="28">
        <v>1199267.6000000001</v>
      </c>
      <c r="O140" s="21">
        <v>1076559.3999999999</v>
      </c>
      <c r="P140" s="21">
        <v>122708.2</v>
      </c>
      <c r="Q140" s="28">
        <v>142633</v>
      </c>
      <c r="R140" s="25">
        <v>110969</v>
      </c>
      <c r="S140" s="21"/>
      <c r="T140" s="28">
        <v>1815794</v>
      </c>
      <c r="U140" s="21">
        <v>1031276.4</v>
      </c>
      <c r="V140" s="21">
        <v>784517.2</v>
      </c>
      <c r="W140" s="28">
        <v>306821.2</v>
      </c>
      <c r="X140" s="21">
        <v>256331.2</v>
      </c>
      <c r="Y140" s="22">
        <v>50490</v>
      </c>
      <c r="Z140" s="21">
        <v>463554.8</v>
      </c>
      <c r="AA140" s="21">
        <v>344445.8</v>
      </c>
      <c r="AB140" s="21">
        <v>119109</v>
      </c>
      <c r="AC140" s="25">
        <v>17096</v>
      </c>
      <c r="AD140" s="21">
        <v>384162.8</v>
      </c>
      <c r="AE140" s="21">
        <v>302241.8</v>
      </c>
      <c r="AF140" s="21">
        <v>81921</v>
      </c>
      <c r="AG140" s="25">
        <v>62296</v>
      </c>
      <c r="AH140" s="21">
        <v>457592.2</v>
      </c>
      <c r="AI140" s="21">
        <v>259610.8</v>
      </c>
      <c r="AJ140" s="21">
        <v>197981.2</v>
      </c>
      <c r="AK140" s="28">
        <v>157124.20000000001</v>
      </c>
      <c r="AL140" s="21">
        <v>134336</v>
      </c>
      <c r="AM140" s="22">
        <v>132284</v>
      </c>
      <c r="AN140" s="21">
        <v>33848</v>
      </c>
      <c r="AO140" s="28">
        <v>587825.80000000005</v>
      </c>
      <c r="AP140" s="21">
        <v>170888.8</v>
      </c>
      <c r="AQ140" s="22">
        <v>416936.8</v>
      </c>
      <c r="AR140" s="21">
        <v>65193</v>
      </c>
      <c r="AS140" s="21">
        <v>92026</v>
      </c>
      <c r="AT140" s="21">
        <v>49746</v>
      </c>
      <c r="AU140" s="21">
        <v>96006</v>
      </c>
      <c r="AV140" s="22">
        <v>284854.8</v>
      </c>
      <c r="AW140" s="21"/>
      <c r="AX140" s="28">
        <v>224953.4</v>
      </c>
      <c r="AY140" s="21">
        <v>130091.2</v>
      </c>
      <c r="AZ140" s="21">
        <v>94863.2</v>
      </c>
      <c r="BA140" s="25">
        <v>164115.4</v>
      </c>
      <c r="BB140" s="22">
        <v>60838</v>
      </c>
      <c r="BD140" s="25">
        <v>316954.59999999998</v>
      </c>
    </row>
    <row r="141" spans="1:56" x14ac:dyDescent="0.25">
      <c r="A141" s="42">
        <v>4</v>
      </c>
      <c r="B141" t="s">
        <v>218</v>
      </c>
      <c r="C141" s="28">
        <v>3939651.5</v>
      </c>
      <c r="D141" s="21">
        <v>2606613.75</v>
      </c>
      <c r="E141" s="22">
        <v>1333037.25</v>
      </c>
      <c r="G141" s="28">
        <v>3635137.75</v>
      </c>
      <c r="H141" s="21">
        <v>2422857</v>
      </c>
      <c r="I141" s="22">
        <v>1212280.25</v>
      </c>
      <c r="J141" s="21"/>
      <c r="K141" s="28">
        <v>1476683.25</v>
      </c>
      <c r="L141" s="21">
        <v>1157965</v>
      </c>
      <c r="M141" s="21">
        <v>318717</v>
      </c>
      <c r="N141" s="28">
        <v>1220638.25</v>
      </c>
      <c r="O141" s="21">
        <v>1097728.5</v>
      </c>
      <c r="P141" s="21">
        <v>122911.25</v>
      </c>
      <c r="Q141" s="28">
        <v>142902</v>
      </c>
      <c r="R141" s="25">
        <v>113143</v>
      </c>
      <c r="S141" s="21"/>
      <c r="T141" s="28">
        <v>1913124</v>
      </c>
      <c r="U141" s="21">
        <v>1116569.25</v>
      </c>
      <c r="V141" s="21">
        <v>796555.25</v>
      </c>
      <c r="W141" s="28">
        <v>329512.75</v>
      </c>
      <c r="X141" s="21">
        <v>278631</v>
      </c>
      <c r="Y141" s="22">
        <v>50882</v>
      </c>
      <c r="Z141" s="21">
        <v>487677.25</v>
      </c>
      <c r="AA141" s="21">
        <v>370542</v>
      </c>
      <c r="AB141" s="21">
        <v>117135</v>
      </c>
      <c r="AC141" s="25">
        <v>17374</v>
      </c>
      <c r="AD141" s="21">
        <v>408011.25</v>
      </c>
      <c r="AE141" s="21">
        <v>327338</v>
      </c>
      <c r="AF141" s="21">
        <v>80673</v>
      </c>
      <c r="AG141" s="25">
        <v>62292</v>
      </c>
      <c r="AH141" s="21">
        <v>497793.75</v>
      </c>
      <c r="AI141" s="21">
        <v>286939.25</v>
      </c>
      <c r="AJ141" s="21">
        <v>210855</v>
      </c>
      <c r="AK141" s="28">
        <v>175795</v>
      </c>
      <c r="AL141" s="21">
        <v>146136</v>
      </c>
      <c r="AM141" s="22">
        <v>138585.75</v>
      </c>
      <c r="AN141" s="21">
        <v>37277</v>
      </c>
      <c r="AO141" s="28">
        <v>598140.25</v>
      </c>
      <c r="AP141" s="21">
        <v>180457</v>
      </c>
      <c r="AQ141" s="22">
        <v>417682.75</v>
      </c>
      <c r="AR141" s="21">
        <v>65070</v>
      </c>
      <c r="AS141" s="21">
        <v>97724</v>
      </c>
      <c r="AT141" s="21">
        <v>55229</v>
      </c>
      <c r="AU141" s="21">
        <v>96393</v>
      </c>
      <c r="AV141" s="22">
        <v>283724.25</v>
      </c>
      <c r="AW141" s="21"/>
      <c r="AX141" s="28">
        <v>245330.5</v>
      </c>
      <c r="AY141" s="21">
        <v>148322.75</v>
      </c>
      <c r="AZ141" s="21">
        <v>97008</v>
      </c>
      <c r="BA141" s="25">
        <v>184367.5</v>
      </c>
      <c r="BB141" s="22">
        <v>60963</v>
      </c>
      <c r="BD141" s="25">
        <v>304513.75</v>
      </c>
    </row>
    <row r="142" spans="1:56" x14ac:dyDescent="0.25">
      <c r="A142" s="42">
        <v>4</v>
      </c>
      <c r="B142" t="s">
        <v>219</v>
      </c>
      <c r="C142" s="28">
        <v>4296643.25</v>
      </c>
      <c r="D142" s="21">
        <v>2934574.25</v>
      </c>
      <c r="E142" s="22">
        <v>1362070.25</v>
      </c>
      <c r="G142" s="28">
        <v>3987785</v>
      </c>
      <c r="H142" s="21">
        <v>2743986</v>
      </c>
      <c r="I142" s="22">
        <v>1243799.25</v>
      </c>
      <c r="J142" s="21"/>
      <c r="K142" s="28">
        <v>1533290.25</v>
      </c>
      <c r="L142" s="21">
        <v>1213710.75</v>
      </c>
      <c r="M142" s="21">
        <v>319578.75</v>
      </c>
      <c r="N142" s="28">
        <v>1273582.25</v>
      </c>
      <c r="O142" s="21">
        <v>1151192.25</v>
      </c>
      <c r="P142" s="21">
        <v>122389</v>
      </c>
      <c r="Q142" s="28">
        <v>145312</v>
      </c>
      <c r="R142" s="25">
        <v>114396</v>
      </c>
      <c r="S142" s="21"/>
      <c r="T142" s="28">
        <v>2200985.25</v>
      </c>
      <c r="U142" s="21">
        <v>1375839</v>
      </c>
      <c r="V142" s="21">
        <v>825146.5</v>
      </c>
      <c r="W142" s="28">
        <v>437312.5</v>
      </c>
      <c r="X142" s="21">
        <v>385311</v>
      </c>
      <c r="Y142" s="22">
        <v>52001</v>
      </c>
      <c r="Z142" s="21">
        <v>584671</v>
      </c>
      <c r="AA142" s="21">
        <v>461265.75</v>
      </c>
      <c r="AB142" s="21">
        <v>123405</v>
      </c>
      <c r="AC142" s="25">
        <v>17584</v>
      </c>
      <c r="AD142" s="21">
        <v>504198</v>
      </c>
      <c r="AE142" s="21">
        <v>418167</v>
      </c>
      <c r="AF142" s="21">
        <v>86031</v>
      </c>
      <c r="AG142" s="25">
        <v>62889</v>
      </c>
      <c r="AH142" s="21">
        <v>536813.75</v>
      </c>
      <c r="AI142" s="21">
        <v>318572</v>
      </c>
      <c r="AJ142" s="21">
        <v>218242</v>
      </c>
      <c r="AK142" s="28">
        <v>176094.75</v>
      </c>
      <c r="AL142" s="21">
        <v>178476</v>
      </c>
      <c r="AM142" s="22">
        <v>135504</v>
      </c>
      <c r="AN142" s="21">
        <v>46739</v>
      </c>
      <c r="AO142" s="28">
        <v>642188</v>
      </c>
      <c r="AP142" s="21">
        <v>210690.25</v>
      </c>
      <c r="AQ142" s="22">
        <v>431498.25</v>
      </c>
      <c r="AR142" s="21">
        <v>71208</v>
      </c>
      <c r="AS142" s="21">
        <v>107517</v>
      </c>
      <c r="AT142" s="21">
        <v>59581</v>
      </c>
      <c r="AU142" s="21">
        <v>95041</v>
      </c>
      <c r="AV142" s="22">
        <v>308841</v>
      </c>
      <c r="AW142" s="21"/>
      <c r="AX142" s="28">
        <v>253509.5</v>
      </c>
      <c r="AY142" s="21">
        <v>154436.25</v>
      </c>
      <c r="AZ142" s="21">
        <v>99074</v>
      </c>
      <c r="BA142" s="25">
        <v>190312.5</v>
      </c>
      <c r="BB142" s="22">
        <v>63197</v>
      </c>
      <c r="BD142" s="25">
        <v>308858.25</v>
      </c>
    </row>
    <row r="143" spans="1:56" x14ac:dyDescent="0.25">
      <c r="A143" s="42">
        <v>5</v>
      </c>
      <c r="B143" t="s">
        <v>221</v>
      </c>
      <c r="C143" s="28">
        <v>4977520.8</v>
      </c>
      <c r="D143" s="21">
        <v>3491355.2</v>
      </c>
      <c r="E143" s="22">
        <v>1486168</v>
      </c>
      <c r="G143" s="28">
        <v>4677493</v>
      </c>
      <c r="H143" s="21">
        <v>3306150.2</v>
      </c>
      <c r="I143" s="22">
        <v>1371345</v>
      </c>
      <c r="J143" s="21"/>
      <c r="K143" s="28">
        <v>1680217</v>
      </c>
      <c r="L143" s="21">
        <v>1348238.2</v>
      </c>
      <c r="M143" s="21">
        <v>331980.2</v>
      </c>
      <c r="N143" s="28">
        <v>1390762</v>
      </c>
      <c r="O143" s="21">
        <v>1266585</v>
      </c>
      <c r="P143" s="21">
        <v>124176</v>
      </c>
      <c r="Q143" s="28">
        <v>159058</v>
      </c>
      <c r="R143" s="25">
        <v>130397</v>
      </c>
      <c r="S143" s="21"/>
      <c r="T143" s="28">
        <v>2768509.6</v>
      </c>
      <c r="U143" s="21">
        <v>1821383.2</v>
      </c>
      <c r="V143" s="21">
        <v>947128</v>
      </c>
      <c r="W143" s="28">
        <v>599565.6</v>
      </c>
      <c r="X143" s="21">
        <v>546947.19999999995</v>
      </c>
      <c r="Y143" s="22">
        <v>52619</v>
      </c>
      <c r="Z143" s="21">
        <v>772372.8</v>
      </c>
      <c r="AA143" s="21">
        <v>618290.19999999995</v>
      </c>
      <c r="AB143" s="21">
        <v>154083</v>
      </c>
      <c r="AC143" s="25">
        <v>18107</v>
      </c>
      <c r="AD143" s="21">
        <v>674063.8</v>
      </c>
      <c r="AE143" s="21">
        <v>559781.80000000005</v>
      </c>
      <c r="AF143" s="21">
        <v>114282</v>
      </c>
      <c r="AG143" s="25">
        <v>80202</v>
      </c>
      <c r="AH143" s="21">
        <v>617298.19999999995</v>
      </c>
      <c r="AI143" s="21">
        <v>382897</v>
      </c>
      <c r="AJ143" s="21">
        <v>234401</v>
      </c>
      <c r="AK143" s="28">
        <v>189106.2</v>
      </c>
      <c r="AL143" s="21">
        <v>240059</v>
      </c>
      <c r="AM143" s="22">
        <v>120555</v>
      </c>
      <c r="AN143" s="21">
        <v>67578</v>
      </c>
      <c r="AO143" s="28">
        <v>779273</v>
      </c>
      <c r="AP143" s="21">
        <v>273248</v>
      </c>
      <c r="AQ143" s="22">
        <v>506024.8</v>
      </c>
      <c r="AR143" s="21">
        <v>92197</v>
      </c>
      <c r="AS143" s="21">
        <v>133672</v>
      </c>
      <c r="AT143" s="21">
        <v>48889</v>
      </c>
      <c r="AU143" s="21">
        <v>111914</v>
      </c>
      <c r="AV143" s="22">
        <v>392601</v>
      </c>
      <c r="AW143" s="21"/>
      <c r="AX143" s="28">
        <v>228766.4</v>
      </c>
      <c r="AY143" s="21">
        <v>136528.79999999999</v>
      </c>
      <c r="AZ143" s="21">
        <v>92236.800000000003</v>
      </c>
      <c r="BA143" s="25">
        <v>165566.39999999999</v>
      </c>
      <c r="BB143" s="22">
        <v>63200</v>
      </c>
      <c r="BD143" s="25">
        <v>300027.8</v>
      </c>
    </row>
    <row r="144" spans="1:56" x14ac:dyDescent="0.25">
      <c r="A144" s="42">
        <v>4</v>
      </c>
      <c r="B144" t="s">
        <v>222</v>
      </c>
      <c r="C144" s="28">
        <v>3673146.5</v>
      </c>
      <c r="D144" s="21">
        <v>2426724.25</v>
      </c>
      <c r="E144" s="22">
        <v>1246422.75</v>
      </c>
      <c r="G144" s="28">
        <v>3375051.5</v>
      </c>
      <c r="H144" s="21">
        <v>2247423</v>
      </c>
      <c r="I144" s="22">
        <v>1127628.75</v>
      </c>
      <c r="J144" s="21"/>
      <c r="K144" s="28">
        <v>1451064.5</v>
      </c>
      <c r="L144" s="21">
        <v>1141120.25</v>
      </c>
      <c r="M144" s="21">
        <v>309944.25</v>
      </c>
      <c r="N144" s="28">
        <v>1205771.5</v>
      </c>
      <c r="O144" s="21">
        <v>1087020.5</v>
      </c>
      <c r="P144" s="21">
        <v>118750</v>
      </c>
      <c r="Q144" s="28">
        <v>139707</v>
      </c>
      <c r="R144" s="25">
        <v>105586</v>
      </c>
      <c r="S144" s="21"/>
      <c r="T144" s="28">
        <v>1717297.5</v>
      </c>
      <c r="U144" s="21">
        <v>986300.5</v>
      </c>
      <c r="V144" s="21">
        <v>730997.5</v>
      </c>
      <c r="W144" s="28">
        <v>303605.75</v>
      </c>
      <c r="X144" s="21">
        <v>253996</v>
      </c>
      <c r="Y144" s="22">
        <v>49610</v>
      </c>
      <c r="Z144" s="21">
        <v>396949</v>
      </c>
      <c r="AA144" s="21">
        <v>294760</v>
      </c>
      <c r="AB144" s="21">
        <v>102189</v>
      </c>
      <c r="AC144" s="25">
        <v>17074</v>
      </c>
      <c r="AD144" s="21">
        <v>326253</v>
      </c>
      <c r="AE144" s="21">
        <v>255267.75</v>
      </c>
      <c r="AF144" s="21">
        <v>70985</v>
      </c>
      <c r="AG144" s="25">
        <v>53622</v>
      </c>
      <c r="AH144" s="21">
        <v>482831.75</v>
      </c>
      <c r="AI144" s="21">
        <v>271936</v>
      </c>
      <c r="AJ144" s="21">
        <v>210896</v>
      </c>
      <c r="AK144" s="28">
        <v>175989</v>
      </c>
      <c r="AL144" s="21">
        <v>150563</v>
      </c>
      <c r="AM144" s="22">
        <v>118730.75</v>
      </c>
      <c r="AN144" s="21">
        <v>37549</v>
      </c>
      <c r="AO144" s="28">
        <v>533911</v>
      </c>
      <c r="AP144" s="21">
        <v>165608.25</v>
      </c>
      <c r="AQ144" s="22">
        <v>368303.25</v>
      </c>
      <c r="AR144" s="21">
        <v>63950</v>
      </c>
      <c r="AS144" s="21">
        <v>86409</v>
      </c>
      <c r="AT144" s="21">
        <v>52758</v>
      </c>
      <c r="AU144" s="21">
        <v>85056</v>
      </c>
      <c r="AV144" s="22">
        <v>245738</v>
      </c>
      <c r="AW144" s="21"/>
      <c r="AX144" s="28">
        <v>206689.5</v>
      </c>
      <c r="AY144" s="21">
        <v>120002.25</v>
      </c>
      <c r="AZ144" s="21">
        <v>86687</v>
      </c>
      <c r="BA144" s="25">
        <v>147940.5</v>
      </c>
      <c r="BB144" s="22">
        <v>58749</v>
      </c>
      <c r="BD144" s="25">
        <v>298095</v>
      </c>
    </row>
    <row r="145" spans="1:56" x14ac:dyDescent="0.25">
      <c r="A145" s="42">
        <v>4</v>
      </c>
      <c r="B145" t="s">
        <v>223</v>
      </c>
      <c r="C145" s="28">
        <v>3744532.5</v>
      </c>
      <c r="D145" s="21">
        <v>2469714.75</v>
      </c>
      <c r="E145" s="22">
        <v>1274817.5</v>
      </c>
      <c r="G145" s="28">
        <v>3408478.25</v>
      </c>
      <c r="H145" s="21">
        <v>2268203</v>
      </c>
      <c r="I145" s="22">
        <v>1140275.5</v>
      </c>
      <c r="J145" s="21"/>
      <c r="K145" s="28">
        <v>1485622.75</v>
      </c>
      <c r="L145" s="21">
        <v>1168446</v>
      </c>
      <c r="M145" s="21">
        <v>317176.75</v>
      </c>
      <c r="N145" s="28">
        <v>1232540.75</v>
      </c>
      <c r="O145" s="21">
        <v>1111432.75</v>
      </c>
      <c r="P145" s="21">
        <v>121107.25</v>
      </c>
      <c r="Q145" s="28">
        <v>143403</v>
      </c>
      <c r="R145" s="25">
        <v>109679</v>
      </c>
      <c r="S145" s="21"/>
      <c r="T145" s="28">
        <v>1697138.5</v>
      </c>
      <c r="U145" s="21">
        <v>962340</v>
      </c>
      <c r="V145" s="21">
        <v>734798.75</v>
      </c>
      <c r="W145" s="28">
        <v>284466</v>
      </c>
      <c r="X145" s="21">
        <v>235886.75</v>
      </c>
      <c r="Y145" s="22">
        <v>48579</v>
      </c>
      <c r="Z145" s="21">
        <v>380686.25</v>
      </c>
      <c r="AA145" s="21">
        <v>286360.75</v>
      </c>
      <c r="AB145" s="21">
        <v>94326</v>
      </c>
      <c r="AC145" s="25">
        <v>16018</v>
      </c>
      <c r="AD145" s="21">
        <v>316606.25</v>
      </c>
      <c r="AE145" s="21">
        <v>251546.25</v>
      </c>
      <c r="AF145" s="21">
        <v>65061</v>
      </c>
      <c r="AG145" s="25">
        <v>48062</v>
      </c>
      <c r="AH145" s="21">
        <v>470995</v>
      </c>
      <c r="AI145" s="21">
        <v>267791</v>
      </c>
      <c r="AJ145" s="21">
        <v>203204</v>
      </c>
      <c r="AK145" s="28">
        <v>172480</v>
      </c>
      <c r="AL145" s="21">
        <v>135322</v>
      </c>
      <c r="AM145" s="22">
        <v>129354</v>
      </c>
      <c r="AN145" s="21">
        <v>33839</v>
      </c>
      <c r="AO145" s="28">
        <v>560991.25</v>
      </c>
      <c r="AP145" s="21">
        <v>172301</v>
      </c>
      <c r="AQ145" s="22">
        <v>388689.75</v>
      </c>
      <c r="AR145" s="21">
        <v>66189</v>
      </c>
      <c r="AS145" s="21">
        <v>89239</v>
      </c>
      <c r="AT145" s="21">
        <v>52440</v>
      </c>
      <c r="AU145" s="21">
        <v>88577</v>
      </c>
      <c r="AV145" s="22">
        <v>264546.25</v>
      </c>
      <c r="AW145" s="21"/>
      <c r="AX145" s="28">
        <v>225717</v>
      </c>
      <c r="AY145" s="21">
        <v>137417</v>
      </c>
      <c r="AZ145" s="21">
        <v>88300</v>
      </c>
      <c r="BA145" s="25">
        <v>165702</v>
      </c>
      <c r="BB145" s="22">
        <v>60015</v>
      </c>
      <c r="BD145" s="25">
        <v>336054.25</v>
      </c>
    </row>
    <row r="146" spans="1:56" x14ac:dyDescent="0.25">
      <c r="A146" s="42">
        <v>5</v>
      </c>
      <c r="B146" t="s">
        <v>224</v>
      </c>
      <c r="C146" s="28">
        <v>3844357.6</v>
      </c>
      <c r="D146" s="21">
        <v>2556260.6</v>
      </c>
      <c r="E146" s="22">
        <v>1288096.2</v>
      </c>
      <c r="G146" s="28">
        <v>3533355.8</v>
      </c>
      <c r="H146" s="21">
        <v>2368613.7999999998</v>
      </c>
      <c r="I146" s="22">
        <v>1164741.2</v>
      </c>
      <c r="J146" s="21"/>
      <c r="K146" s="28">
        <v>1521716.2</v>
      </c>
      <c r="L146" s="21">
        <v>1201949.2</v>
      </c>
      <c r="M146" s="21">
        <v>319765.8</v>
      </c>
      <c r="N146" s="28">
        <v>1263415.2</v>
      </c>
      <c r="O146" s="21">
        <v>1140207.6000000001</v>
      </c>
      <c r="P146" s="21">
        <v>123207.8</v>
      </c>
      <c r="Q146" s="28">
        <v>145104</v>
      </c>
      <c r="R146" s="25">
        <v>113197</v>
      </c>
      <c r="S146" s="21"/>
      <c r="T146" s="28">
        <v>1792395.8</v>
      </c>
      <c r="U146" s="21">
        <v>1035784.8</v>
      </c>
      <c r="V146" s="21">
        <v>756611.2</v>
      </c>
      <c r="W146" s="28">
        <v>303404.59999999998</v>
      </c>
      <c r="X146" s="21">
        <v>252993.2</v>
      </c>
      <c r="Y146" s="22">
        <v>50412</v>
      </c>
      <c r="Z146" s="21">
        <v>427584.4</v>
      </c>
      <c r="AA146" s="21">
        <v>325310.40000000002</v>
      </c>
      <c r="AB146" s="21">
        <v>102274</v>
      </c>
      <c r="AC146" s="25">
        <v>15668</v>
      </c>
      <c r="AD146" s="21">
        <v>357345.4</v>
      </c>
      <c r="AE146" s="21">
        <v>287656.2</v>
      </c>
      <c r="AF146" s="21">
        <v>69689</v>
      </c>
      <c r="AG146" s="25">
        <v>54571</v>
      </c>
      <c r="AH146" s="21">
        <v>470191.8</v>
      </c>
      <c r="AI146" s="21">
        <v>273142</v>
      </c>
      <c r="AJ146" s="21">
        <v>197050</v>
      </c>
      <c r="AK146" s="28">
        <v>163268.79999999999</v>
      </c>
      <c r="AL146" s="21">
        <v>128337</v>
      </c>
      <c r="AM146" s="22">
        <v>145920</v>
      </c>
      <c r="AN146" s="21">
        <v>32666</v>
      </c>
      <c r="AO146" s="28">
        <v>591215</v>
      </c>
      <c r="AP146" s="21">
        <v>184340</v>
      </c>
      <c r="AQ146" s="22">
        <v>406875.2</v>
      </c>
      <c r="AR146" s="21">
        <v>65789</v>
      </c>
      <c r="AS146" s="21">
        <v>86994</v>
      </c>
      <c r="AT146" s="21">
        <v>53285</v>
      </c>
      <c r="AU146" s="21">
        <v>87739</v>
      </c>
      <c r="AV146" s="22">
        <v>297408</v>
      </c>
      <c r="AW146" s="21"/>
      <c r="AX146" s="28">
        <v>219243.8</v>
      </c>
      <c r="AY146" s="21">
        <v>130879.8</v>
      </c>
      <c r="AZ146" s="21">
        <v>88364.2</v>
      </c>
      <c r="BA146" s="25">
        <v>159147.79999999999</v>
      </c>
      <c r="BB146" s="22">
        <v>60096</v>
      </c>
      <c r="BD146" s="25">
        <v>311001.8</v>
      </c>
    </row>
    <row r="147" spans="1:56" x14ac:dyDescent="0.25">
      <c r="A147" s="42">
        <v>4</v>
      </c>
      <c r="B147" t="s">
        <v>225</v>
      </c>
      <c r="C147" s="28">
        <v>3940405.5</v>
      </c>
      <c r="D147" s="21">
        <v>2604339.75</v>
      </c>
      <c r="E147" s="22">
        <v>1336063.25</v>
      </c>
      <c r="G147" s="28">
        <v>3609491.75</v>
      </c>
      <c r="H147" s="21">
        <v>2406849.75</v>
      </c>
      <c r="I147" s="22">
        <v>1202639.25</v>
      </c>
      <c r="J147" s="21"/>
      <c r="K147" s="28">
        <v>1548974.25</v>
      </c>
      <c r="L147" s="21">
        <v>1217738.75</v>
      </c>
      <c r="M147" s="21">
        <v>331234</v>
      </c>
      <c r="N147" s="28">
        <v>1282352.25</v>
      </c>
      <c r="O147" s="21">
        <v>1155438.5</v>
      </c>
      <c r="P147" s="21">
        <v>126912</v>
      </c>
      <c r="Q147" s="28">
        <v>149028</v>
      </c>
      <c r="R147" s="25">
        <v>117594</v>
      </c>
      <c r="S147" s="21"/>
      <c r="T147" s="28">
        <v>1842357.25</v>
      </c>
      <c r="U147" s="21">
        <v>1059212.25</v>
      </c>
      <c r="V147" s="21">
        <v>783144.25</v>
      </c>
      <c r="W147" s="28">
        <v>307368.5</v>
      </c>
      <c r="X147" s="21">
        <v>254771.25</v>
      </c>
      <c r="Y147" s="22">
        <v>52597</v>
      </c>
      <c r="Z147" s="21">
        <v>467403</v>
      </c>
      <c r="AA147" s="21">
        <v>354896.75</v>
      </c>
      <c r="AB147" s="21">
        <v>112506</v>
      </c>
      <c r="AC147" s="25">
        <v>16464</v>
      </c>
      <c r="AD147" s="21">
        <v>381766</v>
      </c>
      <c r="AE147" s="21">
        <v>306588</v>
      </c>
      <c r="AF147" s="21">
        <v>75178</v>
      </c>
      <c r="AG147" s="25">
        <v>69173</v>
      </c>
      <c r="AH147" s="21">
        <v>470391.75</v>
      </c>
      <c r="AI147" s="21">
        <v>272150</v>
      </c>
      <c r="AJ147" s="21">
        <v>198242</v>
      </c>
      <c r="AK147" s="28">
        <v>158097.75</v>
      </c>
      <c r="AL147" s="21">
        <v>128409</v>
      </c>
      <c r="AM147" s="22">
        <v>151680</v>
      </c>
      <c r="AN147" s="21">
        <v>32205</v>
      </c>
      <c r="AO147" s="28">
        <v>597194</v>
      </c>
      <c r="AP147" s="21">
        <v>177395</v>
      </c>
      <c r="AQ147" s="22">
        <v>419798.75</v>
      </c>
      <c r="AR147" s="21">
        <v>67372</v>
      </c>
      <c r="AS147" s="21">
        <v>82307</v>
      </c>
      <c r="AT147" s="21">
        <v>52627</v>
      </c>
      <c r="AU147" s="21">
        <v>92109</v>
      </c>
      <c r="AV147" s="22">
        <v>302779</v>
      </c>
      <c r="AW147" s="21"/>
      <c r="AX147" s="28">
        <v>218160.25</v>
      </c>
      <c r="AY147" s="21">
        <v>129898.75</v>
      </c>
      <c r="AZ147" s="21">
        <v>88261</v>
      </c>
      <c r="BA147" s="25">
        <v>156776.25</v>
      </c>
      <c r="BB147" s="22">
        <v>61384</v>
      </c>
      <c r="BD147" s="25">
        <v>330913.75</v>
      </c>
    </row>
    <row r="148" spans="1:56" x14ac:dyDescent="0.25">
      <c r="A148" s="42">
        <v>4</v>
      </c>
      <c r="B148" t="s">
        <v>226</v>
      </c>
      <c r="C148" s="28">
        <v>3878976</v>
      </c>
      <c r="D148" s="21">
        <v>2584741</v>
      </c>
      <c r="E148" s="22">
        <v>1294238</v>
      </c>
      <c r="G148" s="28">
        <v>3553898</v>
      </c>
      <c r="H148" s="21">
        <v>2390461.25</v>
      </c>
      <c r="I148" s="22">
        <v>1163440</v>
      </c>
      <c r="J148" s="21"/>
      <c r="K148" s="28">
        <v>1536946</v>
      </c>
      <c r="L148" s="21">
        <v>1211255.5</v>
      </c>
      <c r="M148" s="21">
        <v>325693.25</v>
      </c>
      <c r="N148" s="28">
        <v>1275594</v>
      </c>
      <c r="O148" s="21">
        <v>1148656.75</v>
      </c>
      <c r="P148" s="21">
        <v>126937</v>
      </c>
      <c r="Q148" s="28">
        <v>144357</v>
      </c>
      <c r="R148" s="25">
        <v>116995</v>
      </c>
      <c r="S148" s="21"/>
      <c r="T148" s="28">
        <v>1811321.75</v>
      </c>
      <c r="U148" s="21">
        <v>1058679.75</v>
      </c>
      <c r="V148" s="21">
        <v>752642.75</v>
      </c>
      <c r="W148" s="28">
        <v>295644.25</v>
      </c>
      <c r="X148" s="21">
        <v>244499.75</v>
      </c>
      <c r="Y148" s="22">
        <v>51145</v>
      </c>
      <c r="Z148" s="21">
        <v>466501.5</v>
      </c>
      <c r="AA148" s="21">
        <v>355506.75</v>
      </c>
      <c r="AB148" s="21">
        <v>110994</v>
      </c>
      <c r="AC148" s="25">
        <v>15508</v>
      </c>
      <c r="AD148" s="21">
        <v>383189.5</v>
      </c>
      <c r="AE148" s="21">
        <v>309102.75</v>
      </c>
      <c r="AF148" s="21">
        <v>74086</v>
      </c>
      <c r="AG148" s="25">
        <v>67804</v>
      </c>
      <c r="AH148" s="21">
        <v>465507.75</v>
      </c>
      <c r="AI148" s="21">
        <v>278105.25</v>
      </c>
      <c r="AJ148" s="21">
        <v>187403</v>
      </c>
      <c r="AK148" s="28">
        <v>154787</v>
      </c>
      <c r="AL148" s="21">
        <v>124671</v>
      </c>
      <c r="AM148" s="22">
        <v>153912.75</v>
      </c>
      <c r="AN148" s="21">
        <v>32137</v>
      </c>
      <c r="AO148" s="28">
        <v>583668.25</v>
      </c>
      <c r="AP148" s="21">
        <v>180567</v>
      </c>
      <c r="AQ148" s="22">
        <v>403101.25</v>
      </c>
      <c r="AR148" s="21">
        <v>67070</v>
      </c>
      <c r="AS148" s="21">
        <v>80140</v>
      </c>
      <c r="AT148" s="21">
        <v>48124</v>
      </c>
      <c r="AU148" s="21">
        <v>86277</v>
      </c>
      <c r="AV148" s="22">
        <v>302057.25</v>
      </c>
      <c r="AW148" s="21"/>
      <c r="AX148" s="28">
        <v>205630.25</v>
      </c>
      <c r="AY148" s="21">
        <v>120526</v>
      </c>
      <c r="AZ148" s="21">
        <v>85104</v>
      </c>
      <c r="BA148" s="25">
        <v>145538.25</v>
      </c>
      <c r="BB148" s="22">
        <v>60092</v>
      </c>
      <c r="BD148" s="25">
        <v>325078</v>
      </c>
    </row>
    <row r="149" spans="1:56" x14ac:dyDescent="0.25">
      <c r="A149" s="42">
        <v>5</v>
      </c>
      <c r="B149" t="s">
        <v>227</v>
      </c>
      <c r="C149" s="28">
        <v>4007033</v>
      </c>
      <c r="D149" s="21">
        <v>2658389.6</v>
      </c>
      <c r="E149" s="22">
        <v>1348644.2</v>
      </c>
      <c r="G149" s="28">
        <v>3666562.8</v>
      </c>
      <c r="H149" s="21">
        <v>2453497.4</v>
      </c>
      <c r="I149" s="22">
        <v>1213066.2</v>
      </c>
      <c r="J149" s="21"/>
      <c r="K149" s="28">
        <v>1543524.6</v>
      </c>
      <c r="L149" s="21">
        <v>1216441.6000000001</v>
      </c>
      <c r="M149" s="21">
        <v>327083.8</v>
      </c>
      <c r="N149" s="28">
        <v>1280309.6000000001</v>
      </c>
      <c r="O149" s="21">
        <v>1153914.6000000001</v>
      </c>
      <c r="P149" s="21">
        <v>126397</v>
      </c>
      <c r="Q149" s="28">
        <v>146691</v>
      </c>
      <c r="R149" s="25">
        <v>116524</v>
      </c>
      <c r="S149" s="21"/>
      <c r="T149" s="28">
        <v>1910390.4</v>
      </c>
      <c r="U149" s="21">
        <v>1109949.6000000001</v>
      </c>
      <c r="V149" s="21">
        <v>800440.4</v>
      </c>
      <c r="W149" s="28">
        <v>317044.40000000002</v>
      </c>
      <c r="X149" s="21">
        <v>264632.2</v>
      </c>
      <c r="Y149" s="22">
        <v>52412</v>
      </c>
      <c r="Z149" s="21">
        <v>486282.2</v>
      </c>
      <c r="AA149" s="21">
        <v>371108.2</v>
      </c>
      <c r="AB149" s="21">
        <v>115174</v>
      </c>
      <c r="AC149" s="25">
        <v>17054</v>
      </c>
      <c r="AD149" s="21">
        <v>399680.2</v>
      </c>
      <c r="AE149" s="21">
        <v>321438.2</v>
      </c>
      <c r="AF149" s="21">
        <v>78242</v>
      </c>
      <c r="AG149" s="25">
        <v>69548</v>
      </c>
      <c r="AH149" s="21">
        <v>493210.8</v>
      </c>
      <c r="AI149" s="21">
        <v>286910.8</v>
      </c>
      <c r="AJ149" s="21">
        <v>206300</v>
      </c>
      <c r="AK149" s="28">
        <v>175783.8</v>
      </c>
      <c r="AL149" s="21">
        <v>137909</v>
      </c>
      <c r="AM149" s="22">
        <v>144294</v>
      </c>
      <c r="AN149" s="21">
        <v>35224</v>
      </c>
      <c r="AO149" s="28">
        <v>613853</v>
      </c>
      <c r="AP149" s="21">
        <v>187299.20000000001</v>
      </c>
      <c r="AQ149" s="22">
        <v>426554</v>
      </c>
      <c r="AR149" s="21">
        <v>71467</v>
      </c>
      <c r="AS149" s="21">
        <v>85384</v>
      </c>
      <c r="AT149" s="21">
        <v>52288</v>
      </c>
      <c r="AU149" s="21">
        <v>92772</v>
      </c>
      <c r="AV149" s="22">
        <v>311942</v>
      </c>
      <c r="AW149" s="21"/>
      <c r="AX149" s="28">
        <v>212647.8</v>
      </c>
      <c r="AY149" s="21">
        <v>127106.2</v>
      </c>
      <c r="AZ149" s="21">
        <v>85542</v>
      </c>
      <c r="BA149" s="25">
        <v>152111.79999999999</v>
      </c>
      <c r="BB149" s="22">
        <v>60536</v>
      </c>
      <c r="BD149" s="25">
        <v>340470.2</v>
      </c>
    </row>
    <row r="150" spans="1:56" x14ac:dyDescent="0.25">
      <c r="A150" s="42">
        <v>4</v>
      </c>
      <c r="B150" t="s">
        <v>228</v>
      </c>
      <c r="C150" s="28">
        <v>4076336.25</v>
      </c>
      <c r="D150" s="21">
        <v>2711744.25</v>
      </c>
      <c r="E150" s="22">
        <v>1364593.5</v>
      </c>
      <c r="G150" s="28">
        <v>3751002.25</v>
      </c>
      <c r="H150" s="21">
        <v>2516623.5</v>
      </c>
      <c r="I150" s="22">
        <v>1234380.5</v>
      </c>
      <c r="J150" s="21"/>
      <c r="K150" s="28">
        <v>1576186</v>
      </c>
      <c r="L150" s="21">
        <v>1242796</v>
      </c>
      <c r="M150" s="21">
        <v>333391.25</v>
      </c>
      <c r="N150" s="28">
        <v>1310287</v>
      </c>
      <c r="O150" s="21">
        <v>1179007.25</v>
      </c>
      <c r="P150" s="21">
        <v>131280</v>
      </c>
      <c r="Q150" s="28">
        <v>147403</v>
      </c>
      <c r="R150" s="25">
        <v>118496</v>
      </c>
      <c r="S150" s="21"/>
      <c r="T150" s="28">
        <v>1956486.25</v>
      </c>
      <c r="U150" s="21">
        <v>1143348.5</v>
      </c>
      <c r="V150" s="21">
        <v>813138.25</v>
      </c>
      <c r="W150" s="28">
        <v>339654.5</v>
      </c>
      <c r="X150" s="21">
        <v>284549.75</v>
      </c>
      <c r="Y150" s="22">
        <v>55104</v>
      </c>
      <c r="Z150" s="21">
        <v>511441.75</v>
      </c>
      <c r="AA150" s="21">
        <v>388019.75</v>
      </c>
      <c r="AB150" s="21">
        <v>123422</v>
      </c>
      <c r="AC150" s="25">
        <v>17824</v>
      </c>
      <c r="AD150" s="21">
        <v>420548.75</v>
      </c>
      <c r="AE150" s="21">
        <v>335902</v>
      </c>
      <c r="AF150" s="21">
        <v>84647</v>
      </c>
      <c r="AG150" s="25">
        <v>73069</v>
      </c>
      <c r="AH150" s="21">
        <v>493038</v>
      </c>
      <c r="AI150" s="21">
        <v>280120.25</v>
      </c>
      <c r="AJ150" s="21">
        <v>212918</v>
      </c>
      <c r="AK150" s="28">
        <v>178464</v>
      </c>
      <c r="AL150" s="21">
        <v>134347</v>
      </c>
      <c r="AM150" s="22">
        <v>145534</v>
      </c>
      <c r="AN150" s="21">
        <v>34693</v>
      </c>
      <c r="AO150" s="28">
        <v>612352</v>
      </c>
      <c r="AP150" s="21">
        <v>190658.25</v>
      </c>
      <c r="AQ150" s="22">
        <v>421693.75</v>
      </c>
      <c r="AR150" s="21">
        <v>76036</v>
      </c>
      <c r="AS150" s="21">
        <v>86442</v>
      </c>
      <c r="AT150" s="21">
        <v>53051</v>
      </c>
      <c r="AU150" s="21">
        <v>95747</v>
      </c>
      <c r="AV150" s="22">
        <v>301076</v>
      </c>
      <c r="AW150" s="21"/>
      <c r="AX150" s="28">
        <v>218330</v>
      </c>
      <c r="AY150" s="21">
        <v>130479</v>
      </c>
      <c r="AZ150" s="21">
        <v>87851</v>
      </c>
      <c r="BA150" s="25">
        <v>159760</v>
      </c>
      <c r="BB150" s="22">
        <v>58570</v>
      </c>
      <c r="BD150" s="25">
        <v>325334</v>
      </c>
    </row>
    <row r="151" spans="1:56" x14ac:dyDescent="0.25">
      <c r="A151" s="42">
        <v>4</v>
      </c>
      <c r="B151" t="s">
        <v>229</v>
      </c>
      <c r="C151" s="28">
        <v>3938373.75</v>
      </c>
      <c r="D151" s="21">
        <v>2631327.5</v>
      </c>
      <c r="E151" s="22">
        <v>1307047.5</v>
      </c>
      <c r="G151" s="28">
        <v>3611395.25</v>
      </c>
      <c r="H151" s="21">
        <v>2435501</v>
      </c>
      <c r="I151" s="22">
        <v>1175895.5</v>
      </c>
      <c r="J151" s="21"/>
      <c r="K151" s="28">
        <v>1561158.5</v>
      </c>
      <c r="L151" s="21">
        <v>1231710.75</v>
      </c>
      <c r="M151" s="21">
        <v>329448</v>
      </c>
      <c r="N151" s="28">
        <v>1299679.5</v>
      </c>
      <c r="O151" s="21">
        <v>1168508.25</v>
      </c>
      <c r="P151" s="21">
        <v>131172</v>
      </c>
      <c r="Q151" s="28">
        <v>143357</v>
      </c>
      <c r="R151" s="25">
        <v>118122</v>
      </c>
      <c r="S151" s="21"/>
      <c r="T151" s="28">
        <v>1844868.75</v>
      </c>
      <c r="U151" s="21">
        <v>1082716.5</v>
      </c>
      <c r="V151" s="21">
        <v>762153.5</v>
      </c>
      <c r="W151" s="28">
        <v>313463.75</v>
      </c>
      <c r="X151" s="21">
        <v>260779</v>
      </c>
      <c r="Y151" s="22">
        <v>52685</v>
      </c>
      <c r="Z151" s="21">
        <v>467855</v>
      </c>
      <c r="AA151" s="21">
        <v>350645.5</v>
      </c>
      <c r="AB151" s="21">
        <v>117209</v>
      </c>
      <c r="AC151" s="25">
        <v>16430</v>
      </c>
      <c r="AD151" s="21">
        <v>380082</v>
      </c>
      <c r="AE151" s="21">
        <v>300666.75</v>
      </c>
      <c r="AF151" s="21">
        <v>79415</v>
      </c>
      <c r="AG151" s="25">
        <v>71343</v>
      </c>
      <c r="AH151" s="21">
        <v>483564</v>
      </c>
      <c r="AI151" s="21">
        <v>284891.75</v>
      </c>
      <c r="AJ151" s="21">
        <v>198672</v>
      </c>
      <c r="AK151" s="28">
        <v>167976</v>
      </c>
      <c r="AL151" s="21">
        <v>138170</v>
      </c>
      <c r="AM151" s="22">
        <v>143025</v>
      </c>
      <c r="AN151" s="21">
        <v>34393</v>
      </c>
      <c r="AO151" s="28">
        <v>579986</v>
      </c>
      <c r="AP151" s="21">
        <v>186399</v>
      </c>
      <c r="AQ151" s="22">
        <v>393586.75</v>
      </c>
      <c r="AR151" s="21">
        <v>69274</v>
      </c>
      <c r="AS151" s="21">
        <v>87280</v>
      </c>
      <c r="AT151" s="21">
        <v>51406</v>
      </c>
      <c r="AU151" s="21">
        <v>88030</v>
      </c>
      <c r="AV151" s="22">
        <v>283996</v>
      </c>
      <c r="AW151" s="21"/>
      <c r="AX151" s="28">
        <v>205368</v>
      </c>
      <c r="AY151" s="21">
        <v>121073.75</v>
      </c>
      <c r="AZ151" s="21">
        <v>84294</v>
      </c>
      <c r="BA151" s="25">
        <v>146499</v>
      </c>
      <c r="BB151" s="22">
        <v>58869</v>
      </c>
      <c r="BD151" s="25">
        <v>326978.5</v>
      </c>
    </row>
    <row r="152" spans="1:56" x14ac:dyDescent="0.25">
      <c r="A152" s="42">
        <v>5</v>
      </c>
      <c r="B152" t="s">
        <v>230</v>
      </c>
      <c r="C152" s="28">
        <v>3950193.6</v>
      </c>
      <c r="D152" s="21">
        <v>2651190.7999999998</v>
      </c>
      <c r="E152" s="22">
        <v>1298997.8</v>
      </c>
      <c r="G152" s="28">
        <v>3607500</v>
      </c>
      <c r="H152" s="21">
        <v>2446477.7999999998</v>
      </c>
      <c r="I152" s="22">
        <v>1161016.8</v>
      </c>
      <c r="J152" s="21"/>
      <c r="K152" s="28">
        <v>1528261.2</v>
      </c>
      <c r="L152" s="21">
        <v>1209028.3999999999</v>
      </c>
      <c r="M152" s="21">
        <v>319230.2</v>
      </c>
      <c r="N152" s="28">
        <v>1273965.2</v>
      </c>
      <c r="O152" s="21">
        <v>1149101.6000000001</v>
      </c>
      <c r="P152" s="21">
        <v>124863</v>
      </c>
      <c r="Q152" s="28">
        <v>141238</v>
      </c>
      <c r="R152" s="25">
        <v>113058</v>
      </c>
      <c r="S152" s="21"/>
      <c r="T152" s="28">
        <v>1861231</v>
      </c>
      <c r="U152" s="21">
        <v>1105177.3999999999</v>
      </c>
      <c r="V152" s="21">
        <v>756051.6</v>
      </c>
      <c r="W152" s="28">
        <v>320574.8</v>
      </c>
      <c r="X152" s="21">
        <v>270698.40000000002</v>
      </c>
      <c r="Y152" s="22">
        <v>49877</v>
      </c>
      <c r="Z152" s="21">
        <v>476181.4</v>
      </c>
      <c r="AA152" s="21">
        <v>362262.6</v>
      </c>
      <c r="AB152" s="21">
        <v>113918</v>
      </c>
      <c r="AC152" s="25">
        <v>17051</v>
      </c>
      <c r="AD152" s="21">
        <v>393724.4</v>
      </c>
      <c r="AE152" s="21">
        <v>316363</v>
      </c>
      <c r="AF152" s="21">
        <v>77361</v>
      </c>
      <c r="AG152" s="25">
        <v>65406</v>
      </c>
      <c r="AH152" s="21">
        <v>481636.8</v>
      </c>
      <c r="AI152" s="21">
        <v>283434</v>
      </c>
      <c r="AJ152" s="21">
        <v>198203.2</v>
      </c>
      <c r="AK152" s="28">
        <v>172671.8</v>
      </c>
      <c r="AL152" s="21">
        <v>138343</v>
      </c>
      <c r="AM152" s="22">
        <v>135799</v>
      </c>
      <c r="AN152" s="21">
        <v>34823</v>
      </c>
      <c r="AO152" s="28">
        <v>582838</v>
      </c>
      <c r="AP152" s="21">
        <v>188784</v>
      </c>
      <c r="AQ152" s="22">
        <v>394054.2</v>
      </c>
      <c r="AR152" s="21">
        <v>70030</v>
      </c>
      <c r="AS152" s="21">
        <v>93580</v>
      </c>
      <c r="AT152" s="21">
        <v>48492</v>
      </c>
      <c r="AU152" s="21">
        <v>92243</v>
      </c>
      <c r="AV152" s="22">
        <v>278493</v>
      </c>
      <c r="AW152" s="21"/>
      <c r="AX152" s="28">
        <v>218007.8</v>
      </c>
      <c r="AY152" s="21">
        <v>132272</v>
      </c>
      <c r="AZ152" s="21">
        <v>85735</v>
      </c>
      <c r="BA152" s="25">
        <v>159599.79999999999</v>
      </c>
      <c r="BB152" s="22">
        <v>58408</v>
      </c>
      <c r="BD152" s="25">
        <v>342693.6</v>
      </c>
    </row>
    <row r="153" spans="1:56" x14ac:dyDescent="0.25">
      <c r="A153" s="42">
        <v>4</v>
      </c>
      <c r="B153" t="s">
        <v>231</v>
      </c>
      <c r="C153" s="28">
        <v>4170079.75</v>
      </c>
      <c r="D153" s="21">
        <v>2829046.75</v>
      </c>
      <c r="E153" s="22">
        <v>1341035.75</v>
      </c>
      <c r="G153" s="28">
        <v>3827453</v>
      </c>
      <c r="H153" s="21">
        <v>2621484.75</v>
      </c>
      <c r="I153" s="22">
        <v>1205970.75</v>
      </c>
      <c r="J153" s="21"/>
      <c r="K153" s="28">
        <v>1557918.75</v>
      </c>
      <c r="L153" s="21">
        <v>1233954.5</v>
      </c>
      <c r="M153" s="21">
        <v>323967</v>
      </c>
      <c r="N153" s="28">
        <v>1298249</v>
      </c>
      <c r="O153" s="21">
        <v>1173020.25</v>
      </c>
      <c r="P153" s="21">
        <v>125232</v>
      </c>
      <c r="Q153" s="28">
        <v>145003.75</v>
      </c>
      <c r="R153" s="25">
        <v>114666</v>
      </c>
      <c r="S153" s="21"/>
      <c r="T153" s="28">
        <v>2025442.25</v>
      </c>
      <c r="U153" s="21">
        <v>1230839</v>
      </c>
      <c r="V153" s="21">
        <v>794602.75</v>
      </c>
      <c r="W153" s="28">
        <v>352168.75</v>
      </c>
      <c r="X153" s="21">
        <v>300925.75</v>
      </c>
      <c r="Y153" s="22">
        <v>51243</v>
      </c>
      <c r="Z153" s="21">
        <v>532197.75</v>
      </c>
      <c r="AA153" s="21">
        <v>415527</v>
      </c>
      <c r="AB153" s="21">
        <v>116671</v>
      </c>
      <c r="AC153" s="25">
        <v>19088</v>
      </c>
      <c r="AD153" s="21">
        <v>445575.75</v>
      </c>
      <c r="AE153" s="21">
        <v>366645</v>
      </c>
      <c r="AF153" s="21">
        <v>78931</v>
      </c>
      <c r="AG153" s="25">
        <v>67534</v>
      </c>
      <c r="AH153" s="21">
        <v>529481.75</v>
      </c>
      <c r="AI153" s="21">
        <v>312730.25</v>
      </c>
      <c r="AJ153" s="21">
        <v>216752</v>
      </c>
      <c r="AK153" s="28">
        <v>191928.75</v>
      </c>
      <c r="AL153" s="21">
        <v>156592</v>
      </c>
      <c r="AM153" s="22">
        <v>141027</v>
      </c>
      <c r="AN153" s="21">
        <v>39934</v>
      </c>
      <c r="AO153" s="28">
        <v>611594</v>
      </c>
      <c r="AP153" s="21">
        <v>201657.25</v>
      </c>
      <c r="AQ153" s="22">
        <v>409937.25</v>
      </c>
      <c r="AR153" s="21">
        <v>70845</v>
      </c>
      <c r="AS153" s="21">
        <v>100991</v>
      </c>
      <c r="AT153" s="21">
        <v>55599</v>
      </c>
      <c r="AU153" s="21">
        <v>94645</v>
      </c>
      <c r="AV153" s="22">
        <v>289514</v>
      </c>
      <c r="AW153" s="21"/>
      <c r="AX153" s="28">
        <v>244092</v>
      </c>
      <c r="AY153" s="21">
        <v>156691.25</v>
      </c>
      <c r="AZ153" s="21">
        <v>87401</v>
      </c>
      <c r="BA153" s="25">
        <v>184176</v>
      </c>
      <c r="BB153" s="22">
        <v>59916</v>
      </c>
      <c r="BD153" s="25">
        <v>342626.75</v>
      </c>
    </row>
    <row r="154" spans="1:56" x14ac:dyDescent="0.25">
      <c r="A154" s="42">
        <v>4</v>
      </c>
      <c r="B154" t="s">
        <v>232</v>
      </c>
      <c r="C154" s="28">
        <v>4515708.75</v>
      </c>
      <c r="D154" s="21">
        <v>3143227.25</v>
      </c>
      <c r="E154" s="22">
        <v>1372480.75</v>
      </c>
      <c r="G154" s="28">
        <v>4153486.75</v>
      </c>
      <c r="H154" s="21">
        <v>2918885.75</v>
      </c>
      <c r="I154" s="22">
        <v>1234600.75</v>
      </c>
      <c r="J154" s="21"/>
      <c r="K154" s="28">
        <v>1612837.5</v>
      </c>
      <c r="L154" s="21">
        <v>1289653</v>
      </c>
      <c r="M154" s="21">
        <v>323183.25</v>
      </c>
      <c r="N154" s="28">
        <v>1348903.5</v>
      </c>
      <c r="O154" s="21">
        <v>1225095.5</v>
      </c>
      <c r="P154" s="21">
        <v>123806</v>
      </c>
      <c r="Q154" s="28">
        <v>145438</v>
      </c>
      <c r="R154" s="25">
        <v>118496</v>
      </c>
      <c r="S154" s="21"/>
      <c r="T154" s="28">
        <v>2286200.5</v>
      </c>
      <c r="U154" s="21">
        <v>1462757.5</v>
      </c>
      <c r="V154" s="21">
        <v>823443.5</v>
      </c>
      <c r="W154" s="28">
        <v>454185.25</v>
      </c>
      <c r="X154" s="21">
        <v>401312</v>
      </c>
      <c r="Y154" s="22">
        <v>52873</v>
      </c>
      <c r="Z154" s="21">
        <v>600020.25</v>
      </c>
      <c r="AA154" s="21">
        <v>479609.75</v>
      </c>
      <c r="AB154" s="21">
        <v>120410</v>
      </c>
      <c r="AC154" s="25">
        <v>19391</v>
      </c>
      <c r="AD154" s="21">
        <v>515293.25</v>
      </c>
      <c r="AE154" s="21">
        <v>433069.25</v>
      </c>
      <c r="AF154" s="21">
        <v>82224</v>
      </c>
      <c r="AG154" s="25">
        <v>65336</v>
      </c>
      <c r="AH154" s="21">
        <v>570293.25</v>
      </c>
      <c r="AI154" s="21">
        <v>344361.75</v>
      </c>
      <c r="AJ154" s="21">
        <v>225931</v>
      </c>
      <c r="AK154" s="28">
        <v>197972</v>
      </c>
      <c r="AL154" s="21">
        <v>183185</v>
      </c>
      <c r="AM154" s="22">
        <v>141121.25</v>
      </c>
      <c r="AN154" s="21">
        <v>48015</v>
      </c>
      <c r="AO154" s="28">
        <v>661701.75</v>
      </c>
      <c r="AP154" s="21">
        <v>237472.75</v>
      </c>
      <c r="AQ154" s="22">
        <v>424229</v>
      </c>
      <c r="AR154" s="21">
        <v>76097</v>
      </c>
      <c r="AS154" s="21">
        <v>110505</v>
      </c>
      <c r="AT154" s="21">
        <v>58737</v>
      </c>
      <c r="AU154" s="21">
        <v>98190</v>
      </c>
      <c r="AV154" s="22">
        <v>318172.75</v>
      </c>
      <c r="AW154" s="21"/>
      <c r="AX154" s="28">
        <v>254448.75</v>
      </c>
      <c r="AY154" s="21">
        <v>166475.25</v>
      </c>
      <c r="AZ154" s="21">
        <v>87974</v>
      </c>
      <c r="BA154" s="25">
        <v>192785.75</v>
      </c>
      <c r="BB154" s="22">
        <v>61663</v>
      </c>
      <c r="BD154" s="25">
        <v>362222</v>
      </c>
    </row>
    <row r="155" spans="1:56" x14ac:dyDescent="0.25">
      <c r="A155" s="42">
        <v>5</v>
      </c>
      <c r="B155" t="s">
        <v>234</v>
      </c>
      <c r="C155" s="28">
        <v>5277169.4000000004</v>
      </c>
      <c r="D155" s="21">
        <v>3831646.6</v>
      </c>
      <c r="E155" s="22">
        <v>1445520.8</v>
      </c>
      <c r="G155" s="28">
        <v>4930720.4000000004</v>
      </c>
      <c r="H155" s="21">
        <v>3616997.8</v>
      </c>
      <c r="I155" s="22">
        <v>1313721.8</v>
      </c>
      <c r="J155" s="21"/>
      <c r="K155" s="28">
        <v>1791416.6</v>
      </c>
      <c r="L155" s="21">
        <v>1462404.6</v>
      </c>
      <c r="M155" s="21">
        <v>329011</v>
      </c>
      <c r="N155" s="28">
        <v>1496856.6</v>
      </c>
      <c r="O155" s="21">
        <v>1374938.6</v>
      </c>
      <c r="P155" s="21">
        <v>121917.2</v>
      </c>
      <c r="Q155" s="28">
        <v>157995</v>
      </c>
      <c r="R155" s="25">
        <v>136565</v>
      </c>
      <c r="S155" s="21"/>
      <c r="T155" s="28">
        <v>2905975.6</v>
      </c>
      <c r="U155" s="21">
        <v>2001752.8</v>
      </c>
      <c r="V155" s="21">
        <v>904222.6</v>
      </c>
      <c r="W155" s="28">
        <v>630686.80000000005</v>
      </c>
      <c r="X155" s="21">
        <v>573473.19999999995</v>
      </c>
      <c r="Y155" s="22">
        <v>57214</v>
      </c>
      <c r="Z155" s="21">
        <v>824697.8</v>
      </c>
      <c r="AA155" s="21">
        <v>675735.6</v>
      </c>
      <c r="AB155" s="21">
        <v>148962</v>
      </c>
      <c r="AC155" s="25">
        <v>21537</v>
      </c>
      <c r="AD155" s="21">
        <v>714961.8</v>
      </c>
      <c r="AE155" s="21">
        <v>610753</v>
      </c>
      <c r="AF155" s="21">
        <v>104209</v>
      </c>
      <c r="AG155" s="25">
        <v>88199</v>
      </c>
      <c r="AH155" s="21">
        <v>672175.8</v>
      </c>
      <c r="AI155" s="21">
        <v>430385</v>
      </c>
      <c r="AJ155" s="21">
        <v>241790.8</v>
      </c>
      <c r="AK155" s="28">
        <v>219584</v>
      </c>
      <c r="AL155" s="21">
        <v>249715.8</v>
      </c>
      <c r="AM155" s="22">
        <v>132216</v>
      </c>
      <c r="AN155" s="21">
        <v>70660</v>
      </c>
      <c r="AO155" s="28">
        <v>778415.2</v>
      </c>
      <c r="AP155" s="21">
        <v>322159.2</v>
      </c>
      <c r="AQ155" s="22">
        <v>456256</v>
      </c>
      <c r="AR155" s="21">
        <v>96172</v>
      </c>
      <c r="AS155" s="21">
        <v>138809</v>
      </c>
      <c r="AT155" s="21">
        <v>50324</v>
      </c>
      <c r="AU155" s="21">
        <v>92055</v>
      </c>
      <c r="AV155" s="22">
        <v>401055.2</v>
      </c>
      <c r="AW155" s="21"/>
      <c r="AX155" s="28">
        <v>233328.2</v>
      </c>
      <c r="AY155" s="21">
        <v>152840.4</v>
      </c>
      <c r="AZ155" s="21">
        <v>80488.2</v>
      </c>
      <c r="BA155" s="25">
        <v>173270.2</v>
      </c>
      <c r="BB155" s="22">
        <v>60058</v>
      </c>
      <c r="BD155" s="25">
        <v>346449</v>
      </c>
    </row>
    <row r="156" spans="1:56" x14ac:dyDescent="0.25">
      <c r="A156" s="42">
        <v>4</v>
      </c>
      <c r="B156" t="s">
        <v>235</v>
      </c>
      <c r="C156" s="28">
        <v>3904015.5</v>
      </c>
      <c r="D156" s="21">
        <v>2640605.75</v>
      </c>
      <c r="E156" s="22">
        <v>1263412</v>
      </c>
      <c r="G156" s="28">
        <v>3565182</v>
      </c>
      <c r="H156" s="21">
        <v>2435804.75</v>
      </c>
      <c r="I156" s="22">
        <v>1129380</v>
      </c>
      <c r="J156" s="21"/>
      <c r="K156" s="28">
        <v>1525179</v>
      </c>
      <c r="L156" s="21">
        <v>1214451.25</v>
      </c>
      <c r="M156" s="21">
        <v>310729</v>
      </c>
      <c r="N156" s="28">
        <v>1277260.25</v>
      </c>
      <c r="O156" s="21">
        <v>1160457.5</v>
      </c>
      <c r="P156" s="21">
        <v>116803</v>
      </c>
      <c r="Q156" s="28">
        <v>141825.75</v>
      </c>
      <c r="R156" s="25">
        <v>106093</v>
      </c>
      <c r="S156" s="21"/>
      <c r="T156" s="28">
        <v>1837806.25</v>
      </c>
      <c r="U156" s="21">
        <v>1095642.5</v>
      </c>
      <c r="V156" s="21">
        <v>742165</v>
      </c>
      <c r="W156" s="28">
        <v>323150</v>
      </c>
      <c r="X156" s="21">
        <v>275107.25</v>
      </c>
      <c r="Y156" s="22">
        <v>48043</v>
      </c>
      <c r="Z156" s="21">
        <v>424263.75</v>
      </c>
      <c r="AA156" s="21">
        <v>323690.25</v>
      </c>
      <c r="AB156" s="21">
        <v>100574</v>
      </c>
      <c r="AC156" s="25">
        <v>18835</v>
      </c>
      <c r="AD156" s="21">
        <v>348052.75</v>
      </c>
      <c r="AE156" s="21">
        <v>280046.25</v>
      </c>
      <c r="AF156" s="21">
        <v>68007</v>
      </c>
      <c r="AG156" s="25">
        <v>57376</v>
      </c>
      <c r="AH156" s="21">
        <v>535270</v>
      </c>
      <c r="AI156" s="21">
        <v>318572.75</v>
      </c>
      <c r="AJ156" s="21">
        <v>216697</v>
      </c>
      <c r="AK156" s="28">
        <v>195439</v>
      </c>
      <c r="AL156" s="21">
        <v>165630</v>
      </c>
      <c r="AM156" s="22">
        <v>132979</v>
      </c>
      <c r="AN156" s="21">
        <v>41222</v>
      </c>
      <c r="AO156" s="28">
        <v>555122.5</v>
      </c>
      <c r="AP156" s="21">
        <v>178272.25</v>
      </c>
      <c r="AQ156" s="22">
        <v>376851</v>
      </c>
      <c r="AR156" s="21">
        <v>65237</v>
      </c>
      <c r="AS156" s="21">
        <v>93132</v>
      </c>
      <c r="AT156" s="21">
        <v>42267</v>
      </c>
      <c r="AU156" s="21">
        <v>89136</v>
      </c>
      <c r="AV156" s="22">
        <v>265350.5</v>
      </c>
      <c r="AW156" s="21"/>
      <c r="AX156" s="28">
        <v>202196.75</v>
      </c>
      <c r="AY156" s="21">
        <v>125711</v>
      </c>
      <c r="AZ156" s="21">
        <v>76486</v>
      </c>
      <c r="BA156" s="25">
        <v>146361.75</v>
      </c>
      <c r="BB156" s="22">
        <v>55835</v>
      </c>
      <c r="BD156" s="25">
        <v>338833.5</v>
      </c>
    </row>
    <row r="157" spans="1:56" x14ac:dyDescent="0.25">
      <c r="A157" s="42">
        <v>4</v>
      </c>
      <c r="B157" t="s">
        <v>236</v>
      </c>
      <c r="C157" s="28">
        <v>3948265</v>
      </c>
      <c r="D157" s="21">
        <v>2645454.75</v>
      </c>
      <c r="E157" s="22">
        <v>1302807.5</v>
      </c>
      <c r="G157" s="28">
        <v>3582822</v>
      </c>
      <c r="H157" s="21">
        <v>2425240.5</v>
      </c>
      <c r="I157" s="22">
        <v>1157578.5</v>
      </c>
      <c r="J157" s="21"/>
      <c r="K157" s="28">
        <v>1567813</v>
      </c>
      <c r="L157" s="21">
        <v>1246300.75</v>
      </c>
      <c r="M157" s="21">
        <v>321511</v>
      </c>
      <c r="N157" s="28">
        <v>1308934</v>
      </c>
      <c r="O157" s="21">
        <v>1186241.75</v>
      </c>
      <c r="P157" s="21">
        <v>122690</v>
      </c>
      <c r="Q157" s="28">
        <v>146355</v>
      </c>
      <c r="R157" s="25">
        <v>112524</v>
      </c>
      <c r="S157" s="21"/>
      <c r="T157" s="28">
        <v>1784669.25</v>
      </c>
      <c r="U157" s="21">
        <v>1026846.75</v>
      </c>
      <c r="V157" s="21">
        <v>757820.75</v>
      </c>
      <c r="W157" s="28">
        <v>297274.75</v>
      </c>
      <c r="X157" s="21">
        <v>249185</v>
      </c>
      <c r="Y157" s="22">
        <v>48090</v>
      </c>
      <c r="Z157" s="21">
        <v>398424</v>
      </c>
      <c r="AA157" s="21">
        <v>301189</v>
      </c>
      <c r="AB157" s="21">
        <v>97235</v>
      </c>
      <c r="AC157" s="25">
        <v>17089</v>
      </c>
      <c r="AD157" s="21">
        <v>330777</v>
      </c>
      <c r="AE157" s="21">
        <v>264898.5</v>
      </c>
      <c r="AF157" s="21">
        <v>65878</v>
      </c>
      <c r="AG157" s="25">
        <v>50558</v>
      </c>
      <c r="AH157" s="21">
        <v>503256</v>
      </c>
      <c r="AI157" s="21">
        <v>293624.25</v>
      </c>
      <c r="AJ157" s="21">
        <v>209632</v>
      </c>
      <c r="AK157" s="28">
        <v>181525</v>
      </c>
      <c r="AL157" s="21">
        <v>143847</v>
      </c>
      <c r="AM157" s="22">
        <v>141928</v>
      </c>
      <c r="AN157" s="21">
        <v>35956</v>
      </c>
      <c r="AO157" s="28">
        <v>585714.5</v>
      </c>
      <c r="AP157" s="21">
        <v>182850.25</v>
      </c>
      <c r="AQ157" s="22">
        <v>402864</v>
      </c>
      <c r="AR157" s="21">
        <v>68299</v>
      </c>
      <c r="AS157" s="21">
        <v>95764</v>
      </c>
      <c r="AT157" s="21">
        <v>43807</v>
      </c>
      <c r="AU157" s="21">
        <v>90398</v>
      </c>
      <c r="AV157" s="22">
        <v>287446.5</v>
      </c>
      <c r="AW157" s="21"/>
      <c r="AX157" s="28">
        <v>230339.75</v>
      </c>
      <c r="AY157" s="21">
        <v>152093</v>
      </c>
      <c r="AZ157" s="21">
        <v>78246.75</v>
      </c>
      <c r="BA157" s="25">
        <v>175219.75</v>
      </c>
      <c r="BB157" s="22">
        <v>55120</v>
      </c>
      <c r="BD157" s="25">
        <v>365443</v>
      </c>
    </row>
    <row r="158" spans="1:56" x14ac:dyDescent="0.25">
      <c r="A158" s="42">
        <v>5</v>
      </c>
      <c r="B158" t="s">
        <v>237</v>
      </c>
      <c r="C158" s="28">
        <v>3983956.2</v>
      </c>
      <c r="D158" s="21">
        <v>2685938.2</v>
      </c>
      <c r="E158" s="22">
        <v>1298018.6000000001</v>
      </c>
      <c r="G158" s="28">
        <v>3660549.6</v>
      </c>
      <c r="H158" s="21">
        <v>2489859.4</v>
      </c>
      <c r="I158" s="22">
        <v>1170690.6000000001</v>
      </c>
      <c r="J158" s="21"/>
      <c r="K158" s="28">
        <v>1599402.6</v>
      </c>
      <c r="L158" s="21">
        <v>1279132.8</v>
      </c>
      <c r="M158" s="21">
        <v>320270.2</v>
      </c>
      <c r="N158" s="28">
        <v>1340579.6000000001</v>
      </c>
      <c r="O158" s="21">
        <v>1217408.2</v>
      </c>
      <c r="P158" s="21">
        <v>123173.2</v>
      </c>
      <c r="Q158" s="28">
        <v>145985</v>
      </c>
      <c r="R158" s="25">
        <v>112838</v>
      </c>
      <c r="S158" s="21"/>
      <c r="T158" s="28">
        <v>1836980</v>
      </c>
      <c r="U158" s="21">
        <v>1065459.6000000001</v>
      </c>
      <c r="V158" s="21">
        <v>771520.2</v>
      </c>
      <c r="W158" s="28">
        <v>309507.20000000001</v>
      </c>
      <c r="X158" s="21">
        <v>260603.2</v>
      </c>
      <c r="Y158" s="22">
        <v>48904</v>
      </c>
      <c r="Z158" s="21">
        <v>424362.8</v>
      </c>
      <c r="AA158" s="21">
        <v>323654.8</v>
      </c>
      <c r="AB158" s="21">
        <v>100708</v>
      </c>
      <c r="AC158" s="25">
        <v>17188</v>
      </c>
      <c r="AD158" s="21">
        <v>354179.8</v>
      </c>
      <c r="AE158" s="21">
        <v>285687.2</v>
      </c>
      <c r="AF158" s="21">
        <v>68493</v>
      </c>
      <c r="AG158" s="25">
        <v>52995</v>
      </c>
      <c r="AH158" s="21">
        <v>501908</v>
      </c>
      <c r="AI158" s="21">
        <v>294158.2</v>
      </c>
      <c r="AJ158" s="21">
        <v>207750</v>
      </c>
      <c r="AK158" s="28">
        <v>180614</v>
      </c>
      <c r="AL158" s="21">
        <v>138116</v>
      </c>
      <c r="AM158" s="22">
        <v>148033</v>
      </c>
      <c r="AN158" s="21">
        <v>35145</v>
      </c>
      <c r="AO158" s="28">
        <v>601202</v>
      </c>
      <c r="AP158" s="21">
        <v>187044</v>
      </c>
      <c r="AQ158" s="22">
        <v>414157.8</v>
      </c>
      <c r="AR158" s="21">
        <v>67447</v>
      </c>
      <c r="AS158" s="21">
        <v>95635</v>
      </c>
      <c r="AT158" s="21">
        <v>42765</v>
      </c>
      <c r="AU158" s="21">
        <v>92357</v>
      </c>
      <c r="AV158" s="22">
        <v>302998</v>
      </c>
      <c r="AW158" s="21"/>
      <c r="AX158" s="28">
        <v>224167</v>
      </c>
      <c r="AY158" s="21">
        <v>145267</v>
      </c>
      <c r="AZ158" s="21">
        <v>78900.2</v>
      </c>
      <c r="BA158" s="25">
        <v>168831</v>
      </c>
      <c r="BB158" s="22">
        <v>55336</v>
      </c>
      <c r="BD158" s="25">
        <v>323406.59999999998</v>
      </c>
    </row>
    <row r="159" spans="1:56" x14ac:dyDescent="0.25">
      <c r="A159" s="42">
        <v>4</v>
      </c>
      <c r="B159" t="s">
        <v>238</v>
      </c>
      <c r="C159" s="28">
        <v>4110573.5</v>
      </c>
      <c r="D159" s="21">
        <v>2783268.25</v>
      </c>
      <c r="E159" s="22">
        <v>1327305.75</v>
      </c>
      <c r="G159" s="28">
        <v>3780752.75</v>
      </c>
      <c r="H159" s="21">
        <v>2584669.25</v>
      </c>
      <c r="I159" s="22">
        <v>1196083.75</v>
      </c>
      <c r="J159" s="21"/>
      <c r="K159" s="28">
        <v>1642092</v>
      </c>
      <c r="L159" s="21">
        <v>1313273.5</v>
      </c>
      <c r="M159" s="21">
        <v>328818.75</v>
      </c>
      <c r="N159" s="28">
        <v>1373890</v>
      </c>
      <c r="O159" s="21">
        <v>1247335.75</v>
      </c>
      <c r="P159" s="21">
        <v>126555</v>
      </c>
      <c r="Q159" s="28">
        <v>149439</v>
      </c>
      <c r="R159" s="25">
        <v>118763</v>
      </c>
      <c r="S159" s="21"/>
      <c r="T159" s="28">
        <v>1923991.5</v>
      </c>
      <c r="U159" s="21">
        <v>1136433</v>
      </c>
      <c r="V159" s="21">
        <v>787559</v>
      </c>
      <c r="W159" s="28">
        <v>315736.5</v>
      </c>
      <c r="X159" s="21">
        <v>265808.5</v>
      </c>
      <c r="Y159" s="22">
        <v>49928</v>
      </c>
      <c r="Z159" s="21">
        <v>466238.25</v>
      </c>
      <c r="AA159" s="21">
        <v>357896</v>
      </c>
      <c r="AB159" s="21">
        <v>108343</v>
      </c>
      <c r="AC159" s="25">
        <v>18372</v>
      </c>
      <c r="AD159" s="21">
        <v>387506.25</v>
      </c>
      <c r="AE159" s="21">
        <v>314162.5</v>
      </c>
      <c r="AF159" s="21">
        <v>73344</v>
      </c>
      <c r="AG159" s="25">
        <v>60360</v>
      </c>
      <c r="AH159" s="21">
        <v>522285.75</v>
      </c>
      <c r="AI159" s="21">
        <v>318082</v>
      </c>
      <c r="AJ159" s="21">
        <v>204204</v>
      </c>
      <c r="AK159" s="28">
        <v>183339</v>
      </c>
      <c r="AL159" s="21">
        <v>137568.75</v>
      </c>
      <c r="AM159" s="22">
        <v>166943</v>
      </c>
      <c r="AN159" s="21">
        <v>34435</v>
      </c>
      <c r="AO159" s="28">
        <v>619731</v>
      </c>
      <c r="AP159" s="21">
        <v>194646.75</v>
      </c>
      <c r="AQ159" s="22">
        <v>425083.75</v>
      </c>
      <c r="AR159" s="21">
        <v>68747</v>
      </c>
      <c r="AS159" s="21">
        <v>92574</v>
      </c>
      <c r="AT159" s="21">
        <v>42811</v>
      </c>
      <c r="AU159" s="21">
        <v>89437</v>
      </c>
      <c r="AV159" s="22">
        <v>326162</v>
      </c>
      <c r="AW159" s="21"/>
      <c r="AX159" s="28">
        <v>214669.25</v>
      </c>
      <c r="AY159" s="21">
        <v>134962.75</v>
      </c>
      <c r="AZ159" s="21">
        <v>79706</v>
      </c>
      <c r="BA159" s="25">
        <v>158335.25</v>
      </c>
      <c r="BB159" s="22">
        <v>56334</v>
      </c>
      <c r="BD159" s="25">
        <v>329820.75</v>
      </c>
    </row>
    <row r="160" spans="1:56" x14ac:dyDescent="0.25">
      <c r="A160" s="42">
        <v>4</v>
      </c>
      <c r="B160" t="s">
        <v>239</v>
      </c>
      <c r="C160" s="28">
        <v>4097468</v>
      </c>
      <c r="D160" s="21">
        <v>2773942</v>
      </c>
      <c r="E160" s="22">
        <v>1323530.25</v>
      </c>
      <c r="G160" s="28">
        <v>3772192.25</v>
      </c>
      <c r="H160" s="21">
        <v>2577809.75</v>
      </c>
      <c r="I160" s="22">
        <v>1194386.25</v>
      </c>
      <c r="J160" s="21"/>
      <c r="K160" s="28">
        <v>1635777</v>
      </c>
      <c r="L160" s="21">
        <v>1304641</v>
      </c>
      <c r="M160" s="21">
        <v>331139.25</v>
      </c>
      <c r="N160" s="28">
        <v>1365317</v>
      </c>
      <c r="O160" s="21">
        <v>1238132.75</v>
      </c>
      <c r="P160" s="21">
        <v>127187</v>
      </c>
      <c r="Q160" s="28">
        <v>148470</v>
      </c>
      <c r="R160" s="25">
        <v>121990</v>
      </c>
      <c r="S160" s="21"/>
      <c r="T160" s="28">
        <v>1933115.25</v>
      </c>
      <c r="U160" s="21">
        <v>1141849</v>
      </c>
      <c r="V160" s="21">
        <v>791267</v>
      </c>
      <c r="W160" s="28">
        <v>312047</v>
      </c>
      <c r="X160" s="21">
        <v>262359.75</v>
      </c>
      <c r="Y160" s="22">
        <v>49687</v>
      </c>
      <c r="Z160" s="21">
        <v>495685.25</v>
      </c>
      <c r="AA160" s="21">
        <v>382009</v>
      </c>
      <c r="AB160" s="21">
        <v>113676</v>
      </c>
      <c r="AC160" s="25">
        <v>16329</v>
      </c>
      <c r="AD160" s="21">
        <v>411669.25</v>
      </c>
      <c r="AE160" s="21">
        <v>333560.25</v>
      </c>
      <c r="AF160" s="21">
        <v>78109</v>
      </c>
      <c r="AG160" s="25">
        <v>67687</v>
      </c>
      <c r="AH160" s="21">
        <v>491032</v>
      </c>
      <c r="AI160" s="21">
        <v>300724</v>
      </c>
      <c r="AJ160" s="21">
        <v>190308</v>
      </c>
      <c r="AK160" s="28">
        <v>162625</v>
      </c>
      <c r="AL160" s="21">
        <v>121479</v>
      </c>
      <c r="AM160" s="22">
        <v>175603</v>
      </c>
      <c r="AN160" s="21">
        <v>31325</v>
      </c>
      <c r="AO160" s="28">
        <v>634351</v>
      </c>
      <c r="AP160" s="21">
        <v>196755.25</v>
      </c>
      <c r="AQ160" s="22">
        <v>437596</v>
      </c>
      <c r="AR160" s="21">
        <v>70417</v>
      </c>
      <c r="AS160" s="21">
        <v>86702</v>
      </c>
      <c r="AT160" s="21">
        <v>38561</v>
      </c>
      <c r="AU160" s="21">
        <v>86303</v>
      </c>
      <c r="AV160" s="22">
        <v>352368</v>
      </c>
      <c r="AW160" s="21"/>
      <c r="AX160" s="28">
        <v>203300</v>
      </c>
      <c r="AY160" s="21">
        <v>131319.75</v>
      </c>
      <c r="AZ160" s="21">
        <v>71980</v>
      </c>
      <c r="BA160" s="25">
        <v>147837</v>
      </c>
      <c r="BB160" s="22">
        <v>55463</v>
      </c>
      <c r="BD160" s="25">
        <v>325275.75</v>
      </c>
    </row>
    <row r="161" spans="1:56" x14ac:dyDescent="0.25">
      <c r="A161" s="42">
        <v>5</v>
      </c>
      <c r="B161" t="s">
        <v>240</v>
      </c>
      <c r="C161" s="28">
        <v>4106606.8</v>
      </c>
      <c r="D161" s="21">
        <v>2768330.8</v>
      </c>
      <c r="E161" s="22">
        <v>1338276.8</v>
      </c>
      <c r="G161" s="28">
        <v>3760633.2</v>
      </c>
      <c r="H161" s="21">
        <v>2558299.7999999998</v>
      </c>
      <c r="I161" s="22">
        <v>1202334.6000000001</v>
      </c>
      <c r="J161" s="21"/>
      <c r="K161" s="28">
        <v>1645932.2</v>
      </c>
      <c r="L161" s="21">
        <v>1313696.6000000001</v>
      </c>
      <c r="M161" s="21">
        <v>332237.2</v>
      </c>
      <c r="N161" s="28">
        <v>1373281.2</v>
      </c>
      <c r="O161" s="21">
        <v>1246766.2</v>
      </c>
      <c r="P161" s="21">
        <v>126514</v>
      </c>
      <c r="Q161" s="28">
        <v>151163</v>
      </c>
      <c r="R161" s="25">
        <v>121488</v>
      </c>
      <c r="S161" s="21"/>
      <c r="T161" s="28">
        <v>1899448.4</v>
      </c>
      <c r="U161" s="21">
        <v>1102827</v>
      </c>
      <c r="V161" s="21">
        <v>796620.4</v>
      </c>
      <c r="W161" s="28">
        <v>313556.40000000002</v>
      </c>
      <c r="X161" s="21">
        <v>261648</v>
      </c>
      <c r="Y161" s="22">
        <v>51909</v>
      </c>
      <c r="Z161" s="21">
        <v>469221.4</v>
      </c>
      <c r="AA161" s="21">
        <v>360891.8</v>
      </c>
      <c r="AB161" s="21">
        <v>108329</v>
      </c>
      <c r="AC161" s="25">
        <v>16158</v>
      </c>
      <c r="AD161" s="21">
        <v>393105.4</v>
      </c>
      <c r="AE161" s="21">
        <v>316981</v>
      </c>
      <c r="AF161" s="21">
        <v>76124</v>
      </c>
      <c r="AG161" s="25">
        <v>59958</v>
      </c>
      <c r="AH161" s="21">
        <v>490783.2</v>
      </c>
      <c r="AI161" s="21">
        <v>287781</v>
      </c>
      <c r="AJ161" s="21">
        <v>203002</v>
      </c>
      <c r="AK161" s="28">
        <v>181478</v>
      </c>
      <c r="AL161" s="21">
        <v>128272.2</v>
      </c>
      <c r="AM161" s="22">
        <v>148274</v>
      </c>
      <c r="AN161" s="21">
        <v>32759</v>
      </c>
      <c r="AO161" s="28">
        <v>625887.4</v>
      </c>
      <c r="AP161" s="21">
        <v>192507.4</v>
      </c>
      <c r="AQ161" s="22">
        <v>433380.2</v>
      </c>
      <c r="AR161" s="21">
        <v>73005</v>
      </c>
      <c r="AS161" s="21">
        <v>90984</v>
      </c>
      <c r="AT161" s="21">
        <v>40765</v>
      </c>
      <c r="AU161" s="21">
        <v>89971.199999999997</v>
      </c>
      <c r="AV161" s="22">
        <v>331162.2</v>
      </c>
      <c r="AW161" s="21"/>
      <c r="AX161" s="28">
        <v>215252.6</v>
      </c>
      <c r="AY161" s="21">
        <v>141776.20000000001</v>
      </c>
      <c r="AZ161" s="21">
        <v>73477</v>
      </c>
      <c r="BA161" s="25">
        <v>159002.6</v>
      </c>
      <c r="BB161" s="22">
        <v>56250</v>
      </c>
      <c r="BD161" s="25">
        <v>345973.6</v>
      </c>
    </row>
    <row r="162" spans="1:56" x14ac:dyDescent="0.25">
      <c r="A162" s="42">
        <v>4</v>
      </c>
      <c r="B162" t="s">
        <v>241</v>
      </c>
      <c r="C162" s="28">
        <v>4196900.5</v>
      </c>
      <c r="D162" s="21">
        <v>2835887.75</v>
      </c>
      <c r="E162" s="22">
        <v>1361012.5</v>
      </c>
      <c r="G162" s="28">
        <v>3850449</v>
      </c>
      <c r="H162" s="21">
        <v>2626726</v>
      </c>
      <c r="I162" s="22">
        <v>1223723.5</v>
      </c>
      <c r="J162" s="21"/>
      <c r="K162" s="28">
        <v>1633409</v>
      </c>
      <c r="L162" s="21">
        <v>1299362.75</v>
      </c>
      <c r="M162" s="21">
        <v>334047.75</v>
      </c>
      <c r="N162" s="28">
        <v>1361371</v>
      </c>
      <c r="O162" s="21">
        <v>1233853.75</v>
      </c>
      <c r="P162" s="21">
        <v>127517</v>
      </c>
      <c r="Q162" s="28">
        <v>151730</v>
      </c>
      <c r="R162" s="25">
        <v>120308</v>
      </c>
      <c r="S162" s="21"/>
      <c r="T162" s="28">
        <v>2004474.25</v>
      </c>
      <c r="U162" s="21">
        <v>1188551.25</v>
      </c>
      <c r="V162" s="21">
        <v>815921.5</v>
      </c>
      <c r="W162" s="28">
        <v>344684</v>
      </c>
      <c r="X162" s="21">
        <v>290622</v>
      </c>
      <c r="Y162" s="22">
        <v>54062</v>
      </c>
      <c r="Z162" s="21">
        <v>517487.25</v>
      </c>
      <c r="AA162" s="21">
        <v>399101.75</v>
      </c>
      <c r="AB162" s="21">
        <v>118385</v>
      </c>
      <c r="AC162" s="25">
        <v>20163</v>
      </c>
      <c r="AD162" s="21">
        <v>429518.25</v>
      </c>
      <c r="AE162" s="21">
        <v>347622.25</v>
      </c>
      <c r="AF162" s="21">
        <v>81896</v>
      </c>
      <c r="AG162" s="25">
        <v>67806</v>
      </c>
      <c r="AH162" s="21">
        <v>513962</v>
      </c>
      <c r="AI162" s="21">
        <v>299582.75</v>
      </c>
      <c r="AJ162" s="21">
        <v>214379</v>
      </c>
      <c r="AK162" s="28">
        <v>188968</v>
      </c>
      <c r="AL162" s="21">
        <v>135675</v>
      </c>
      <c r="AM162" s="22">
        <v>154266</v>
      </c>
      <c r="AN162" s="21">
        <v>35053</v>
      </c>
      <c r="AO162" s="28">
        <v>628341</v>
      </c>
      <c r="AP162" s="21">
        <v>199244.75</v>
      </c>
      <c r="AQ162" s="22">
        <v>429096</v>
      </c>
      <c r="AR162" s="21">
        <v>75350</v>
      </c>
      <c r="AS162" s="21">
        <v>92949</v>
      </c>
      <c r="AT162" s="21">
        <v>40827</v>
      </c>
      <c r="AU162" s="21">
        <v>95371</v>
      </c>
      <c r="AV162" s="22">
        <v>323844</v>
      </c>
      <c r="AW162" s="21"/>
      <c r="AX162" s="28">
        <v>212565.75</v>
      </c>
      <c r="AY162" s="21">
        <v>138812</v>
      </c>
      <c r="AZ162" s="21">
        <v>73754.25</v>
      </c>
      <c r="BA162" s="25">
        <v>156353.75</v>
      </c>
      <c r="BB162" s="22">
        <v>56212</v>
      </c>
      <c r="BD162" s="25">
        <v>346451.5</v>
      </c>
    </row>
    <row r="163" spans="1:56" x14ac:dyDescent="0.25">
      <c r="A163" s="42">
        <v>4</v>
      </c>
      <c r="B163" t="s">
        <v>242</v>
      </c>
      <c r="C163" s="28">
        <v>4129273</v>
      </c>
      <c r="D163" s="21">
        <v>2780611.5</v>
      </c>
      <c r="E163" s="22">
        <v>1348658.5</v>
      </c>
      <c r="G163" s="28">
        <v>3772103.25</v>
      </c>
      <c r="H163" s="21">
        <v>2565282.25</v>
      </c>
      <c r="I163" s="22">
        <v>1206817.5</v>
      </c>
      <c r="J163" s="21"/>
      <c r="K163" s="28">
        <v>1635659</v>
      </c>
      <c r="L163" s="21">
        <v>1299321</v>
      </c>
      <c r="M163" s="21">
        <v>336333</v>
      </c>
      <c r="N163" s="28">
        <v>1363428</v>
      </c>
      <c r="O163" s="21">
        <v>1233154.25</v>
      </c>
      <c r="P163" s="21">
        <v>130271.25</v>
      </c>
      <c r="Q163" s="28">
        <v>150673</v>
      </c>
      <c r="R163" s="25">
        <v>121558</v>
      </c>
      <c r="S163" s="21"/>
      <c r="T163" s="28">
        <v>1925773.5</v>
      </c>
      <c r="U163" s="21">
        <v>1129880</v>
      </c>
      <c r="V163" s="21">
        <v>795894.5</v>
      </c>
      <c r="W163" s="28">
        <v>323301.25</v>
      </c>
      <c r="X163" s="21">
        <v>270924</v>
      </c>
      <c r="Y163" s="22">
        <v>52377</v>
      </c>
      <c r="Z163" s="21">
        <v>487025.25</v>
      </c>
      <c r="AA163" s="21">
        <v>367679.25</v>
      </c>
      <c r="AB163" s="21">
        <v>119346</v>
      </c>
      <c r="AC163" s="25">
        <v>17861</v>
      </c>
      <c r="AD163" s="21">
        <v>399313.25</v>
      </c>
      <c r="AE163" s="21">
        <v>315446.75</v>
      </c>
      <c r="AF163" s="21">
        <v>83866</v>
      </c>
      <c r="AG163" s="25">
        <v>69851</v>
      </c>
      <c r="AH163" s="21">
        <v>496769.75</v>
      </c>
      <c r="AI163" s="21">
        <v>291089.25</v>
      </c>
      <c r="AJ163" s="21">
        <v>205681</v>
      </c>
      <c r="AK163" s="28">
        <v>174596</v>
      </c>
      <c r="AL163" s="21">
        <v>135049</v>
      </c>
      <c r="AM163" s="22">
        <v>153539.75</v>
      </c>
      <c r="AN163" s="21">
        <v>33585</v>
      </c>
      <c r="AO163" s="28">
        <v>618677.25</v>
      </c>
      <c r="AP163" s="21">
        <v>200187.25</v>
      </c>
      <c r="AQ163" s="22">
        <v>418490</v>
      </c>
      <c r="AR163" s="21">
        <v>76285</v>
      </c>
      <c r="AS163" s="21">
        <v>93970</v>
      </c>
      <c r="AT163" s="21">
        <v>41667</v>
      </c>
      <c r="AU163" s="21">
        <v>93659</v>
      </c>
      <c r="AV163" s="22">
        <v>313096.25</v>
      </c>
      <c r="AW163" s="21"/>
      <c r="AX163" s="28">
        <v>210670.75</v>
      </c>
      <c r="AY163" s="21">
        <v>136081.25</v>
      </c>
      <c r="AZ163" s="21">
        <v>74590</v>
      </c>
      <c r="BA163" s="25">
        <v>155025.75</v>
      </c>
      <c r="BB163" s="22">
        <v>55645</v>
      </c>
      <c r="BD163" s="25">
        <v>357169.75</v>
      </c>
    </row>
    <row r="164" spans="1:56" x14ac:dyDescent="0.25">
      <c r="A164" s="42">
        <v>5</v>
      </c>
      <c r="B164" t="s">
        <v>243</v>
      </c>
      <c r="C164" s="28">
        <v>4091593.2</v>
      </c>
      <c r="D164" s="21">
        <v>2775723.8</v>
      </c>
      <c r="E164" s="22">
        <v>1315870.8</v>
      </c>
      <c r="G164" s="28">
        <v>3722821.2</v>
      </c>
      <c r="H164" s="21">
        <v>2553960</v>
      </c>
      <c r="I164" s="22">
        <v>1168861.8</v>
      </c>
      <c r="J164" s="21"/>
      <c r="K164" s="28">
        <v>1590388</v>
      </c>
      <c r="L164" s="21">
        <v>1270227.6000000001</v>
      </c>
      <c r="M164" s="21">
        <v>320161.2</v>
      </c>
      <c r="N164" s="28">
        <v>1331980</v>
      </c>
      <c r="O164" s="21">
        <v>1207473.2</v>
      </c>
      <c r="P164" s="21">
        <v>124507.8</v>
      </c>
      <c r="Q164" s="28">
        <v>142526</v>
      </c>
      <c r="R164" s="25">
        <v>115882</v>
      </c>
      <c r="S164" s="21"/>
      <c r="T164" s="28">
        <v>1909209.6</v>
      </c>
      <c r="U164" s="21">
        <v>1140068.3999999999</v>
      </c>
      <c r="V164" s="21">
        <v>769140.8</v>
      </c>
      <c r="W164" s="28">
        <v>319740.79999999999</v>
      </c>
      <c r="X164" s="21">
        <v>268848.59999999998</v>
      </c>
      <c r="Y164" s="22">
        <v>50892</v>
      </c>
      <c r="Z164" s="21">
        <v>478292.8</v>
      </c>
      <c r="AA164" s="21">
        <v>365610</v>
      </c>
      <c r="AB164" s="21">
        <v>112683</v>
      </c>
      <c r="AC164" s="25">
        <v>16797</v>
      </c>
      <c r="AD164" s="21">
        <v>399243.8</v>
      </c>
      <c r="AE164" s="21">
        <v>319675.59999999998</v>
      </c>
      <c r="AF164" s="21">
        <v>79568</v>
      </c>
      <c r="AG164" s="25">
        <v>62252</v>
      </c>
      <c r="AH164" s="21">
        <v>513874</v>
      </c>
      <c r="AI164" s="21">
        <v>308372.8</v>
      </c>
      <c r="AJ164" s="21">
        <v>205501</v>
      </c>
      <c r="AK164" s="28">
        <v>185413.8</v>
      </c>
      <c r="AL164" s="21">
        <v>144756</v>
      </c>
      <c r="AM164" s="22">
        <v>147317.20000000001</v>
      </c>
      <c r="AN164" s="21">
        <v>36387</v>
      </c>
      <c r="AO164" s="28">
        <v>597302</v>
      </c>
      <c r="AP164" s="21">
        <v>197237.2</v>
      </c>
      <c r="AQ164" s="22">
        <v>400065.2</v>
      </c>
      <c r="AR164" s="21">
        <v>73219</v>
      </c>
      <c r="AS164" s="21">
        <v>98042</v>
      </c>
      <c r="AT164" s="21">
        <v>39441</v>
      </c>
      <c r="AU164" s="21">
        <v>91314</v>
      </c>
      <c r="AV164" s="22">
        <v>295286</v>
      </c>
      <c r="AW164" s="21"/>
      <c r="AX164" s="28">
        <v>223223.6</v>
      </c>
      <c r="AY164" s="21">
        <v>143664</v>
      </c>
      <c r="AZ164" s="21">
        <v>79559.8</v>
      </c>
      <c r="BA164" s="25">
        <v>166298.6</v>
      </c>
      <c r="BB164" s="22">
        <v>56925</v>
      </c>
      <c r="BD164" s="25">
        <v>368772</v>
      </c>
    </row>
    <row r="165" spans="1:56" x14ac:dyDescent="0.25">
      <c r="A165" s="42">
        <v>4</v>
      </c>
      <c r="B165" t="s">
        <v>244</v>
      </c>
      <c r="C165" s="28">
        <v>4226912.75</v>
      </c>
      <c r="D165" s="21">
        <v>2914911.5</v>
      </c>
      <c r="E165" s="22">
        <v>1311998.25</v>
      </c>
      <c r="G165" s="28">
        <v>3878360.25</v>
      </c>
      <c r="H165" s="21">
        <v>2702629.75</v>
      </c>
      <c r="I165" s="22">
        <v>1175728.25</v>
      </c>
      <c r="J165" s="21"/>
      <c r="K165" s="28">
        <v>1621464</v>
      </c>
      <c r="L165" s="21">
        <v>1300963.5</v>
      </c>
      <c r="M165" s="21">
        <v>320498</v>
      </c>
      <c r="N165" s="28">
        <v>1361342</v>
      </c>
      <c r="O165" s="21">
        <v>1238195</v>
      </c>
      <c r="P165" s="21">
        <v>123146</v>
      </c>
      <c r="Q165" s="28">
        <v>145212</v>
      </c>
      <c r="R165" s="25">
        <v>114910</v>
      </c>
      <c r="S165" s="21"/>
      <c r="T165" s="28">
        <v>2012556.25</v>
      </c>
      <c r="U165" s="21">
        <v>1235495.5</v>
      </c>
      <c r="V165" s="21">
        <v>777061.5</v>
      </c>
      <c r="W165" s="28">
        <v>345065.25</v>
      </c>
      <c r="X165" s="21">
        <v>294046</v>
      </c>
      <c r="Y165" s="22">
        <v>51019</v>
      </c>
      <c r="Z165" s="21">
        <v>519177</v>
      </c>
      <c r="AA165" s="21">
        <v>406085.5</v>
      </c>
      <c r="AB165" s="21">
        <v>113092</v>
      </c>
      <c r="AC165" s="25">
        <v>17838</v>
      </c>
      <c r="AD165" s="21">
        <v>440436</v>
      </c>
      <c r="AE165" s="21">
        <v>360199</v>
      </c>
      <c r="AF165" s="21">
        <v>80238</v>
      </c>
      <c r="AG165" s="25">
        <v>60903</v>
      </c>
      <c r="AH165" s="21">
        <v>536159</v>
      </c>
      <c r="AI165" s="21">
        <v>323229</v>
      </c>
      <c r="AJ165" s="21">
        <v>212930</v>
      </c>
      <c r="AK165" s="28">
        <v>190055</v>
      </c>
      <c r="AL165" s="21">
        <v>156963</v>
      </c>
      <c r="AM165" s="22">
        <v>149123</v>
      </c>
      <c r="AN165" s="21">
        <v>40018</v>
      </c>
      <c r="AO165" s="28">
        <v>612155</v>
      </c>
      <c r="AP165" s="21">
        <v>212135.25</v>
      </c>
      <c r="AQ165" s="22">
        <v>400020.25</v>
      </c>
      <c r="AR165" s="21">
        <v>71418</v>
      </c>
      <c r="AS165" s="21">
        <v>104492</v>
      </c>
      <c r="AT165" s="21">
        <v>43661</v>
      </c>
      <c r="AU165" s="21">
        <v>93387</v>
      </c>
      <c r="AV165" s="22">
        <v>299197</v>
      </c>
      <c r="AW165" s="21"/>
      <c r="AX165" s="28">
        <v>244340</v>
      </c>
      <c r="AY165" s="21">
        <v>166170.75</v>
      </c>
      <c r="AZ165" s="21">
        <v>78168.75</v>
      </c>
      <c r="BA165" s="25">
        <v>186210</v>
      </c>
      <c r="BB165" s="22">
        <v>58130</v>
      </c>
      <c r="BD165" s="25">
        <v>348552.5</v>
      </c>
    </row>
    <row r="166" spans="1:56" x14ac:dyDescent="0.25">
      <c r="A166" s="42">
        <v>4</v>
      </c>
      <c r="B166" t="s">
        <v>245</v>
      </c>
      <c r="C166" s="28">
        <v>4606993.75</v>
      </c>
      <c r="D166" s="21">
        <v>3252148</v>
      </c>
      <c r="E166" s="22">
        <v>1354848.75</v>
      </c>
      <c r="G166" s="28">
        <v>4257841.25</v>
      </c>
      <c r="H166" s="21">
        <v>3034802.75</v>
      </c>
      <c r="I166" s="22">
        <v>1223041.75</v>
      </c>
      <c r="J166" s="21"/>
      <c r="K166" s="28">
        <v>1688808.75</v>
      </c>
      <c r="L166" s="21">
        <v>1365993</v>
      </c>
      <c r="M166" s="21">
        <v>322817.25</v>
      </c>
      <c r="N166" s="28">
        <v>1421525.5</v>
      </c>
      <c r="O166" s="21">
        <v>1297513</v>
      </c>
      <c r="P166" s="21">
        <v>124013</v>
      </c>
      <c r="Q166" s="28">
        <v>148118.25</v>
      </c>
      <c r="R166" s="25">
        <v>119165</v>
      </c>
      <c r="S166" s="21"/>
      <c r="T166" s="28">
        <v>2306681.5</v>
      </c>
      <c r="U166" s="21">
        <v>1484387</v>
      </c>
      <c r="V166" s="21">
        <v>822296.25</v>
      </c>
      <c r="W166" s="28">
        <v>457018.75</v>
      </c>
      <c r="X166" s="21">
        <v>402535.75</v>
      </c>
      <c r="Y166" s="22">
        <v>54483</v>
      </c>
      <c r="Z166" s="21">
        <v>601113</v>
      </c>
      <c r="AA166" s="21">
        <v>482946.5</v>
      </c>
      <c r="AB166" s="21">
        <v>118167</v>
      </c>
      <c r="AC166" s="25">
        <v>19431</v>
      </c>
      <c r="AD166" s="21">
        <v>520813</v>
      </c>
      <c r="AE166" s="21">
        <v>436519.25</v>
      </c>
      <c r="AF166" s="21">
        <v>84294</v>
      </c>
      <c r="AG166" s="25">
        <v>60869</v>
      </c>
      <c r="AH166" s="21">
        <v>575531</v>
      </c>
      <c r="AI166" s="21">
        <v>349503</v>
      </c>
      <c r="AJ166" s="21">
        <v>226028</v>
      </c>
      <c r="AK166" s="28">
        <v>197857</v>
      </c>
      <c r="AL166" s="21">
        <v>183179</v>
      </c>
      <c r="AM166" s="22">
        <v>146437</v>
      </c>
      <c r="AN166" s="21">
        <v>48058</v>
      </c>
      <c r="AO166" s="28">
        <v>673018.75</v>
      </c>
      <c r="AP166" s="21">
        <v>249401</v>
      </c>
      <c r="AQ166" s="22">
        <v>423618</v>
      </c>
      <c r="AR166" s="21">
        <v>78198</v>
      </c>
      <c r="AS166" s="21">
        <v>116582</v>
      </c>
      <c r="AT166" s="21">
        <v>43635</v>
      </c>
      <c r="AU166" s="21">
        <v>98895</v>
      </c>
      <c r="AV166" s="22">
        <v>335708.75</v>
      </c>
      <c r="AW166" s="21"/>
      <c r="AX166" s="28">
        <v>262351</v>
      </c>
      <c r="AY166" s="21">
        <v>184422.75</v>
      </c>
      <c r="AZ166" s="21">
        <v>77928.25</v>
      </c>
      <c r="BA166" s="25">
        <v>205012</v>
      </c>
      <c r="BB166" s="22">
        <v>57339</v>
      </c>
      <c r="BD166" s="25">
        <v>349152.5</v>
      </c>
    </row>
    <row r="167" spans="1:56" x14ac:dyDescent="0.25">
      <c r="A167" s="42">
        <v>5</v>
      </c>
      <c r="B167" t="s">
        <v>247</v>
      </c>
      <c r="C167" s="28">
        <v>5322439.2</v>
      </c>
      <c r="D167" s="21">
        <v>3903657.6</v>
      </c>
      <c r="E167" s="22">
        <v>1418781.8</v>
      </c>
      <c r="G167" s="28">
        <v>4999204.8</v>
      </c>
      <c r="H167" s="21">
        <v>3702374.6</v>
      </c>
      <c r="I167" s="22">
        <v>1296829.8</v>
      </c>
      <c r="J167" s="21"/>
      <c r="K167" s="28">
        <v>1862260.4</v>
      </c>
      <c r="L167" s="21">
        <v>1531860.6</v>
      </c>
      <c r="M167" s="21">
        <v>330399</v>
      </c>
      <c r="N167" s="28">
        <v>1564819.4</v>
      </c>
      <c r="O167" s="21">
        <v>1439999.6</v>
      </c>
      <c r="P167" s="21">
        <v>124820</v>
      </c>
      <c r="Q167" s="28">
        <v>161687</v>
      </c>
      <c r="R167" s="25">
        <v>135754</v>
      </c>
      <c r="S167" s="21"/>
      <c r="T167" s="28">
        <v>2902426.6</v>
      </c>
      <c r="U167" s="21">
        <v>2004576.8</v>
      </c>
      <c r="V167" s="21">
        <v>897849.8</v>
      </c>
      <c r="W167" s="28">
        <v>624121.59999999998</v>
      </c>
      <c r="X167" s="21">
        <v>565615.19999999995</v>
      </c>
      <c r="Y167" s="22">
        <v>58507</v>
      </c>
      <c r="Z167" s="21">
        <v>796805</v>
      </c>
      <c r="AA167" s="21">
        <v>658987.6</v>
      </c>
      <c r="AB167" s="21">
        <v>137817</v>
      </c>
      <c r="AC167" s="25">
        <v>17024</v>
      </c>
      <c r="AD167" s="21">
        <v>704188.2</v>
      </c>
      <c r="AE167" s="21">
        <v>602895.19999999995</v>
      </c>
      <c r="AF167" s="21">
        <v>101293</v>
      </c>
      <c r="AG167" s="25">
        <v>75592.800000000003</v>
      </c>
      <c r="AH167" s="21">
        <v>689670</v>
      </c>
      <c r="AI167" s="21">
        <v>452799</v>
      </c>
      <c r="AJ167" s="21">
        <v>236871</v>
      </c>
      <c r="AK167" s="28">
        <v>214825</v>
      </c>
      <c r="AL167" s="21">
        <v>262914</v>
      </c>
      <c r="AM167" s="22">
        <v>137114</v>
      </c>
      <c r="AN167" s="21">
        <v>74817</v>
      </c>
      <c r="AO167" s="28">
        <v>791830</v>
      </c>
      <c r="AP167" s="21">
        <v>327175</v>
      </c>
      <c r="AQ167" s="22">
        <v>464655</v>
      </c>
      <c r="AR167" s="21">
        <v>99288</v>
      </c>
      <c r="AS167" s="21">
        <v>152179</v>
      </c>
      <c r="AT167" s="21">
        <v>32895</v>
      </c>
      <c r="AU167" s="21">
        <v>98142</v>
      </c>
      <c r="AV167" s="22">
        <v>409326</v>
      </c>
      <c r="AW167" s="21"/>
      <c r="AX167" s="28">
        <v>234517.8</v>
      </c>
      <c r="AY167" s="21">
        <v>165937.20000000001</v>
      </c>
      <c r="AZ167" s="21">
        <v>68581</v>
      </c>
      <c r="BA167" s="25">
        <v>180258.8</v>
      </c>
      <c r="BB167" s="22">
        <v>54259</v>
      </c>
      <c r="BD167" s="25">
        <v>323234.40000000002</v>
      </c>
    </row>
    <row r="168" spans="1:56" x14ac:dyDescent="0.25">
      <c r="A168" s="42">
        <v>4</v>
      </c>
      <c r="B168" t="s">
        <v>248</v>
      </c>
      <c r="C168" s="28">
        <v>3981974</v>
      </c>
      <c r="D168" s="21">
        <v>2748699.75</v>
      </c>
      <c r="E168" s="22">
        <v>1233272</v>
      </c>
      <c r="G168" s="28">
        <v>3664589.25</v>
      </c>
      <c r="H168" s="21">
        <v>2555511.25</v>
      </c>
      <c r="I168" s="22">
        <v>1109076</v>
      </c>
      <c r="J168" s="21"/>
      <c r="K168" s="28">
        <v>1583953</v>
      </c>
      <c r="L168" s="21">
        <v>1274033</v>
      </c>
      <c r="M168" s="21">
        <v>309918.75</v>
      </c>
      <c r="N168" s="28">
        <v>1336549.25</v>
      </c>
      <c r="O168" s="21">
        <v>1216201.75</v>
      </c>
      <c r="P168" s="21">
        <v>120347</v>
      </c>
      <c r="Q168" s="28">
        <v>139893.75</v>
      </c>
      <c r="R168" s="25">
        <v>107510</v>
      </c>
      <c r="S168" s="21"/>
      <c r="T168" s="28">
        <v>1874732</v>
      </c>
      <c r="U168" s="21">
        <v>1143652</v>
      </c>
      <c r="V168" s="21">
        <v>731079</v>
      </c>
      <c r="W168" s="28">
        <v>319037.25</v>
      </c>
      <c r="X168" s="21">
        <v>272171.25</v>
      </c>
      <c r="Y168" s="22">
        <v>46866</v>
      </c>
      <c r="Z168" s="21">
        <v>431828.5</v>
      </c>
      <c r="AA168" s="21">
        <v>330977</v>
      </c>
      <c r="AB168" s="21">
        <v>100851</v>
      </c>
      <c r="AC168" s="25">
        <v>18246</v>
      </c>
      <c r="AD168" s="21">
        <v>358992.5</v>
      </c>
      <c r="AE168" s="21">
        <v>287946.75</v>
      </c>
      <c r="AF168" s="21">
        <v>71045</v>
      </c>
      <c r="AG168" s="25">
        <v>54590</v>
      </c>
      <c r="AH168" s="21">
        <v>557567.25</v>
      </c>
      <c r="AI168" s="21">
        <v>344996.25</v>
      </c>
      <c r="AJ168" s="21">
        <v>212571</v>
      </c>
      <c r="AK168" s="28">
        <v>192796.25</v>
      </c>
      <c r="AL168" s="21">
        <v>182553</v>
      </c>
      <c r="AM168" s="22">
        <v>136895</v>
      </c>
      <c r="AN168" s="21">
        <v>45323</v>
      </c>
      <c r="AO168" s="28">
        <v>566299</v>
      </c>
      <c r="AP168" s="21">
        <v>195508</v>
      </c>
      <c r="AQ168" s="22">
        <v>370791</v>
      </c>
      <c r="AR168" s="21">
        <v>67836</v>
      </c>
      <c r="AS168" s="21">
        <v>94693</v>
      </c>
      <c r="AT168" s="21">
        <v>41717</v>
      </c>
      <c r="AU168" s="21">
        <v>95652</v>
      </c>
      <c r="AV168" s="22">
        <v>266401</v>
      </c>
      <c r="AW168" s="21"/>
      <c r="AX168" s="28">
        <v>205904.25</v>
      </c>
      <c r="AY168" s="21">
        <v>137826.25</v>
      </c>
      <c r="AZ168" s="21">
        <v>68078.25</v>
      </c>
      <c r="BA168" s="25">
        <v>154448.25</v>
      </c>
      <c r="BB168" s="22">
        <v>51456</v>
      </c>
      <c r="BD168" s="25">
        <v>317384.75</v>
      </c>
    </row>
    <row r="169" spans="1:56" x14ac:dyDescent="0.25">
      <c r="A169" s="42">
        <v>4</v>
      </c>
      <c r="B169" t="s">
        <v>249</v>
      </c>
      <c r="C169" s="28">
        <v>4011448.25</v>
      </c>
      <c r="D169" s="21">
        <v>2752655.5</v>
      </c>
      <c r="E169" s="22">
        <v>1258791.75</v>
      </c>
      <c r="G169" s="28">
        <v>3661457.75</v>
      </c>
      <c r="H169" s="21">
        <v>2540256.75</v>
      </c>
      <c r="I169" s="22">
        <v>1121199.75</v>
      </c>
      <c r="J169" s="21"/>
      <c r="K169" s="28">
        <v>1628878</v>
      </c>
      <c r="L169" s="21">
        <v>1311249.75</v>
      </c>
      <c r="M169" s="21">
        <v>317628.25</v>
      </c>
      <c r="N169" s="28">
        <v>1369518</v>
      </c>
      <c r="O169" s="21">
        <v>1245459.25</v>
      </c>
      <c r="P169" s="21">
        <v>124059</v>
      </c>
      <c r="Q169" s="28">
        <v>143231</v>
      </c>
      <c r="R169" s="25">
        <v>116129</v>
      </c>
      <c r="S169" s="21"/>
      <c r="T169" s="28">
        <v>1802513.5</v>
      </c>
      <c r="U169" s="21">
        <v>1068118.25</v>
      </c>
      <c r="V169" s="21">
        <v>734394.75</v>
      </c>
      <c r="W169" s="28">
        <v>296201</v>
      </c>
      <c r="X169" s="21">
        <v>250086.25</v>
      </c>
      <c r="Y169" s="22">
        <v>46115</v>
      </c>
      <c r="Z169" s="21">
        <v>399454.25</v>
      </c>
      <c r="AA169" s="21">
        <v>303749.25</v>
      </c>
      <c r="AB169" s="21">
        <v>95706</v>
      </c>
      <c r="AC169" s="25">
        <v>17189</v>
      </c>
      <c r="AD169" s="21">
        <v>335390.25</v>
      </c>
      <c r="AE169" s="21">
        <v>268592</v>
      </c>
      <c r="AF169" s="21">
        <v>66799</v>
      </c>
      <c r="AG169" s="25">
        <v>46875</v>
      </c>
      <c r="AH169" s="21">
        <v>526076</v>
      </c>
      <c r="AI169" s="21">
        <v>314308.75</v>
      </c>
      <c r="AJ169" s="21">
        <v>211767</v>
      </c>
      <c r="AK169" s="28">
        <v>182875</v>
      </c>
      <c r="AL169" s="21">
        <v>151574</v>
      </c>
      <c r="AM169" s="22">
        <v>153804</v>
      </c>
      <c r="AN169" s="21">
        <v>37823</v>
      </c>
      <c r="AO169" s="28">
        <v>580782.25</v>
      </c>
      <c r="AP169" s="21">
        <v>199975</v>
      </c>
      <c r="AQ169" s="22">
        <v>380806.75</v>
      </c>
      <c r="AR169" s="21">
        <v>68378</v>
      </c>
      <c r="AS169" s="21">
        <v>96203</v>
      </c>
      <c r="AT169" s="21">
        <v>37585</v>
      </c>
      <c r="AU169" s="21">
        <v>98724</v>
      </c>
      <c r="AV169" s="22">
        <v>279892.25</v>
      </c>
      <c r="AW169" s="21"/>
      <c r="AX169" s="28">
        <v>230066.25</v>
      </c>
      <c r="AY169" s="21">
        <v>160888.75</v>
      </c>
      <c r="AZ169" s="21">
        <v>69176.75</v>
      </c>
      <c r="BA169" s="25">
        <v>179785.25</v>
      </c>
      <c r="BB169" s="22">
        <v>50281</v>
      </c>
      <c r="BD169" s="25">
        <v>349990.5</v>
      </c>
    </row>
    <row r="170" spans="1:56" x14ac:dyDescent="0.25">
      <c r="A170" s="42">
        <v>5</v>
      </c>
      <c r="B170" t="s">
        <v>250</v>
      </c>
      <c r="C170" s="28">
        <v>4115448.6</v>
      </c>
      <c r="D170" s="21">
        <v>2848339.4</v>
      </c>
      <c r="E170" s="22">
        <v>1267114</v>
      </c>
      <c r="G170" s="28">
        <v>3791458.2</v>
      </c>
      <c r="H170" s="21">
        <v>2650532.6</v>
      </c>
      <c r="I170" s="22">
        <v>1140930</v>
      </c>
      <c r="J170" s="21"/>
      <c r="K170" s="28">
        <v>1689401.4</v>
      </c>
      <c r="L170" s="21">
        <v>1364737.6</v>
      </c>
      <c r="M170" s="21">
        <v>324667</v>
      </c>
      <c r="N170" s="28">
        <v>1423778.6</v>
      </c>
      <c r="O170" s="21">
        <v>1296233</v>
      </c>
      <c r="P170" s="21">
        <v>127545.2</v>
      </c>
      <c r="Q170" s="28">
        <v>147232.79999999999</v>
      </c>
      <c r="R170" s="25">
        <v>118390</v>
      </c>
      <c r="S170" s="21"/>
      <c r="T170" s="28">
        <v>1872431.6</v>
      </c>
      <c r="U170" s="21">
        <v>1126306.2</v>
      </c>
      <c r="V170" s="21">
        <v>746127</v>
      </c>
      <c r="W170" s="28">
        <v>316049.59999999998</v>
      </c>
      <c r="X170" s="21">
        <v>267774.59999999998</v>
      </c>
      <c r="Y170" s="22">
        <v>48275</v>
      </c>
      <c r="Z170" s="21">
        <v>439299.4</v>
      </c>
      <c r="AA170" s="21">
        <v>337028</v>
      </c>
      <c r="AB170" s="21">
        <v>102271</v>
      </c>
      <c r="AC170" s="25">
        <v>17088</v>
      </c>
      <c r="AD170" s="21">
        <v>371385.4</v>
      </c>
      <c r="AE170" s="21">
        <v>299766.2</v>
      </c>
      <c r="AF170" s="21">
        <v>71619</v>
      </c>
      <c r="AG170" s="25">
        <v>50826</v>
      </c>
      <c r="AH170" s="21">
        <v>517348.8</v>
      </c>
      <c r="AI170" s="21">
        <v>315790.2</v>
      </c>
      <c r="AJ170" s="21">
        <v>201559</v>
      </c>
      <c r="AK170" s="28">
        <v>170357.8</v>
      </c>
      <c r="AL170" s="21">
        <v>144408</v>
      </c>
      <c r="AM170" s="22">
        <v>165846</v>
      </c>
      <c r="AN170" s="21">
        <v>36737</v>
      </c>
      <c r="AO170" s="28">
        <v>599733.80000000005</v>
      </c>
      <c r="AP170" s="21">
        <v>205712.4</v>
      </c>
      <c r="AQ170" s="22">
        <v>394022.40000000002</v>
      </c>
      <c r="AR170" s="21">
        <v>69268</v>
      </c>
      <c r="AS170" s="21">
        <v>94924</v>
      </c>
      <c r="AT170" s="21">
        <v>38020</v>
      </c>
      <c r="AU170" s="21">
        <v>96128</v>
      </c>
      <c r="AV170" s="22">
        <v>301393.8</v>
      </c>
      <c r="AW170" s="21"/>
      <c r="AX170" s="28">
        <v>229625.2</v>
      </c>
      <c r="AY170" s="21">
        <v>159488.79999999999</v>
      </c>
      <c r="AZ170" s="21">
        <v>70136</v>
      </c>
      <c r="BA170" s="25">
        <v>179472.2</v>
      </c>
      <c r="BB170" s="22">
        <v>50153</v>
      </c>
      <c r="BD170" s="25">
        <v>323990.40000000002</v>
      </c>
    </row>
    <row r="171" spans="1:56" x14ac:dyDescent="0.25">
      <c r="A171" s="42">
        <v>4</v>
      </c>
      <c r="B171" t="s">
        <v>251</v>
      </c>
      <c r="C171" s="28">
        <v>4153857.75</v>
      </c>
      <c r="D171" s="21">
        <v>2839478.5</v>
      </c>
      <c r="E171" s="22">
        <v>1314378.75</v>
      </c>
      <c r="G171" s="28">
        <v>3796563.75</v>
      </c>
      <c r="H171" s="21">
        <v>2621770.5</v>
      </c>
      <c r="I171" s="22">
        <v>1174792.75</v>
      </c>
      <c r="J171" s="21"/>
      <c r="K171" s="28">
        <v>1640303.75</v>
      </c>
      <c r="L171" s="21">
        <v>1311542</v>
      </c>
      <c r="M171" s="21">
        <v>328761</v>
      </c>
      <c r="N171" s="28">
        <v>1373954.75</v>
      </c>
      <c r="O171" s="21">
        <v>1244418</v>
      </c>
      <c r="P171" s="21">
        <v>129537</v>
      </c>
      <c r="Q171" s="28">
        <v>145404</v>
      </c>
      <c r="R171" s="25">
        <v>120945</v>
      </c>
      <c r="S171" s="21"/>
      <c r="T171" s="28">
        <v>1942603.75</v>
      </c>
      <c r="U171" s="21">
        <v>1166260.75</v>
      </c>
      <c r="V171" s="21">
        <v>776342.75</v>
      </c>
      <c r="W171" s="28">
        <v>315094</v>
      </c>
      <c r="X171" s="21">
        <v>266585</v>
      </c>
      <c r="Y171" s="22">
        <v>48509</v>
      </c>
      <c r="Z171" s="21">
        <v>468704</v>
      </c>
      <c r="AA171" s="21">
        <v>361629.5</v>
      </c>
      <c r="AB171" s="21">
        <v>107074</v>
      </c>
      <c r="AC171" s="25">
        <v>17210</v>
      </c>
      <c r="AD171" s="21">
        <v>392356</v>
      </c>
      <c r="AE171" s="21">
        <v>317674.75</v>
      </c>
      <c r="AF171" s="21">
        <v>74681</v>
      </c>
      <c r="AG171" s="25">
        <v>59138</v>
      </c>
      <c r="AH171" s="21">
        <v>524648.75</v>
      </c>
      <c r="AI171" s="21">
        <v>325644</v>
      </c>
      <c r="AJ171" s="21">
        <v>199005</v>
      </c>
      <c r="AK171" s="28">
        <v>170970</v>
      </c>
      <c r="AL171" s="21">
        <v>141932</v>
      </c>
      <c r="AM171" s="22">
        <v>176240.75</v>
      </c>
      <c r="AN171" s="21">
        <v>35506</v>
      </c>
      <c r="AO171" s="28">
        <v>634157</v>
      </c>
      <c r="AP171" s="21">
        <v>212402.25</v>
      </c>
      <c r="AQ171" s="22">
        <v>421755</v>
      </c>
      <c r="AR171" s="21">
        <v>69619.25</v>
      </c>
      <c r="AS171" s="21">
        <v>90956</v>
      </c>
      <c r="AT171" s="21">
        <v>36643</v>
      </c>
      <c r="AU171" s="21">
        <v>100234</v>
      </c>
      <c r="AV171" s="22">
        <v>336704.75</v>
      </c>
      <c r="AW171" s="21"/>
      <c r="AX171" s="28">
        <v>213656.25</v>
      </c>
      <c r="AY171" s="21">
        <v>143967.75</v>
      </c>
      <c r="AZ171" s="21">
        <v>69689</v>
      </c>
      <c r="BA171" s="25">
        <v>162701.25</v>
      </c>
      <c r="BB171" s="22">
        <v>50955</v>
      </c>
      <c r="BD171" s="25">
        <v>357294</v>
      </c>
    </row>
    <row r="172" spans="1:56" x14ac:dyDescent="0.25">
      <c r="A172" s="42">
        <v>4</v>
      </c>
      <c r="B172" t="s">
        <v>252</v>
      </c>
      <c r="C172" s="28">
        <v>4233201.75</v>
      </c>
      <c r="D172" s="21">
        <v>2902284</v>
      </c>
      <c r="E172" s="22">
        <v>1330915</v>
      </c>
      <c r="G172" s="28">
        <v>3872604</v>
      </c>
      <c r="H172" s="21">
        <v>2682267.5</v>
      </c>
      <c r="I172" s="22">
        <v>1190333</v>
      </c>
      <c r="J172" s="21"/>
      <c r="K172" s="28">
        <v>1690056.5</v>
      </c>
      <c r="L172" s="21">
        <v>1354156.5</v>
      </c>
      <c r="M172" s="21">
        <v>335898</v>
      </c>
      <c r="N172" s="28">
        <v>1415635.5</v>
      </c>
      <c r="O172" s="21">
        <v>1283063.25</v>
      </c>
      <c r="P172" s="21">
        <v>132570</v>
      </c>
      <c r="Q172" s="28">
        <v>149432</v>
      </c>
      <c r="R172" s="25">
        <v>124989</v>
      </c>
      <c r="S172" s="21"/>
      <c r="T172" s="28">
        <v>1974805.25</v>
      </c>
      <c r="U172" s="21">
        <v>1186104.75</v>
      </c>
      <c r="V172" s="21">
        <v>788699</v>
      </c>
      <c r="W172" s="28">
        <v>314342.5</v>
      </c>
      <c r="X172" s="21">
        <v>264117</v>
      </c>
      <c r="Y172" s="22">
        <v>50225</v>
      </c>
      <c r="Z172" s="21">
        <v>496078</v>
      </c>
      <c r="AA172" s="21">
        <v>383572</v>
      </c>
      <c r="AB172" s="21">
        <v>112505</v>
      </c>
      <c r="AC172" s="25">
        <v>15405</v>
      </c>
      <c r="AD172" s="21">
        <v>417835</v>
      </c>
      <c r="AE172" s="21">
        <v>338233.25</v>
      </c>
      <c r="AF172" s="21">
        <v>79601</v>
      </c>
      <c r="AG172" s="25">
        <v>62838</v>
      </c>
      <c r="AH172" s="21">
        <v>516039.75</v>
      </c>
      <c r="AI172" s="21">
        <v>320153</v>
      </c>
      <c r="AJ172" s="21">
        <v>195887</v>
      </c>
      <c r="AK172" s="28">
        <v>165718.75</v>
      </c>
      <c r="AL172" s="21">
        <v>135027</v>
      </c>
      <c r="AM172" s="22">
        <v>180465</v>
      </c>
      <c r="AN172" s="21">
        <v>34829</v>
      </c>
      <c r="AO172" s="28">
        <v>648345</v>
      </c>
      <c r="AP172" s="21">
        <v>218262.75</v>
      </c>
      <c r="AQ172" s="22">
        <v>430082.25</v>
      </c>
      <c r="AR172" s="21">
        <v>70783</v>
      </c>
      <c r="AS172" s="21">
        <v>88618</v>
      </c>
      <c r="AT172" s="21">
        <v>33220</v>
      </c>
      <c r="AU172" s="21">
        <v>99661</v>
      </c>
      <c r="AV172" s="22">
        <v>356063</v>
      </c>
      <c r="AW172" s="21"/>
      <c r="AX172" s="28">
        <v>207742.25</v>
      </c>
      <c r="AY172" s="21">
        <v>142006.25</v>
      </c>
      <c r="AZ172" s="21">
        <v>65736</v>
      </c>
      <c r="BA172" s="25">
        <v>157956.25</v>
      </c>
      <c r="BB172" s="22">
        <v>49786</v>
      </c>
      <c r="BD172" s="25">
        <v>360597.75</v>
      </c>
    </row>
    <row r="173" spans="1:56" x14ac:dyDescent="0.25">
      <c r="A173" s="42">
        <v>5</v>
      </c>
      <c r="B173" t="s">
        <v>253</v>
      </c>
      <c r="C173" s="28">
        <v>4246169.2</v>
      </c>
      <c r="D173" s="21">
        <v>2913158</v>
      </c>
      <c r="E173" s="22">
        <v>1333011.6000000001</v>
      </c>
      <c r="G173" s="28">
        <v>3867916</v>
      </c>
      <c r="H173" s="21">
        <v>2680843.2000000002</v>
      </c>
      <c r="I173" s="22">
        <v>1187072.6000000001</v>
      </c>
      <c r="J173" s="21"/>
      <c r="K173" s="28">
        <v>1689793.8</v>
      </c>
      <c r="L173" s="21">
        <v>1355623.4</v>
      </c>
      <c r="M173" s="21">
        <v>334170</v>
      </c>
      <c r="N173" s="28">
        <v>1414021.8</v>
      </c>
      <c r="O173" s="21">
        <v>1282138.3999999999</v>
      </c>
      <c r="P173" s="21">
        <v>131884</v>
      </c>
      <c r="Q173" s="28">
        <v>149220</v>
      </c>
      <c r="R173" s="25">
        <v>126552</v>
      </c>
      <c r="S173" s="21"/>
      <c r="T173" s="28">
        <v>1970256</v>
      </c>
      <c r="U173" s="21">
        <v>1182153.8</v>
      </c>
      <c r="V173" s="21">
        <v>788102.4</v>
      </c>
      <c r="W173" s="28">
        <v>325885.8</v>
      </c>
      <c r="X173" s="21">
        <v>275044.2</v>
      </c>
      <c r="Y173" s="22">
        <v>50842</v>
      </c>
      <c r="Z173" s="21">
        <v>493993.6</v>
      </c>
      <c r="AA173" s="21">
        <v>382349</v>
      </c>
      <c r="AB173" s="21">
        <v>111645</v>
      </c>
      <c r="AC173" s="25">
        <v>16540</v>
      </c>
      <c r="AD173" s="21">
        <v>412418.6</v>
      </c>
      <c r="AE173" s="21">
        <v>333101.59999999998</v>
      </c>
      <c r="AF173" s="21">
        <v>79316.800000000003</v>
      </c>
      <c r="AG173" s="25">
        <v>65035</v>
      </c>
      <c r="AH173" s="21">
        <v>512174.4</v>
      </c>
      <c r="AI173" s="21">
        <v>313227</v>
      </c>
      <c r="AJ173" s="21">
        <v>198947</v>
      </c>
      <c r="AK173" s="28">
        <v>175006.2</v>
      </c>
      <c r="AL173" s="21">
        <v>137377</v>
      </c>
      <c r="AM173" s="22">
        <v>164710.20000000001</v>
      </c>
      <c r="AN173" s="21">
        <v>35081</v>
      </c>
      <c r="AO173" s="28">
        <v>638202.19999999995</v>
      </c>
      <c r="AP173" s="21">
        <v>211534.2</v>
      </c>
      <c r="AQ173" s="22">
        <v>426668</v>
      </c>
      <c r="AR173" s="21">
        <v>74931</v>
      </c>
      <c r="AS173" s="21">
        <v>90767</v>
      </c>
      <c r="AT173" s="21">
        <v>35365</v>
      </c>
      <c r="AU173" s="21">
        <v>98336</v>
      </c>
      <c r="AV173" s="22">
        <v>338803.20000000001</v>
      </c>
      <c r="AW173" s="21"/>
      <c r="AX173" s="28">
        <v>207866.2</v>
      </c>
      <c r="AY173" s="21">
        <v>143066</v>
      </c>
      <c r="AZ173" s="21">
        <v>64800.2</v>
      </c>
      <c r="BA173" s="25">
        <v>158447.20000000001</v>
      </c>
      <c r="BB173" s="22">
        <v>49419</v>
      </c>
      <c r="BD173" s="25">
        <v>378253.2</v>
      </c>
    </row>
    <row r="174" spans="1:56" x14ac:dyDescent="0.25">
      <c r="A174" s="42">
        <v>4</v>
      </c>
      <c r="B174" t="s">
        <v>254</v>
      </c>
      <c r="C174" s="28">
        <v>4312999.75</v>
      </c>
      <c r="D174" s="21">
        <v>2970005</v>
      </c>
      <c r="E174" s="22">
        <v>1342992.25</v>
      </c>
      <c r="G174" s="28">
        <v>3951339.5</v>
      </c>
      <c r="H174" s="21">
        <v>2749129</v>
      </c>
      <c r="I174" s="22">
        <v>1202208.25</v>
      </c>
      <c r="J174" s="21"/>
      <c r="K174" s="28">
        <v>1696817.75</v>
      </c>
      <c r="L174" s="21">
        <v>1352828.5</v>
      </c>
      <c r="M174" s="21">
        <v>343986</v>
      </c>
      <c r="N174" s="28">
        <v>1419484.75</v>
      </c>
      <c r="O174" s="21">
        <v>1283518.75</v>
      </c>
      <c r="P174" s="21">
        <v>135965</v>
      </c>
      <c r="Q174" s="28">
        <v>152324</v>
      </c>
      <c r="R174" s="25">
        <v>125009</v>
      </c>
      <c r="S174" s="21"/>
      <c r="T174" s="28">
        <v>2049486.5</v>
      </c>
      <c r="U174" s="21">
        <v>1257280.5</v>
      </c>
      <c r="V174" s="21">
        <v>792206.25</v>
      </c>
      <c r="W174" s="28">
        <v>355495</v>
      </c>
      <c r="X174" s="21">
        <v>300645</v>
      </c>
      <c r="Y174" s="22">
        <v>54850</v>
      </c>
      <c r="Z174" s="21">
        <v>531889.5</v>
      </c>
      <c r="AA174" s="21">
        <v>415739.25</v>
      </c>
      <c r="AB174" s="21">
        <v>116151</v>
      </c>
      <c r="AC174" s="25">
        <v>18716</v>
      </c>
      <c r="AD174" s="21">
        <v>441999.5</v>
      </c>
      <c r="AE174" s="21">
        <v>360250.5</v>
      </c>
      <c r="AF174" s="21">
        <v>81749</v>
      </c>
      <c r="AG174" s="25">
        <v>71174</v>
      </c>
      <c r="AH174" s="21">
        <v>527761</v>
      </c>
      <c r="AI174" s="21">
        <v>320506</v>
      </c>
      <c r="AJ174" s="21">
        <v>207255</v>
      </c>
      <c r="AK174" s="28">
        <v>177294</v>
      </c>
      <c r="AL174" s="21">
        <v>144568</v>
      </c>
      <c r="AM174" s="22">
        <v>168539</v>
      </c>
      <c r="AN174" s="21">
        <v>37360</v>
      </c>
      <c r="AO174" s="28">
        <v>634341</v>
      </c>
      <c r="AP174" s="21">
        <v>220390.75</v>
      </c>
      <c r="AQ174" s="22">
        <v>413950.25</v>
      </c>
      <c r="AR174" s="21">
        <v>77127</v>
      </c>
      <c r="AS174" s="21">
        <v>92068</v>
      </c>
      <c r="AT174" s="21">
        <v>33477</v>
      </c>
      <c r="AU174" s="21">
        <v>101630</v>
      </c>
      <c r="AV174" s="22">
        <v>330039</v>
      </c>
      <c r="AW174" s="21"/>
      <c r="AX174" s="28">
        <v>205035.25</v>
      </c>
      <c r="AY174" s="21">
        <v>139020</v>
      </c>
      <c r="AZ174" s="21">
        <v>66016</v>
      </c>
      <c r="BA174" s="25">
        <v>155611.25</v>
      </c>
      <c r="BB174" s="22">
        <v>49424</v>
      </c>
      <c r="BD174" s="25">
        <v>361660.25</v>
      </c>
    </row>
    <row r="175" spans="1:56" x14ac:dyDescent="0.25">
      <c r="A175" s="42">
        <v>4</v>
      </c>
      <c r="B175" t="s">
        <v>255</v>
      </c>
      <c r="C175" s="28">
        <v>4230042.5</v>
      </c>
      <c r="D175" s="21">
        <v>2898665</v>
      </c>
      <c r="E175" s="22">
        <v>1331381</v>
      </c>
      <c r="G175" s="28">
        <v>3864348.25</v>
      </c>
      <c r="H175" s="21">
        <v>2675632.25</v>
      </c>
      <c r="I175" s="22">
        <v>1188720</v>
      </c>
      <c r="J175" s="21"/>
      <c r="K175" s="28">
        <v>1662548.75</v>
      </c>
      <c r="L175" s="21">
        <v>1322783</v>
      </c>
      <c r="M175" s="21">
        <v>339770</v>
      </c>
      <c r="N175" s="28">
        <v>1390364.75</v>
      </c>
      <c r="O175" s="21">
        <v>1254147</v>
      </c>
      <c r="P175" s="21">
        <v>136221</v>
      </c>
      <c r="Q175" s="28">
        <v>149735</v>
      </c>
      <c r="R175" s="25">
        <v>122449</v>
      </c>
      <c r="S175" s="21"/>
      <c r="T175" s="28">
        <v>1992695.25</v>
      </c>
      <c r="U175" s="21">
        <v>1210186</v>
      </c>
      <c r="V175" s="21">
        <v>782508.75</v>
      </c>
      <c r="W175" s="28">
        <v>334190</v>
      </c>
      <c r="X175" s="21">
        <v>280269.75</v>
      </c>
      <c r="Y175" s="22">
        <v>53920</v>
      </c>
      <c r="Z175" s="21">
        <v>493135.25</v>
      </c>
      <c r="AA175" s="21">
        <v>381352</v>
      </c>
      <c r="AB175" s="21">
        <v>111783</v>
      </c>
      <c r="AC175" s="25">
        <v>18538</v>
      </c>
      <c r="AD175" s="21">
        <v>404539.25</v>
      </c>
      <c r="AE175" s="21">
        <v>327729.25</v>
      </c>
      <c r="AF175" s="21">
        <v>76810</v>
      </c>
      <c r="AG175" s="25">
        <v>70058</v>
      </c>
      <c r="AH175" s="21">
        <v>536878</v>
      </c>
      <c r="AI175" s="21">
        <v>321537</v>
      </c>
      <c r="AJ175" s="21">
        <v>215341</v>
      </c>
      <c r="AK175" s="28">
        <v>183592.25</v>
      </c>
      <c r="AL175" s="21">
        <v>150521</v>
      </c>
      <c r="AM175" s="22">
        <v>165344.75</v>
      </c>
      <c r="AN175" s="21">
        <v>37420</v>
      </c>
      <c r="AO175" s="28">
        <v>628492</v>
      </c>
      <c r="AP175" s="21">
        <v>227027.25</v>
      </c>
      <c r="AQ175" s="22">
        <v>401465</v>
      </c>
      <c r="AR175" s="21">
        <v>74329</v>
      </c>
      <c r="AS175" s="21">
        <v>96555</v>
      </c>
      <c r="AT175" s="21">
        <v>34692</v>
      </c>
      <c r="AU175" s="21">
        <v>104050</v>
      </c>
      <c r="AV175" s="22">
        <v>318866</v>
      </c>
      <c r="AW175" s="21"/>
      <c r="AX175" s="28">
        <v>209104.25</v>
      </c>
      <c r="AY175" s="21">
        <v>142663.25</v>
      </c>
      <c r="AZ175" s="21">
        <v>66441.25</v>
      </c>
      <c r="BA175" s="25">
        <v>163797.25</v>
      </c>
      <c r="BB175" s="22">
        <v>45307</v>
      </c>
      <c r="BD175" s="25">
        <v>365694.25</v>
      </c>
    </row>
    <row r="176" spans="1:56" x14ac:dyDescent="0.25">
      <c r="A176" s="42">
        <v>5</v>
      </c>
      <c r="B176" t="s">
        <v>256</v>
      </c>
      <c r="C176" s="28">
        <v>4188819</v>
      </c>
      <c r="D176" s="21">
        <v>2886565.2</v>
      </c>
      <c r="E176" s="22">
        <v>1302253.3999999999</v>
      </c>
      <c r="G176" s="28">
        <v>3809326.8</v>
      </c>
      <c r="H176" s="21">
        <v>2655683</v>
      </c>
      <c r="I176" s="22">
        <v>1153642.3999999999</v>
      </c>
      <c r="J176" s="21"/>
      <c r="K176" s="28">
        <v>1644106.4</v>
      </c>
      <c r="L176" s="21">
        <v>1316424.6000000001</v>
      </c>
      <c r="M176" s="21">
        <v>327680.8</v>
      </c>
      <c r="N176" s="28">
        <v>1377401.4</v>
      </c>
      <c r="O176" s="21">
        <v>1246736.3999999999</v>
      </c>
      <c r="P176" s="21">
        <v>130663</v>
      </c>
      <c r="Q176" s="28">
        <v>142623</v>
      </c>
      <c r="R176" s="25">
        <v>124082</v>
      </c>
      <c r="S176" s="21"/>
      <c r="T176" s="28">
        <v>1949616.8</v>
      </c>
      <c r="U176" s="21">
        <v>1193518.6000000001</v>
      </c>
      <c r="V176" s="21">
        <v>756098.6</v>
      </c>
      <c r="W176" s="28">
        <v>329896</v>
      </c>
      <c r="X176" s="21">
        <v>278807.40000000002</v>
      </c>
      <c r="Y176" s="22">
        <v>51089</v>
      </c>
      <c r="Z176" s="21">
        <v>480598.6</v>
      </c>
      <c r="AA176" s="21">
        <v>372408.8</v>
      </c>
      <c r="AB176" s="21">
        <v>108190</v>
      </c>
      <c r="AC176" s="25">
        <v>17964</v>
      </c>
      <c r="AD176" s="21">
        <v>397932.6</v>
      </c>
      <c r="AE176" s="21">
        <v>324588.2</v>
      </c>
      <c r="AF176" s="21">
        <v>73345</v>
      </c>
      <c r="AG176" s="25">
        <v>64702</v>
      </c>
      <c r="AH176" s="21">
        <v>529407.19999999995</v>
      </c>
      <c r="AI176" s="21">
        <v>322882.8</v>
      </c>
      <c r="AJ176" s="21">
        <v>206524</v>
      </c>
      <c r="AK176" s="28">
        <v>183422</v>
      </c>
      <c r="AL176" s="21">
        <v>152789</v>
      </c>
      <c r="AM176" s="22">
        <v>154788.20000000001</v>
      </c>
      <c r="AN176" s="21">
        <v>38408</v>
      </c>
      <c r="AO176" s="28">
        <v>609715</v>
      </c>
      <c r="AP176" s="21">
        <v>219418.8</v>
      </c>
      <c r="AQ176" s="22">
        <v>390295.8</v>
      </c>
      <c r="AR176" s="21">
        <v>71355</v>
      </c>
      <c r="AS176" s="21">
        <v>99790</v>
      </c>
      <c r="AT176" s="21">
        <v>37585</v>
      </c>
      <c r="AU176" s="21">
        <v>99759</v>
      </c>
      <c r="AV176" s="22">
        <v>301226</v>
      </c>
      <c r="AW176" s="21"/>
      <c r="AX176" s="28">
        <v>215603.6</v>
      </c>
      <c r="AY176" s="21">
        <v>145739.79999999999</v>
      </c>
      <c r="AZ176" s="21">
        <v>69863</v>
      </c>
      <c r="BA176" s="25">
        <v>168046.6</v>
      </c>
      <c r="BB176" s="22">
        <v>47557</v>
      </c>
      <c r="BD176" s="25">
        <v>379492.2</v>
      </c>
    </row>
    <row r="177" spans="1:56" x14ac:dyDescent="0.25">
      <c r="A177" s="42">
        <v>4</v>
      </c>
      <c r="B177" t="s">
        <v>257</v>
      </c>
      <c r="C177" s="28">
        <v>4379829</v>
      </c>
      <c r="D177" s="21">
        <v>3049624.75</v>
      </c>
      <c r="E177" s="22">
        <v>1330202.25</v>
      </c>
      <c r="G177" s="28">
        <v>3997358</v>
      </c>
      <c r="H177" s="21">
        <v>2813871</v>
      </c>
      <c r="I177" s="22">
        <v>1183485.25</v>
      </c>
      <c r="J177" s="21"/>
      <c r="K177" s="28">
        <v>1656223</v>
      </c>
      <c r="L177" s="21">
        <v>1327507</v>
      </c>
      <c r="M177" s="21">
        <v>328714</v>
      </c>
      <c r="N177" s="28">
        <v>1387604</v>
      </c>
      <c r="O177" s="21">
        <v>1257260</v>
      </c>
      <c r="P177" s="21">
        <v>130344</v>
      </c>
      <c r="Q177" s="28">
        <v>145412</v>
      </c>
      <c r="R177" s="25">
        <v>123207</v>
      </c>
      <c r="S177" s="21"/>
      <c r="T177" s="28">
        <v>2102501</v>
      </c>
      <c r="U177" s="21">
        <v>1319501</v>
      </c>
      <c r="V177" s="21">
        <v>783000.5</v>
      </c>
      <c r="W177" s="28">
        <v>365247.5</v>
      </c>
      <c r="X177" s="21">
        <v>313053.25</v>
      </c>
      <c r="Y177" s="22">
        <v>52194</v>
      </c>
      <c r="Z177" s="21">
        <v>536528.75</v>
      </c>
      <c r="AA177" s="21">
        <v>423951</v>
      </c>
      <c r="AB177" s="21">
        <v>112578</v>
      </c>
      <c r="AC177" s="25">
        <v>19379</v>
      </c>
      <c r="AD177" s="21">
        <v>454699.75</v>
      </c>
      <c r="AE177" s="21">
        <v>376775</v>
      </c>
      <c r="AF177" s="21">
        <v>77925</v>
      </c>
      <c r="AG177" s="25">
        <v>62450</v>
      </c>
      <c r="AH177" s="21">
        <v>571543</v>
      </c>
      <c r="AI177" s="21">
        <v>347685.25</v>
      </c>
      <c r="AJ177" s="21">
        <v>223858</v>
      </c>
      <c r="AK177" s="28">
        <v>201210</v>
      </c>
      <c r="AL177" s="21">
        <v>166160</v>
      </c>
      <c r="AM177" s="22">
        <v>161809</v>
      </c>
      <c r="AN177" s="21">
        <v>42364</v>
      </c>
      <c r="AO177" s="28">
        <v>629181.75</v>
      </c>
      <c r="AP177" s="21">
        <v>234811.75</v>
      </c>
      <c r="AQ177" s="22">
        <v>394370</v>
      </c>
      <c r="AR177" s="21">
        <v>73313</v>
      </c>
      <c r="AS177" s="21">
        <v>105848</v>
      </c>
      <c r="AT177" s="21">
        <v>38201</v>
      </c>
      <c r="AU177" s="21">
        <v>103012</v>
      </c>
      <c r="AV177" s="22">
        <v>308807.75</v>
      </c>
      <c r="AW177" s="21"/>
      <c r="AX177" s="28">
        <v>238634</v>
      </c>
      <c r="AY177" s="21">
        <v>166863</v>
      </c>
      <c r="AZ177" s="21">
        <v>71770.75</v>
      </c>
      <c r="BA177" s="25">
        <v>189015</v>
      </c>
      <c r="BB177" s="22">
        <v>49619</v>
      </c>
      <c r="BD177" s="25">
        <v>382471</v>
      </c>
    </row>
    <row r="178" spans="1:56" x14ac:dyDescent="0.25">
      <c r="A178" s="42">
        <v>4</v>
      </c>
      <c r="B178" t="s">
        <v>258</v>
      </c>
      <c r="C178" s="28">
        <v>4797008</v>
      </c>
      <c r="D178" s="21">
        <v>3413526.25</v>
      </c>
      <c r="E178" s="22">
        <v>1383480.25</v>
      </c>
      <c r="G178" s="28">
        <v>4393116.75</v>
      </c>
      <c r="H178" s="21">
        <v>3159227</v>
      </c>
      <c r="I178" s="22">
        <v>1233888.25</v>
      </c>
      <c r="J178" s="21"/>
      <c r="K178" s="28">
        <v>1733879.25</v>
      </c>
      <c r="L178" s="21">
        <v>1403159.75</v>
      </c>
      <c r="M178" s="21">
        <v>330719.25</v>
      </c>
      <c r="N178" s="28">
        <v>1459909.5</v>
      </c>
      <c r="O178" s="21">
        <v>1329099.75</v>
      </c>
      <c r="P178" s="21">
        <v>130809</v>
      </c>
      <c r="Q178" s="28">
        <v>147856.75</v>
      </c>
      <c r="R178" s="25">
        <v>126113</v>
      </c>
      <c r="S178" s="21"/>
      <c r="T178" s="28">
        <v>2395487.75</v>
      </c>
      <c r="U178" s="21">
        <v>1568192.75</v>
      </c>
      <c r="V178" s="21">
        <v>827295</v>
      </c>
      <c r="W178" s="28">
        <v>474265.5</v>
      </c>
      <c r="X178" s="21">
        <v>420387</v>
      </c>
      <c r="Y178" s="22">
        <v>53879</v>
      </c>
      <c r="Z178" s="21">
        <v>606714</v>
      </c>
      <c r="AA178" s="21">
        <v>493591.25</v>
      </c>
      <c r="AB178" s="21">
        <v>113123</v>
      </c>
      <c r="AC178" s="25">
        <v>19913</v>
      </c>
      <c r="AD178" s="21">
        <v>525751</v>
      </c>
      <c r="AE178" s="21">
        <v>446984.75</v>
      </c>
      <c r="AF178" s="21">
        <v>78766</v>
      </c>
      <c r="AG178" s="25">
        <v>61050</v>
      </c>
      <c r="AH178" s="21">
        <v>617631.75</v>
      </c>
      <c r="AI178" s="21">
        <v>379577.75</v>
      </c>
      <c r="AJ178" s="21">
        <v>238054</v>
      </c>
      <c r="AK178" s="28">
        <v>209124.75</v>
      </c>
      <c r="AL178" s="21">
        <v>193676</v>
      </c>
      <c r="AM178" s="22">
        <v>164019</v>
      </c>
      <c r="AN178" s="21">
        <v>50812</v>
      </c>
      <c r="AO178" s="28">
        <v>696876.5</v>
      </c>
      <c r="AP178" s="21">
        <v>274637</v>
      </c>
      <c r="AQ178" s="22">
        <v>422239</v>
      </c>
      <c r="AR178" s="21">
        <v>80580</v>
      </c>
      <c r="AS178" s="21">
        <v>117677</v>
      </c>
      <c r="AT178" s="21">
        <v>45273</v>
      </c>
      <c r="AU178" s="21">
        <v>108412</v>
      </c>
      <c r="AV178" s="22">
        <v>344934.5</v>
      </c>
      <c r="AW178" s="21"/>
      <c r="AX178" s="28">
        <v>263749.75</v>
      </c>
      <c r="AY178" s="21">
        <v>187874.5</v>
      </c>
      <c r="AZ178" s="21">
        <v>75874</v>
      </c>
      <c r="BA178" s="25">
        <v>210808.75</v>
      </c>
      <c r="BB178" s="22">
        <v>52941</v>
      </c>
      <c r="BD178" s="25">
        <v>403891.25</v>
      </c>
    </row>
    <row r="179" spans="1:56" x14ac:dyDescent="0.25">
      <c r="A179" s="42">
        <v>5</v>
      </c>
      <c r="B179" t="s">
        <v>260</v>
      </c>
      <c r="C179" s="28">
        <v>5574204</v>
      </c>
      <c r="D179" s="21">
        <v>4151983.4</v>
      </c>
      <c r="E179" s="22">
        <v>1422222.2</v>
      </c>
      <c r="G179" s="28">
        <v>5176947.2</v>
      </c>
      <c r="H179" s="21">
        <v>3901775.4</v>
      </c>
      <c r="I179" s="22">
        <v>1275173.2</v>
      </c>
      <c r="J179" s="21"/>
      <c r="K179" s="28">
        <v>1975468.4</v>
      </c>
      <c r="L179" s="21">
        <v>1633656</v>
      </c>
      <c r="M179" s="21">
        <v>341813.2</v>
      </c>
      <c r="N179" s="28">
        <v>1663678.2</v>
      </c>
      <c r="O179" s="21">
        <v>1534028.2</v>
      </c>
      <c r="P179" s="21">
        <v>129650.2</v>
      </c>
      <c r="Q179" s="28">
        <v>166729</v>
      </c>
      <c r="R179" s="25">
        <v>145061.20000000001</v>
      </c>
      <c r="S179" s="21"/>
      <c r="T179" s="28">
        <v>2975793</v>
      </c>
      <c r="U179" s="21">
        <v>2104919.2000000002</v>
      </c>
      <c r="V179" s="21">
        <v>870874</v>
      </c>
      <c r="W179" s="28">
        <v>660538.19999999995</v>
      </c>
      <c r="X179" s="21">
        <v>597949.6</v>
      </c>
      <c r="Y179" s="22">
        <v>62588</v>
      </c>
      <c r="Z179" s="21">
        <v>822810.8</v>
      </c>
      <c r="AA179" s="21">
        <v>685686.4</v>
      </c>
      <c r="AB179" s="21">
        <v>137124</v>
      </c>
      <c r="AC179" s="25">
        <v>19541</v>
      </c>
      <c r="AD179" s="21">
        <v>724229.8</v>
      </c>
      <c r="AE179" s="21">
        <v>625590.80000000005</v>
      </c>
      <c r="AF179" s="21">
        <v>98639</v>
      </c>
      <c r="AG179" s="25">
        <v>79040</v>
      </c>
      <c r="AH179" s="21">
        <v>698043.8</v>
      </c>
      <c r="AI179" s="21">
        <v>465726.8</v>
      </c>
      <c r="AJ179" s="21">
        <v>232317</v>
      </c>
      <c r="AK179" s="28">
        <v>215842</v>
      </c>
      <c r="AL179" s="21">
        <v>262865</v>
      </c>
      <c r="AM179" s="22">
        <v>144520.79999999999</v>
      </c>
      <c r="AN179" s="21">
        <v>74816</v>
      </c>
      <c r="AO179" s="28">
        <v>794400.2</v>
      </c>
      <c r="AP179" s="21">
        <v>355555.2</v>
      </c>
      <c r="AQ179" s="22">
        <v>438845</v>
      </c>
      <c r="AR179" s="21">
        <v>99929</v>
      </c>
      <c r="AS179" s="21">
        <v>146745</v>
      </c>
      <c r="AT179" s="21">
        <v>33789</v>
      </c>
      <c r="AU179" s="21">
        <v>97351</v>
      </c>
      <c r="AV179" s="22">
        <v>416586.2</v>
      </c>
      <c r="AW179" s="21"/>
      <c r="AX179" s="28">
        <v>225685.8</v>
      </c>
      <c r="AY179" s="21">
        <v>163200.20000000001</v>
      </c>
      <c r="AZ179" s="21">
        <v>62486</v>
      </c>
      <c r="BA179" s="25">
        <v>177007.8</v>
      </c>
      <c r="BB179" s="22">
        <v>48678</v>
      </c>
      <c r="BD179" s="25">
        <v>397256.8</v>
      </c>
    </row>
    <row r="180" spans="1:56" x14ac:dyDescent="0.25">
      <c r="A180" s="42">
        <v>4</v>
      </c>
      <c r="B180" t="s">
        <v>261</v>
      </c>
      <c r="C180" s="28">
        <v>4228537.5</v>
      </c>
      <c r="D180" s="21">
        <v>2957352.75</v>
      </c>
      <c r="E180" s="22">
        <v>1271183.75</v>
      </c>
      <c r="G180" s="28">
        <v>3820938.25</v>
      </c>
      <c r="H180" s="21">
        <v>2705257.5</v>
      </c>
      <c r="I180" s="22">
        <v>1115679.75</v>
      </c>
      <c r="J180" s="21"/>
      <c r="K180" s="28">
        <v>1623717.25</v>
      </c>
      <c r="L180" s="21">
        <v>1303861.5</v>
      </c>
      <c r="M180" s="21">
        <v>319854.25</v>
      </c>
      <c r="N180" s="28">
        <v>1366256.5</v>
      </c>
      <c r="O180" s="21">
        <v>1244643</v>
      </c>
      <c r="P180" s="21">
        <v>121611</v>
      </c>
      <c r="Q180" s="28">
        <v>145014.75</v>
      </c>
      <c r="R180" s="25">
        <v>112446</v>
      </c>
      <c r="S180" s="21"/>
      <c r="T180" s="28">
        <v>1997119</v>
      </c>
      <c r="U180" s="21">
        <v>1266119.75</v>
      </c>
      <c r="V180" s="21">
        <v>730999.5</v>
      </c>
      <c r="W180" s="28">
        <v>351196</v>
      </c>
      <c r="X180" s="21">
        <v>300384.25</v>
      </c>
      <c r="Y180" s="22">
        <v>50812</v>
      </c>
      <c r="Z180" s="21">
        <v>455655.5</v>
      </c>
      <c r="AA180" s="21">
        <v>351149</v>
      </c>
      <c r="AB180" s="21">
        <v>104507</v>
      </c>
      <c r="AC180" s="25">
        <v>19325</v>
      </c>
      <c r="AD180" s="21">
        <v>379578.5</v>
      </c>
      <c r="AE180" s="21">
        <v>307103.5</v>
      </c>
      <c r="AF180" s="21">
        <v>72476</v>
      </c>
      <c r="AG180" s="25">
        <v>56752</v>
      </c>
      <c r="AH180" s="21">
        <v>606654.25</v>
      </c>
      <c r="AI180" s="21">
        <v>389979</v>
      </c>
      <c r="AJ180" s="21">
        <v>216675</v>
      </c>
      <c r="AK180" s="28">
        <v>210068.25</v>
      </c>
      <c r="AL180" s="21">
        <v>195143</v>
      </c>
      <c r="AM180" s="22">
        <v>153007</v>
      </c>
      <c r="AN180" s="21">
        <v>48436</v>
      </c>
      <c r="AO180" s="28">
        <v>583613.25</v>
      </c>
      <c r="AP180" s="21">
        <v>224607.75</v>
      </c>
      <c r="AQ180" s="22">
        <v>359005</v>
      </c>
      <c r="AR180" s="21">
        <v>73465</v>
      </c>
      <c r="AS180" s="21">
        <v>97486</v>
      </c>
      <c r="AT180" s="21">
        <v>34668</v>
      </c>
      <c r="AU180" s="21">
        <v>108824</v>
      </c>
      <c r="AV180" s="22">
        <v>269170.25</v>
      </c>
      <c r="AW180" s="21"/>
      <c r="AX180" s="28">
        <v>200102</v>
      </c>
      <c r="AY180" s="21">
        <v>135276.25</v>
      </c>
      <c r="AZ180" s="21">
        <v>64826</v>
      </c>
      <c r="BA180" s="25">
        <v>149537</v>
      </c>
      <c r="BB180" s="22">
        <v>50565</v>
      </c>
      <c r="BD180" s="25">
        <v>407599.25</v>
      </c>
    </row>
    <row r="181" spans="1:56" x14ac:dyDescent="0.25">
      <c r="A181" s="42">
        <v>4</v>
      </c>
      <c r="B181" t="s">
        <v>262</v>
      </c>
      <c r="C181" s="28">
        <v>4196381</v>
      </c>
      <c r="D181" s="21">
        <v>2919001.75</v>
      </c>
      <c r="E181" s="22">
        <v>1277383.25</v>
      </c>
      <c r="G181" s="28">
        <v>3760979</v>
      </c>
      <c r="H181" s="21">
        <v>2650485.25</v>
      </c>
      <c r="I181" s="22">
        <v>1110498.25</v>
      </c>
      <c r="J181" s="21"/>
      <c r="K181" s="28">
        <v>1664316.5</v>
      </c>
      <c r="L181" s="21">
        <v>1337442.5</v>
      </c>
      <c r="M181" s="21">
        <v>326876.75</v>
      </c>
      <c r="N181" s="28">
        <v>1398786.25</v>
      </c>
      <c r="O181" s="21">
        <v>1272791.75</v>
      </c>
      <c r="P181" s="21">
        <v>125998</v>
      </c>
      <c r="Q181" s="28">
        <v>147684.25</v>
      </c>
      <c r="R181" s="25">
        <v>117846</v>
      </c>
      <c r="S181" s="21"/>
      <c r="T181" s="28">
        <v>1864894.75</v>
      </c>
      <c r="U181" s="21">
        <v>1151112.5</v>
      </c>
      <c r="V181" s="21">
        <v>713783.5</v>
      </c>
      <c r="W181" s="28">
        <v>325702.75</v>
      </c>
      <c r="X181" s="21">
        <v>274254.75</v>
      </c>
      <c r="Y181" s="22">
        <v>51448</v>
      </c>
      <c r="Z181" s="21">
        <v>410090.5</v>
      </c>
      <c r="AA181" s="21">
        <v>320583</v>
      </c>
      <c r="AB181" s="21">
        <v>89508</v>
      </c>
      <c r="AC181" s="25">
        <v>16792</v>
      </c>
      <c r="AD181" s="21">
        <v>346208.5</v>
      </c>
      <c r="AE181" s="21">
        <v>282898.75</v>
      </c>
      <c r="AF181" s="21">
        <v>63310</v>
      </c>
      <c r="AG181" s="25">
        <v>47090</v>
      </c>
      <c r="AH181" s="21">
        <v>538378.75</v>
      </c>
      <c r="AI181" s="21">
        <v>335103</v>
      </c>
      <c r="AJ181" s="21">
        <v>203276</v>
      </c>
      <c r="AK181" s="28">
        <v>186057.75</v>
      </c>
      <c r="AL181" s="21">
        <v>156157</v>
      </c>
      <c r="AM181" s="22">
        <v>157233</v>
      </c>
      <c r="AN181" s="21">
        <v>38931</v>
      </c>
      <c r="AO181" s="28">
        <v>590722.75</v>
      </c>
      <c r="AP181" s="21">
        <v>221171.25</v>
      </c>
      <c r="AQ181" s="22">
        <v>369551.75</v>
      </c>
      <c r="AR181" s="21">
        <v>69833</v>
      </c>
      <c r="AS181" s="21">
        <v>96540</v>
      </c>
      <c r="AT181" s="21">
        <v>37008</v>
      </c>
      <c r="AU181" s="21">
        <v>105273</v>
      </c>
      <c r="AV181" s="22">
        <v>282068.75</v>
      </c>
      <c r="AW181" s="21"/>
      <c r="AX181" s="28">
        <v>231767.75</v>
      </c>
      <c r="AY181" s="21">
        <v>161930.25</v>
      </c>
      <c r="AZ181" s="21">
        <v>69838</v>
      </c>
      <c r="BA181" s="25">
        <v>181936.75</v>
      </c>
      <c r="BB181" s="22">
        <v>49831</v>
      </c>
      <c r="BD181" s="25">
        <v>435402</v>
      </c>
    </row>
    <row r="182" spans="1:56" x14ac:dyDescent="0.25">
      <c r="A182" s="42">
        <v>5</v>
      </c>
      <c r="B182" t="s">
        <v>263</v>
      </c>
      <c r="C182" s="28">
        <v>4241240</v>
      </c>
      <c r="D182" s="21">
        <v>2959621.6</v>
      </c>
      <c r="E182" s="22">
        <v>1281615.6000000001</v>
      </c>
      <c r="G182" s="28">
        <v>3839371</v>
      </c>
      <c r="H182" s="21">
        <v>2710346.4</v>
      </c>
      <c r="I182" s="22">
        <v>1129021.6000000001</v>
      </c>
      <c r="J182" s="21"/>
      <c r="K182" s="28">
        <v>1684577</v>
      </c>
      <c r="L182" s="21">
        <v>1361157.6</v>
      </c>
      <c r="M182" s="21">
        <v>323416.8</v>
      </c>
      <c r="N182" s="28">
        <v>1432195</v>
      </c>
      <c r="O182" s="21">
        <v>1297494</v>
      </c>
      <c r="P182" s="21">
        <v>134699</v>
      </c>
      <c r="Q182" s="28">
        <v>140326</v>
      </c>
      <c r="R182" s="25">
        <v>112056</v>
      </c>
      <c r="S182" s="21"/>
      <c r="T182" s="28">
        <v>1923621.6</v>
      </c>
      <c r="U182" s="21">
        <v>1191363</v>
      </c>
      <c r="V182" s="21">
        <v>732257.8</v>
      </c>
      <c r="W182" s="28">
        <v>326139</v>
      </c>
      <c r="X182" s="21">
        <v>275690</v>
      </c>
      <c r="Y182" s="22">
        <v>50449</v>
      </c>
      <c r="Z182" s="21">
        <v>446901.4</v>
      </c>
      <c r="AA182" s="21">
        <v>351049.2</v>
      </c>
      <c r="AB182" s="21">
        <v>95852</v>
      </c>
      <c r="AC182" s="25">
        <v>16432</v>
      </c>
      <c r="AD182" s="21">
        <v>381183.4</v>
      </c>
      <c r="AE182" s="21">
        <v>311556.8</v>
      </c>
      <c r="AF182" s="21">
        <v>69626</v>
      </c>
      <c r="AG182" s="25">
        <v>49286</v>
      </c>
      <c r="AH182" s="21">
        <v>545410</v>
      </c>
      <c r="AI182" s="21">
        <v>342496.8</v>
      </c>
      <c r="AJ182" s="21">
        <v>202913</v>
      </c>
      <c r="AK182" s="28">
        <v>181433</v>
      </c>
      <c r="AL182" s="21">
        <v>152724</v>
      </c>
      <c r="AM182" s="22">
        <v>172411</v>
      </c>
      <c r="AN182" s="21">
        <v>38842</v>
      </c>
      <c r="AO182" s="28">
        <v>605171.19999999995</v>
      </c>
      <c r="AP182" s="21">
        <v>222127.2</v>
      </c>
      <c r="AQ182" s="22">
        <v>383044.2</v>
      </c>
      <c r="AR182" s="21">
        <v>70386</v>
      </c>
      <c r="AS182" s="21">
        <v>95866.2</v>
      </c>
      <c r="AT182" s="21">
        <v>37602</v>
      </c>
      <c r="AU182" s="21">
        <v>99156</v>
      </c>
      <c r="AV182" s="22">
        <v>302161</v>
      </c>
      <c r="AW182" s="21"/>
      <c r="AX182" s="28">
        <v>231172.4</v>
      </c>
      <c r="AY182" s="21">
        <v>157825.79999999999</v>
      </c>
      <c r="AZ182" s="21">
        <v>73347</v>
      </c>
      <c r="BA182" s="25">
        <v>178851.4</v>
      </c>
      <c r="BB182" s="22">
        <v>52321</v>
      </c>
      <c r="BD182" s="25">
        <v>401869</v>
      </c>
    </row>
    <row r="183" spans="1:56" x14ac:dyDescent="0.25">
      <c r="A183" s="42">
        <v>4</v>
      </c>
      <c r="B183" t="s">
        <v>264</v>
      </c>
      <c r="C183" s="28">
        <v>4509246</v>
      </c>
      <c r="D183" s="21">
        <v>3147151.75</v>
      </c>
      <c r="E183" s="22">
        <v>1362095</v>
      </c>
      <c r="G183" s="28">
        <v>3975036</v>
      </c>
      <c r="H183" s="21">
        <v>2816964.5</v>
      </c>
      <c r="I183" s="22">
        <v>1158072</v>
      </c>
      <c r="J183" s="21"/>
      <c r="K183" s="28">
        <v>1757117.75</v>
      </c>
      <c r="L183" s="21">
        <v>1405222.5</v>
      </c>
      <c r="M183" s="21">
        <v>351895</v>
      </c>
      <c r="N183" s="28">
        <v>1484628</v>
      </c>
      <c r="O183" s="21">
        <v>1339699.25</v>
      </c>
      <c r="P183" s="21">
        <v>144927</v>
      </c>
      <c r="Q183" s="28">
        <v>155364.75</v>
      </c>
      <c r="R183" s="25">
        <v>117125</v>
      </c>
      <c r="S183" s="21"/>
      <c r="T183" s="28">
        <v>2012048.25</v>
      </c>
      <c r="U183" s="21">
        <v>1274409</v>
      </c>
      <c r="V183" s="21">
        <v>737640</v>
      </c>
      <c r="W183" s="28">
        <v>342847</v>
      </c>
      <c r="X183" s="21">
        <v>290390.25</v>
      </c>
      <c r="Y183" s="22">
        <v>52457</v>
      </c>
      <c r="Z183" s="21">
        <v>489439.5</v>
      </c>
      <c r="AA183" s="21">
        <v>384946.25</v>
      </c>
      <c r="AB183" s="21">
        <v>104493</v>
      </c>
      <c r="AC183" s="25">
        <v>16152</v>
      </c>
      <c r="AD183" s="21">
        <v>415059.5</v>
      </c>
      <c r="AE183" s="21">
        <v>339161.25</v>
      </c>
      <c r="AF183" s="21">
        <v>75898</v>
      </c>
      <c r="AG183" s="25">
        <v>58228</v>
      </c>
      <c r="AH183" s="21">
        <v>553061.75</v>
      </c>
      <c r="AI183" s="21">
        <v>363669</v>
      </c>
      <c r="AJ183" s="21">
        <v>189393</v>
      </c>
      <c r="AK183" s="28">
        <v>175966.75</v>
      </c>
      <c r="AL183" s="21">
        <v>148325</v>
      </c>
      <c r="AM183" s="22">
        <v>191728</v>
      </c>
      <c r="AN183" s="21">
        <v>37042</v>
      </c>
      <c r="AO183" s="28">
        <v>626700</v>
      </c>
      <c r="AP183" s="21">
        <v>235403</v>
      </c>
      <c r="AQ183" s="22">
        <v>391297</v>
      </c>
      <c r="AR183" s="21">
        <v>69183</v>
      </c>
      <c r="AS183" s="21">
        <v>92579</v>
      </c>
      <c r="AT183" s="21">
        <v>36812</v>
      </c>
      <c r="AU183" s="21">
        <v>91660</v>
      </c>
      <c r="AV183" s="22">
        <v>336466</v>
      </c>
      <c r="AW183" s="21"/>
      <c r="AX183" s="28">
        <v>205870</v>
      </c>
      <c r="AY183" s="21">
        <v>137333</v>
      </c>
      <c r="AZ183" s="21">
        <v>68537</v>
      </c>
      <c r="BA183" s="25">
        <v>150630</v>
      </c>
      <c r="BB183" s="22">
        <v>55240</v>
      </c>
      <c r="BD183" s="25">
        <v>534210</v>
      </c>
    </row>
    <row r="184" spans="1:56" x14ac:dyDescent="0.25">
      <c r="A184" s="42">
        <v>4</v>
      </c>
      <c r="B184" t="s">
        <v>265</v>
      </c>
      <c r="C184" s="28">
        <v>4406967.5</v>
      </c>
      <c r="D184" s="21">
        <v>3071757.5</v>
      </c>
      <c r="E184" s="22">
        <v>1335211.25</v>
      </c>
      <c r="G184" s="28">
        <v>3948519</v>
      </c>
      <c r="H184" s="21">
        <v>2788030.75</v>
      </c>
      <c r="I184" s="22">
        <v>1160489.25</v>
      </c>
      <c r="J184" s="21"/>
      <c r="K184" s="28">
        <v>1712213</v>
      </c>
      <c r="L184" s="21">
        <v>1380196.25</v>
      </c>
      <c r="M184" s="21">
        <v>332017</v>
      </c>
      <c r="N184" s="28">
        <v>1454630</v>
      </c>
      <c r="O184" s="21">
        <v>1317478.25</v>
      </c>
      <c r="P184" s="21">
        <v>137152</v>
      </c>
      <c r="Q184" s="28">
        <v>139654</v>
      </c>
      <c r="R184" s="25">
        <v>117929</v>
      </c>
      <c r="S184" s="21"/>
      <c r="T184" s="28">
        <v>2017364.25</v>
      </c>
      <c r="U184" s="21">
        <v>1264886.75</v>
      </c>
      <c r="V184" s="21">
        <v>752478.25</v>
      </c>
      <c r="W184" s="28">
        <v>329659</v>
      </c>
      <c r="X184" s="21">
        <v>278399</v>
      </c>
      <c r="Y184" s="22">
        <v>51260</v>
      </c>
      <c r="Z184" s="21">
        <v>523880</v>
      </c>
      <c r="AA184" s="21">
        <v>409670</v>
      </c>
      <c r="AB184" s="21">
        <v>114210</v>
      </c>
      <c r="AC184" s="25">
        <v>15524</v>
      </c>
      <c r="AD184" s="21">
        <v>441531</v>
      </c>
      <c r="AE184" s="21">
        <v>360181.75</v>
      </c>
      <c r="AF184" s="21">
        <v>81349</v>
      </c>
      <c r="AG184" s="25">
        <v>66825</v>
      </c>
      <c r="AH184" s="21">
        <v>531117</v>
      </c>
      <c r="AI184" s="21">
        <v>343483</v>
      </c>
      <c r="AJ184" s="21">
        <v>187634</v>
      </c>
      <c r="AK184" s="28">
        <v>168129</v>
      </c>
      <c r="AL184" s="21">
        <v>132441</v>
      </c>
      <c r="AM184" s="22">
        <v>196370</v>
      </c>
      <c r="AN184" s="21">
        <v>34177</v>
      </c>
      <c r="AO184" s="28">
        <v>632708.25</v>
      </c>
      <c r="AP184" s="21">
        <v>233334</v>
      </c>
      <c r="AQ184" s="22">
        <v>399373.75</v>
      </c>
      <c r="AR184" s="21">
        <v>71512</v>
      </c>
      <c r="AS184" s="21">
        <v>88854</v>
      </c>
      <c r="AT184" s="21">
        <v>38579</v>
      </c>
      <c r="AU184" s="21">
        <v>91207</v>
      </c>
      <c r="AV184" s="22">
        <v>342556.25</v>
      </c>
      <c r="AW184" s="21"/>
      <c r="AX184" s="28">
        <v>218941.75</v>
      </c>
      <c r="AY184" s="21">
        <v>142947.75</v>
      </c>
      <c r="AZ184" s="21">
        <v>75994</v>
      </c>
      <c r="BA184" s="25">
        <v>163848.75</v>
      </c>
      <c r="BB184" s="22">
        <v>55093</v>
      </c>
      <c r="BD184" s="25">
        <v>458448.5</v>
      </c>
    </row>
    <row r="185" spans="1:56" x14ac:dyDescent="0.25">
      <c r="A185" s="42">
        <v>5</v>
      </c>
      <c r="B185" t="s">
        <v>266</v>
      </c>
      <c r="C185" s="28">
        <v>4404499.8</v>
      </c>
      <c r="D185" s="21">
        <v>3071751.2</v>
      </c>
      <c r="E185" s="22">
        <v>1332749.6000000001</v>
      </c>
      <c r="G185" s="28">
        <v>3939714.8</v>
      </c>
      <c r="H185" s="21">
        <v>2782265.2</v>
      </c>
      <c r="I185" s="22">
        <v>1157450.6000000001</v>
      </c>
      <c r="J185" s="21"/>
      <c r="K185" s="28">
        <v>1720521</v>
      </c>
      <c r="L185" s="21">
        <v>1390791.2</v>
      </c>
      <c r="M185" s="21">
        <v>329732</v>
      </c>
      <c r="N185" s="28">
        <v>1468531</v>
      </c>
      <c r="O185" s="21">
        <v>1327535.2</v>
      </c>
      <c r="P185" s="21">
        <v>140999</v>
      </c>
      <c r="Q185" s="28">
        <v>137631</v>
      </c>
      <c r="R185" s="25">
        <v>114359</v>
      </c>
      <c r="S185" s="21"/>
      <c r="T185" s="28">
        <v>2012921.8</v>
      </c>
      <c r="U185" s="21">
        <v>1255060.8</v>
      </c>
      <c r="V185" s="21">
        <v>757859.6</v>
      </c>
      <c r="W185" s="28">
        <v>337923.8</v>
      </c>
      <c r="X185" s="21">
        <v>285769.8</v>
      </c>
      <c r="Y185" s="22">
        <v>52154</v>
      </c>
      <c r="Z185" s="21">
        <v>510051.8</v>
      </c>
      <c r="AA185" s="21">
        <v>398912</v>
      </c>
      <c r="AB185" s="21">
        <v>111140</v>
      </c>
      <c r="AC185" s="25">
        <v>15950</v>
      </c>
      <c r="AD185" s="21">
        <v>430661.6</v>
      </c>
      <c r="AE185" s="21">
        <v>350021</v>
      </c>
      <c r="AF185" s="21">
        <v>80641</v>
      </c>
      <c r="AG185" s="25">
        <v>63440.2</v>
      </c>
      <c r="AH185" s="21">
        <v>524502</v>
      </c>
      <c r="AI185" s="21">
        <v>339875.2</v>
      </c>
      <c r="AJ185" s="21">
        <v>184627</v>
      </c>
      <c r="AK185" s="28">
        <v>170797</v>
      </c>
      <c r="AL185" s="21">
        <v>140729</v>
      </c>
      <c r="AM185" s="22">
        <v>177044</v>
      </c>
      <c r="AN185" s="21">
        <v>35932</v>
      </c>
      <c r="AO185" s="28">
        <v>640444.19999999995</v>
      </c>
      <c r="AP185" s="21">
        <v>230505</v>
      </c>
      <c r="AQ185" s="22">
        <v>409939</v>
      </c>
      <c r="AR185" s="21">
        <v>75517</v>
      </c>
      <c r="AS185" s="21">
        <v>87932</v>
      </c>
      <c r="AT185" s="21">
        <v>35574</v>
      </c>
      <c r="AU185" s="21">
        <v>96742</v>
      </c>
      <c r="AV185" s="22">
        <v>344679.2</v>
      </c>
      <c r="AW185" s="21"/>
      <c r="AX185" s="28">
        <v>206272</v>
      </c>
      <c r="AY185" s="21">
        <v>136413.20000000001</v>
      </c>
      <c r="AZ185" s="21">
        <v>69859</v>
      </c>
      <c r="BA185" s="25">
        <v>156065</v>
      </c>
      <c r="BB185" s="22">
        <v>50207</v>
      </c>
      <c r="BD185" s="25">
        <v>464785</v>
      </c>
    </row>
    <row r="186" spans="1:56" x14ac:dyDescent="0.25">
      <c r="A186" s="42">
        <v>4</v>
      </c>
      <c r="B186" t="s">
        <v>267</v>
      </c>
      <c r="C186" s="28">
        <v>4461321.75</v>
      </c>
      <c r="D186" s="21">
        <v>3099383</v>
      </c>
      <c r="E186" s="22">
        <v>1361938.5</v>
      </c>
      <c r="G186" s="28">
        <v>4033444.75</v>
      </c>
      <c r="H186" s="21">
        <v>2837349.75</v>
      </c>
      <c r="I186" s="22">
        <v>1196094.5</v>
      </c>
      <c r="J186" s="21"/>
      <c r="K186" s="28">
        <v>1726013.25</v>
      </c>
      <c r="L186" s="21">
        <v>1380034.75</v>
      </c>
      <c r="M186" s="21">
        <v>345978</v>
      </c>
      <c r="N186" s="28">
        <v>1461614.25</v>
      </c>
      <c r="O186" s="21">
        <v>1317562.25</v>
      </c>
      <c r="P186" s="21">
        <v>144052</v>
      </c>
      <c r="Q186" s="28">
        <v>147352</v>
      </c>
      <c r="R186" s="25">
        <v>117047</v>
      </c>
      <c r="S186" s="21"/>
      <c r="T186" s="28">
        <v>2098962.5</v>
      </c>
      <c r="U186" s="21">
        <v>1317979</v>
      </c>
      <c r="V186" s="21">
        <v>780983.75</v>
      </c>
      <c r="W186" s="28">
        <v>362771</v>
      </c>
      <c r="X186" s="21">
        <v>308962</v>
      </c>
      <c r="Y186" s="22">
        <v>53809</v>
      </c>
      <c r="Z186" s="21">
        <v>547776.5</v>
      </c>
      <c r="AA186" s="21">
        <v>422184</v>
      </c>
      <c r="AB186" s="21">
        <v>125593</v>
      </c>
      <c r="AC186" s="25">
        <v>18724</v>
      </c>
      <c r="AD186" s="21">
        <v>459098.5</v>
      </c>
      <c r="AE186" s="21">
        <v>370365</v>
      </c>
      <c r="AF186" s="21">
        <v>88734</v>
      </c>
      <c r="AG186" s="25">
        <v>69954</v>
      </c>
      <c r="AH186" s="21">
        <v>541866.25</v>
      </c>
      <c r="AI186" s="21">
        <v>347221.25</v>
      </c>
      <c r="AJ186" s="21">
        <v>194645</v>
      </c>
      <c r="AK186" s="28">
        <v>181969</v>
      </c>
      <c r="AL186" s="21">
        <v>147380</v>
      </c>
      <c r="AM186" s="22">
        <v>174406.25</v>
      </c>
      <c r="AN186" s="21">
        <v>38111</v>
      </c>
      <c r="AO186" s="28">
        <v>646548.75</v>
      </c>
      <c r="AP186" s="21">
        <v>239611.75</v>
      </c>
      <c r="AQ186" s="22">
        <v>406937.25</v>
      </c>
      <c r="AR186" s="21">
        <v>74106</v>
      </c>
      <c r="AS186" s="21">
        <v>92787</v>
      </c>
      <c r="AT186" s="21">
        <v>36736</v>
      </c>
      <c r="AU186" s="21">
        <v>97722</v>
      </c>
      <c r="AV186" s="22">
        <v>345197.75</v>
      </c>
      <c r="AW186" s="21"/>
      <c r="AX186" s="28">
        <v>208469</v>
      </c>
      <c r="AY186" s="21">
        <v>139336</v>
      </c>
      <c r="AZ186" s="21">
        <v>69132.75</v>
      </c>
      <c r="BA186" s="25">
        <v>158132</v>
      </c>
      <c r="BB186" s="22">
        <v>50337</v>
      </c>
      <c r="BD186" s="25">
        <v>427877</v>
      </c>
    </row>
    <row r="187" spans="1:56" x14ac:dyDescent="0.25">
      <c r="A187" s="42">
        <v>4</v>
      </c>
      <c r="B187" t="s">
        <v>268</v>
      </c>
      <c r="C187" s="28">
        <v>4401859.75</v>
      </c>
      <c r="D187" s="21">
        <v>3040116.25</v>
      </c>
      <c r="E187" s="22">
        <v>1361739.75</v>
      </c>
      <c r="G187" s="28">
        <v>3972370</v>
      </c>
      <c r="H187" s="21">
        <v>2777454.5</v>
      </c>
      <c r="I187" s="22">
        <v>1194911.75</v>
      </c>
      <c r="J187" s="21"/>
      <c r="K187" s="28">
        <v>1722196.25</v>
      </c>
      <c r="L187" s="21">
        <v>1374547.75</v>
      </c>
      <c r="M187" s="21">
        <v>347646.25</v>
      </c>
      <c r="N187" s="28">
        <v>1464188</v>
      </c>
      <c r="O187" s="21">
        <v>1313036.5</v>
      </c>
      <c r="P187" s="21">
        <v>151152.25</v>
      </c>
      <c r="Q187" s="28">
        <v>139875.25</v>
      </c>
      <c r="R187" s="25">
        <v>118133</v>
      </c>
      <c r="S187" s="21"/>
      <c r="T187" s="28">
        <v>2035811.5</v>
      </c>
      <c r="U187" s="21">
        <v>1269234.75</v>
      </c>
      <c r="V187" s="21">
        <v>766575.5</v>
      </c>
      <c r="W187" s="28">
        <v>342678.75</v>
      </c>
      <c r="X187" s="21">
        <v>288586</v>
      </c>
      <c r="Y187" s="22">
        <v>54093</v>
      </c>
      <c r="Z187" s="21">
        <v>512158.25</v>
      </c>
      <c r="AA187" s="21">
        <v>391501.5</v>
      </c>
      <c r="AB187" s="21">
        <v>120656</v>
      </c>
      <c r="AC187" s="25">
        <v>16339</v>
      </c>
      <c r="AD187" s="21">
        <v>423612.25</v>
      </c>
      <c r="AE187" s="21">
        <v>338949.75</v>
      </c>
      <c r="AF187" s="21">
        <v>84662</v>
      </c>
      <c r="AG187" s="25">
        <v>72207</v>
      </c>
      <c r="AH187" s="21">
        <v>542382.25</v>
      </c>
      <c r="AI187" s="21">
        <v>344141</v>
      </c>
      <c r="AJ187" s="21">
        <v>198241</v>
      </c>
      <c r="AK187" s="28">
        <v>177696.25</v>
      </c>
      <c r="AL187" s="21">
        <v>153235</v>
      </c>
      <c r="AM187" s="22">
        <v>173416</v>
      </c>
      <c r="AN187" s="21">
        <v>38035</v>
      </c>
      <c r="AO187" s="28">
        <v>638592.25</v>
      </c>
      <c r="AP187" s="21">
        <v>245007.25</v>
      </c>
      <c r="AQ187" s="22">
        <v>393584.75</v>
      </c>
      <c r="AR187" s="21">
        <v>73122</v>
      </c>
      <c r="AS187" s="21">
        <v>93231</v>
      </c>
      <c r="AT187" s="21">
        <v>36168</v>
      </c>
      <c r="AU187" s="21">
        <v>103885</v>
      </c>
      <c r="AV187" s="22">
        <v>332186.25</v>
      </c>
      <c r="AW187" s="21"/>
      <c r="AX187" s="28">
        <v>214362.25</v>
      </c>
      <c r="AY187" s="21">
        <v>133672</v>
      </c>
      <c r="AZ187" s="21">
        <v>80690</v>
      </c>
      <c r="BA187" s="25">
        <v>165675.25</v>
      </c>
      <c r="BB187" s="22">
        <v>48687</v>
      </c>
      <c r="BD187" s="25">
        <v>429489.75</v>
      </c>
    </row>
    <row r="188" spans="1:56" x14ac:dyDescent="0.25">
      <c r="A188" s="42">
        <v>5</v>
      </c>
      <c r="B188" t="s">
        <v>269</v>
      </c>
      <c r="C188" s="28">
        <v>4384846.5999999996</v>
      </c>
      <c r="D188" s="21">
        <v>3061164.8</v>
      </c>
      <c r="E188" s="22">
        <v>1323683.8</v>
      </c>
      <c r="G188" s="28">
        <v>3933604.6</v>
      </c>
      <c r="H188" s="21">
        <v>2784145.8</v>
      </c>
      <c r="I188" s="22">
        <v>1149460.8</v>
      </c>
      <c r="J188" s="21"/>
      <c r="K188" s="28">
        <v>1690432.2</v>
      </c>
      <c r="L188" s="21">
        <v>1361143.8</v>
      </c>
      <c r="M188" s="21">
        <v>329290.2</v>
      </c>
      <c r="N188" s="28">
        <v>1449283.2</v>
      </c>
      <c r="O188" s="21">
        <v>1301911.2</v>
      </c>
      <c r="P188" s="21">
        <v>147372</v>
      </c>
      <c r="Q188" s="28">
        <v>129208</v>
      </c>
      <c r="R188" s="25">
        <v>111941</v>
      </c>
      <c r="S188" s="21"/>
      <c r="T188" s="28">
        <v>2010956.8</v>
      </c>
      <c r="U188" s="21">
        <v>1277588.2</v>
      </c>
      <c r="V188" s="21">
        <v>733368.6</v>
      </c>
      <c r="W188" s="28">
        <v>341961.8</v>
      </c>
      <c r="X188" s="21">
        <v>291874.8</v>
      </c>
      <c r="Y188" s="22">
        <v>50087</v>
      </c>
      <c r="Z188" s="21">
        <v>517353.2</v>
      </c>
      <c r="AA188" s="21">
        <v>394897</v>
      </c>
      <c r="AB188" s="21">
        <v>122456</v>
      </c>
      <c r="AC188" s="25">
        <v>16086</v>
      </c>
      <c r="AD188" s="21">
        <v>430403.2</v>
      </c>
      <c r="AE188" s="21">
        <v>344502</v>
      </c>
      <c r="AF188" s="21">
        <v>85901</v>
      </c>
      <c r="AG188" s="25">
        <v>70864</v>
      </c>
      <c r="AH188" s="21">
        <v>538165.80000000005</v>
      </c>
      <c r="AI188" s="21">
        <v>349958.8</v>
      </c>
      <c r="AJ188" s="21">
        <v>188207</v>
      </c>
      <c r="AK188" s="28">
        <v>179895.6</v>
      </c>
      <c r="AL188" s="21">
        <v>158391.20000000001</v>
      </c>
      <c r="AM188" s="22">
        <v>160113</v>
      </c>
      <c r="AN188" s="21">
        <v>39766</v>
      </c>
      <c r="AO188" s="28">
        <v>613476</v>
      </c>
      <c r="AP188" s="21">
        <v>240857</v>
      </c>
      <c r="AQ188" s="22">
        <v>372619.2</v>
      </c>
      <c r="AR188" s="21">
        <v>68651</v>
      </c>
      <c r="AS188" s="21">
        <v>94410</v>
      </c>
      <c r="AT188" s="21">
        <v>37053</v>
      </c>
      <c r="AU188" s="21">
        <v>97872</v>
      </c>
      <c r="AV188" s="22">
        <v>315490</v>
      </c>
      <c r="AW188" s="21"/>
      <c r="AX188" s="28">
        <v>232215.6</v>
      </c>
      <c r="AY188" s="21">
        <v>145413.79999999999</v>
      </c>
      <c r="AZ188" s="21">
        <v>86802</v>
      </c>
      <c r="BA188" s="25">
        <v>182560.6</v>
      </c>
      <c r="BB188" s="22">
        <v>49655</v>
      </c>
      <c r="BD188" s="25">
        <v>451242</v>
      </c>
    </row>
    <row r="189" spans="1:56" x14ac:dyDescent="0.25">
      <c r="A189" s="42">
        <v>4</v>
      </c>
      <c r="B189" t="s">
        <v>270</v>
      </c>
      <c r="C189" s="28">
        <v>4570307.25</v>
      </c>
      <c r="D189" s="21">
        <v>3190628.75</v>
      </c>
      <c r="E189" s="22">
        <v>1379678</v>
      </c>
      <c r="G189" s="28">
        <v>4145010</v>
      </c>
      <c r="H189" s="21">
        <v>2927213.25</v>
      </c>
      <c r="I189" s="22">
        <v>1217797</v>
      </c>
      <c r="J189" s="21"/>
      <c r="K189" s="28">
        <v>1707938.25</v>
      </c>
      <c r="L189" s="21">
        <v>1362385.25</v>
      </c>
      <c r="M189" s="21">
        <v>345553</v>
      </c>
      <c r="N189" s="28">
        <v>1458253</v>
      </c>
      <c r="O189" s="21">
        <v>1303294</v>
      </c>
      <c r="P189" s="21">
        <v>154958</v>
      </c>
      <c r="Q189" s="28">
        <v>131123</v>
      </c>
      <c r="R189" s="25">
        <v>118562.25</v>
      </c>
      <c r="S189" s="21"/>
      <c r="T189" s="28">
        <v>2176356.25</v>
      </c>
      <c r="U189" s="21">
        <v>1402813.25</v>
      </c>
      <c r="V189" s="21">
        <v>773543.25</v>
      </c>
      <c r="W189" s="28">
        <v>377232.75</v>
      </c>
      <c r="X189" s="21">
        <v>322387.75</v>
      </c>
      <c r="Y189" s="22">
        <v>54845</v>
      </c>
      <c r="Z189" s="21">
        <v>587010.75</v>
      </c>
      <c r="AA189" s="21">
        <v>455226.75</v>
      </c>
      <c r="AB189" s="21">
        <v>131784</v>
      </c>
      <c r="AC189" s="25">
        <v>19940</v>
      </c>
      <c r="AD189" s="21">
        <v>498857.75</v>
      </c>
      <c r="AE189" s="21">
        <v>404863.5</v>
      </c>
      <c r="AF189" s="21">
        <v>93994</v>
      </c>
      <c r="AG189" s="25">
        <v>68213</v>
      </c>
      <c r="AH189" s="21">
        <v>576560.75</v>
      </c>
      <c r="AI189" s="21">
        <v>371799.25</v>
      </c>
      <c r="AJ189" s="21">
        <v>204762</v>
      </c>
      <c r="AK189" s="28">
        <v>192248.75</v>
      </c>
      <c r="AL189" s="21">
        <v>172731</v>
      </c>
      <c r="AM189" s="22">
        <v>167553</v>
      </c>
      <c r="AN189" s="21">
        <v>44028</v>
      </c>
      <c r="AO189" s="28">
        <v>635552</v>
      </c>
      <c r="AP189" s="21">
        <v>253400</v>
      </c>
      <c r="AQ189" s="22">
        <v>382152.25</v>
      </c>
      <c r="AR189" s="21">
        <v>65782</v>
      </c>
      <c r="AS189" s="21">
        <v>101133</v>
      </c>
      <c r="AT189" s="21">
        <v>38318</v>
      </c>
      <c r="AU189" s="21">
        <v>102569</v>
      </c>
      <c r="AV189" s="22">
        <v>327750</v>
      </c>
      <c r="AW189" s="21"/>
      <c r="AX189" s="28">
        <v>260715.5</v>
      </c>
      <c r="AY189" s="21">
        <v>162014.75</v>
      </c>
      <c r="AZ189" s="21">
        <v>98700.75</v>
      </c>
      <c r="BA189" s="25">
        <v>200289.5</v>
      </c>
      <c r="BB189" s="22">
        <v>60426</v>
      </c>
      <c r="BD189" s="25">
        <v>425297.25</v>
      </c>
    </row>
    <row r="190" spans="1:56" x14ac:dyDescent="0.25">
      <c r="A190" s="42">
        <v>4</v>
      </c>
      <c r="B190" t="s">
        <v>271</v>
      </c>
      <c r="C190" s="28">
        <v>4995672</v>
      </c>
      <c r="D190" s="21">
        <v>3553035.5</v>
      </c>
      <c r="E190" s="22">
        <v>1442634.25</v>
      </c>
      <c r="G190" s="28">
        <v>4538515.25</v>
      </c>
      <c r="H190" s="21">
        <v>3268260.25</v>
      </c>
      <c r="I190" s="22">
        <v>1270252.25</v>
      </c>
      <c r="J190" s="21"/>
      <c r="K190" s="28">
        <v>1802255.25</v>
      </c>
      <c r="L190" s="21">
        <v>1453268.25</v>
      </c>
      <c r="M190" s="21">
        <v>348985</v>
      </c>
      <c r="N190" s="28">
        <v>1546035.25</v>
      </c>
      <c r="O190" s="21">
        <v>1390999</v>
      </c>
      <c r="P190" s="21">
        <v>155035</v>
      </c>
      <c r="Q190" s="28">
        <v>133968</v>
      </c>
      <c r="R190" s="25">
        <v>122252</v>
      </c>
      <c r="S190" s="21"/>
      <c r="T190" s="28">
        <v>2446949</v>
      </c>
      <c r="U190" s="21">
        <v>1625631</v>
      </c>
      <c r="V190" s="21">
        <v>821317.25</v>
      </c>
      <c r="W190" s="28">
        <v>483204</v>
      </c>
      <c r="X190" s="21">
        <v>423160.75</v>
      </c>
      <c r="Y190" s="22">
        <v>60043</v>
      </c>
      <c r="Z190" s="21">
        <v>627118</v>
      </c>
      <c r="AA190" s="21">
        <v>496822.25</v>
      </c>
      <c r="AB190" s="21">
        <v>130296</v>
      </c>
      <c r="AC190" s="25">
        <v>20090</v>
      </c>
      <c r="AD190" s="21">
        <v>543763</v>
      </c>
      <c r="AE190" s="21">
        <v>448428.25</v>
      </c>
      <c r="AF190" s="21">
        <v>95335</v>
      </c>
      <c r="AG190" s="25">
        <v>63265</v>
      </c>
      <c r="AH190" s="21">
        <v>635604</v>
      </c>
      <c r="AI190" s="21">
        <v>404476</v>
      </c>
      <c r="AJ190" s="21">
        <v>231128.25</v>
      </c>
      <c r="AK190" s="28">
        <v>209553</v>
      </c>
      <c r="AL190" s="21">
        <v>203853</v>
      </c>
      <c r="AM190" s="22">
        <v>168680</v>
      </c>
      <c r="AN190" s="21">
        <v>53518</v>
      </c>
      <c r="AO190" s="28">
        <v>701023</v>
      </c>
      <c r="AP190" s="21">
        <v>301173</v>
      </c>
      <c r="AQ190" s="22">
        <v>399849.75</v>
      </c>
      <c r="AR190" s="21">
        <v>74229</v>
      </c>
      <c r="AS190" s="21">
        <v>114736</v>
      </c>
      <c r="AT190" s="21">
        <v>42032</v>
      </c>
      <c r="AU190" s="21">
        <v>107123</v>
      </c>
      <c r="AV190" s="22">
        <v>362903</v>
      </c>
      <c r="AW190" s="21"/>
      <c r="AX190" s="28">
        <v>289311</v>
      </c>
      <c r="AY190" s="21">
        <v>189361</v>
      </c>
      <c r="AZ190" s="21">
        <v>99950</v>
      </c>
      <c r="BA190" s="25">
        <v>227169</v>
      </c>
      <c r="BB190" s="22">
        <v>62142</v>
      </c>
      <c r="BD190" s="25">
        <v>457156.75</v>
      </c>
    </row>
    <row r="191" spans="1:56" x14ac:dyDescent="0.25">
      <c r="A191" s="42">
        <v>5</v>
      </c>
      <c r="B191" t="s">
        <v>273</v>
      </c>
      <c r="C191" s="28">
        <v>5926154.4000000004</v>
      </c>
      <c r="D191" s="21">
        <v>4421213.8</v>
      </c>
      <c r="E191" s="22">
        <v>1504942</v>
      </c>
      <c r="G191" s="28">
        <v>5509231.4000000004</v>
      </c>
      <c r="H191" s="21">
        <v>4164227</v>
      </c>
      <c r="I191" s="22">
        <v>1345006</v>
      </c>
      <c r="J191" s="21"/>
      <c r="K191" s="28">
        <v>2064495.4</v>
      </c>
      <c r="L191" s="21">
        <v>1698518.6</v>
      </c>
      <c r="M191" s="21">
        <v>365978.2</v>
      </c>
      <c r="N191" s="28">
        <v>1769142.4</v>
      </c>
      <c r="O191" s="21">
        <v>1610729.8</v>
      </c>
      <c r="P191" s="21">
        <v>158414</v>
      </c>
      <c r="Q191" s="28">
        <v>153623</v>
      </c>
      <c r="R191" s="25">
        <v>141730</v>
      </c>
      <c r="S191" s="21"/>
      <c r="T191" s="28">
        <v>3169061.8</v>
      </c>
      <c r="U191" s="21">
        <v>2273961.2000000002</v>
      </c>
      <c r="V191" s="21">
        <v>895100.8</v>
      </c>
      <c r="W191" s="28">
        <v>692046.2</v>
      </c>
      <c r="X191" s="21">
        <v>622341</v>
      </c>
      <c r="Y191" s="22">
        <v>69705</v>
      </c>
      <c r="Z191" s="21">
        <v>864768.4</v>
      </c>
      <c r="AA191" s="21">
        <v>704596.6</v>
      </c>
      <c r="AB191" s="21">
        <v>160171</v>
      </c>
      <c r="AC191" s="25">
        <v>15048</v>
      </c>
      <c r="AD191" s="21">
        <v>768200.4</v>
      </c>
      <c r="AE191" s="21">
        <v>641374.80000000005</v>
      </c>
      <c r="AF191" s="21">
        <v>126825</v>
      </c>
      <c r="AG191" s="25">
        <v>81520</v>
      </c>
      <c r="AH191" s="21">
        <v>730382.2</v>
      </c>
      <c r="AI191" s="21">
        <v>513881.59999999998</v>
      </c>
      <c r="AJ191" s="21">
        <v>216500</v>
      </c>
      <c r="AK191" s="28">
        <v>204446.2</v>
      </c>
      <c r="AL191" s="21">
        <v>286768</v>
      </c>
      <c r="AM191" s="22">
        <v>157166</v>
      </c>
      <c r="AN191" s="21">
        <v>82002</v>
      </c>
      <c r="AO191" s="28">
        <v>881865</v>
      </c>
      <c r="AP191" s="21">
        <v>433140.2</v>
      </c>
      <c r="AQ191" s="22">
        <v>448724.8</v>
      </c>
      <c r="AR191" s="21">
        <v>97272</v>
      </c>
      <c r="AS191" s="21">
        <v>157342</v>
      </c>
      <c r="AT191" s="21">
        <v>31940</v>
      </c>
      <c r="AU191" s="21">
        <v>119828</v>
      </c>
      <c r="AV191" s="22">
        <v>475483</v>
      </c>
      <c r="AW191" s="21"/>
      <c r="AX191" s="28">
        <v>275674.2</v>
      </c>
      <c r="AY191" s="21">
        <v>191747.20000000001</v>
      </c>
      <c r="AZ191" s="21">
        <v>83927</v>
      </c>
      <c r="BA191" s="25">
        <v>222802.2</v>
      </c>
      <c r="BB191" s="22">
        <v>52872</v>
      </c>
      <c r="BD191" s="25">
        <v>416923</v>
      </c>
    </row>
    <row r="192" spans="1:56" x14ac:dyDescent="0.25">
      <c r="A192" s="42">
        <v>4</v>
      </c>
      <c r="B192" t="s">
        <v>274</v>
      </c>
      <c r="C192" s="28">
        <v>4296379</v>
      </c>
      <c r="D192" s="21">
        <v>3050329</v>
      </c>
      <c r="E192" s="22">
        <v>1246051</v>
      </c>
      <c r="G192" s="28">
        <v>3882638</v>
      </c>
      <c r="H192" s="21">
        <v>2794805.25</v>
      </c>
      <c r="I192" s="22">
        <v>1087834</v>
      </c>
      <c r="J192" s="21"/>
      <c r="K192" s="28">
        <v>1637594.5</v>
      </c>
      <c r="L192" s="21">
        <v>1322471.25</v>
      </c>
      <c r="M192" s="21">
        <v>315124</v>
      </c>
      <c r="N192" s="28">
        <v>1412884.5</v>
      </c>
      <c r="O192" s="21">
        <v>1269388.75</v>
      </c>
      <c r="P192" s="21">
        <v>143496</v>
      </c>
      <c r="Q192" s="28">
        <v>126072</v>
      </c>
      <c r="R192" s="25">
        <v>98638</v>
      </c>
      <c r="S192" s="21"/>
      <c r="T192" s="28">
        <v>2055407.25</v>
      </c>
      <c r="U192" s="21">
        <v>1346615.75</v>
      </c>
      <c r="V192" s="21">
        <v>708792</v>
      </c>
      <c r="W192" s="28">
        <v>349338</v>
      </c>
      <c r="X192" s="21">
        <v>301709</v>
      </c>
      <c r="Y192" s="22">
        <v>47629</v>
      </c>
      <c r="Z192" s="21">
        <v>509090</v>
      </c>
      <c r="AA192" s="21">
        <v>399470.75</v>
      </c>
      <c r="AB192" s="21">
        <v>109619</v>
      </c>
      <c r="AC192" s="25">
        <v>17741</v>
      </c>
      <c r="AD192" s="21">
        <v>434506</v>
      </c>
      <c r="AE192" s="21">
        <v>355366.75</v>
      </c>
      <c r="AF192" s="21">
        <v>79139</v>
      </c>
      <c r="AG192" s="25">
        <v>56843</v>
      </c>
      <c r="AH192" s="21">
        <v>605453</v>
      </c>
      <c r="AI192" s="21">
        <v>396820.75</v>
      </c>
      <c r="AJ192" s="21">
        <v>208631.75</v>
      </c>
      <c r="AK192" s="28">
        <v>208030</v>
      </c>
      <c r="AL192" s="21">
        <v>193248</v>
      </c>
      <c r="AM192" s="22">
        <v>156248</v>
      </c>
      <c r="AN192" s="21">
        <v>47927</v>
      </c>
      <c r="AO192" s="28">
        <v>591526.25</v>
      </c>
      <c r="AP192" s="21">
        <v>248614</v>
      </c>
      <c r="AQ192" s="22">
        <v>342912</v>
      </c>
      <c r="AR192" s="21">
        <v>67493</v>
      </c>
      <c r="AS192" s="21">
        <v>94448.25</v>
      </c>
      <c r="AT192" s="21">
        <v>34931</v>
      </c>
      <c r="AU192" s="21">
        <v>105041</v>
      </c>
      <c r="AV192" s="22">
        <v>289613</v>
      </c>
      <c r="AW192" s="21"/>
      <c r="AX192" s="28">
        <v>189636.25</v>
      </c>
      <c r="AY192" s="21">
        <v>125718.25</v>
      </c>
      <c r="AZ192" s="21">
        <v>63918</v>
      </c>
      <c r="BA192" s="25">
        <v>145072.25</v>
      </c>
      <c r="BB192" s="22">
        <v>44564</v>
      </c>
      <c r="BD192" s="25">
        <v>413741</v>
      </c>
    </row>
    <row r="193" spans="1:56" x14ac:dyDescent="0.25">
      <c r="A193" s="42">
        <v>4</v>
      </c>
      <c r="B193" t="s">
        <v>275</v>
      </c>
      <c r="C193" s="28">
        <v>4329155.5</v>
      </c>
      <c r="D193" s="21">
        <v>3050469.25</v>
      </c>
      <c r="E193" s="22">
        <v>1278687.25</v>
      </c>
      <c r="G193" s="28">
        <v>3898173.25</v>
      </c>
      <c r="H193" s="21">
        <v>2782588.5</v>
      </c>
      <c r="I193" s="22">
        <v>1115586.25</v>
      </c>
      <c r="J193" s="21"/>
      <c r="K193" s="28">
        <v>1731557.75</v>
      </c>
      <c r="L193" s="21">
        <v>1398513.5</v>
      </c>
      <c r="M193" s="21">
        <v>333045</v>
      </c>
      <c r="N193" s="28">
        <v>1487372.75</v>
      </c>
      <c r="O193" s="21">
        <v>1335664.5</v>
      </c>
      <c r="P193" s="21">
        <v>151708</v>
      </c>
      <c r="Q193" s="28">
        <v>134294</v>
      </c>
      <c r="R193" s="25">
        <v>109891</v>
      </c>
      <c r="S193" s="21"/>
      <c r="T193" s="28">
        <v>1967527.5</v>
      </c>
      <c r="U193" s="21">
        <v>1246776.25</v>
      </c>
      <c r="V193" s="21">
        <v>720752.25</v>
      </c>
      <c r="W193" s="28">
        <v>337762.25</v>
      </c>
      <c r="X193" s="21">
        <v>286627.25</v>
      </c>
      <c r="Y193" s="22">
        <v>51135</v>
      </c>
      <c r="Z193" s="21">
        <v>453544.5</v>
      </c>
      <c r="AA193" s="21">
        <v>352307</v>
      </c>
      <c r="AB193" s="21">
        <v>101238</v>
      </c>
      <c r="AC193" s="25">
        <v>16232</v>
      </c>
      <c r="AD193" s="21">
        <v>389419.5</v>
      </c>
      <c r="AE193" s="21">
        <v>314308.25</v>
      </c>
      <c r="AF193" s="21">
        <v>75112</v>
      </c>
      <c r="AG193" s="25">
        <v>47893</v>
      </c>
      <c r="AH193" s="21">
        <v>579915.75</v>
      </c>
      <c r="AI193" s="21">
        <v>363389.25</v>
      </c>
      <c r="AJ193" s="21">
        <v>216527</v>
      </c>
      <c r="AK193" s="28">
        <v>199537.75</v>
      </c>
      <c r="AL193" s="21">
        <v>171518</v>
      </c>
      <c r="AM193" s="22">
        <v>166125</v>
      </c>
      <c r="AN193" s="21">
        <v>42735</v>
      </c>
      <c r="AO193" s="28">
        <v>596305</v>
      </c>
      <c r="AP193" s="21">
        <v>244452.75</v>
      </c>
      <c r="AQ193" s="22">
        <v>351852</v>
      </c>
      <c r="AR193" s="21">
        <v>65079</v>
      </c>
      <c r="AS193" s="21">
        <v>94343</v>
      </c>
      <c r="AT193" s="21">
        <v>33256</v>
      </c>
      <c r="AU193" s="21">
        <v>100233</v>
      </c>
      <c r="AV193" s="22">
        <v>303394</v>
      </c>
      <c r="AW193" s="21"/>
      <c r="AX193" s="28">
        <v>199088</v>
      </c>
      <c r="AY193" s="21">
        <v>137298.75</v>
      </c>
      <c r="AZ193" s="21">
        <v>61789</v>
      </c>
      <c r="BA193" s="25">
        <v>157893</v>
      </c>
      <c r="BB193" s="22">
        <v>41195</v>
      </c>
      <c r="BD193" s="25">
        <v>430982.25</v>
      </c>
    </row>
    <row r="194" spans="1:56" x14ac:dyDescent="0.25">
      <c r="A194" s="42">
        <v>5</v>
      </c>
      <c r="B194" t="s">
        <v>276</v>
      </c>
      <c r="C194" s="28">
        <v>4397741.5999999996</v>
      </c>
      <c r="D194" s="21">
        <v>3129451</v>
      </c>
      <c r="E194" s="22">
        <v>1268290.8</v>
      </c>
      <c r="G194" s="28">
        <v>3993537.6</v>
      </c>
      <c r="H194" s="21">
        <v>2878821</v>
      </c>
      <c r="I194" s="22">
        <v>1114716.8</v>
      </c>
      <c r="J194" s="21"/>
      <c r="K194" s="28">
        <v>1776321.6</v>
      </c>
      <c r="L194" s="21">
        <v>1448630.4</v>
      </c>
      <c r="M194" s="21">
        <v>327692.2</v>
      </c>
      <c r="N194" s="28">
        <v>1529906.6</v>
      </c>
      <c r="O194" s="21">
        <v>1384179.6</v>
      </c>
      <c r="P194" s="21">
        <v>145725</v>
      </c>
      <c r="Q194" s="28">
        <v>137508</v>
      </c>
      <c r="R194" s="25">
        <v>108907</v>
      </c>
      <c r="S194" s="21"/>
      <c r="T194" s="28">
        <v>2003534</v>
      </c>
      <c r="U194" s="21">
        <v>1285026.6000000001</v>
      </c>
      <c r="V194" s="21">
        <v>718506.6</v>
      </c>
      <c r="W194" s="28">
        <v>344255</v>
      </c>
      <c r="X194" s="21">
        <v>294950.8</v>
      </c>
      <c r="Y194" s="22">
        <v>49304</v>
      </c>
      <c r="Z194" s="21">
        <v>478659.8</v>
      </c>
      <c r="AA194" s="21">
        <v>377234.4</v>
      </c>
      <c r="AB194" s="21">
        <v>101426</v>
      </c>
      <c r="AC194" s="25">
        <v>16552</v>
      </c>
      <c r="AD194" s="21">
        <v>411215.8</v>
      </c>
      <c r="AE194" s="21">
        <v>338202.2</v>
      </c>
      <c r="AF194" s="21">
        <v>73014</v>
      </c>
      <c r="AG194" s="25">
        <v>50892</v>
      </c>
      <c r="AH194" s="21">
        <v>574492.19999999995</v>
      </c>
      <c r="AI194" s="21">
        <v>368868</v>
      </c>
      <c r="AJ194" s="21">
        <v>205624</v>
      </c>
      <c r="AK194" s="28">
        <v>188204</v>
      </c>
      <c r="AL194" s="21">
        <v>170125</v>
      </c>
      <c r="AM194" s="22">
        <v>172901.2</v>
      </c>
      <c r="AN194" s="21">
        <v>43262</v>
      </c>
      <c r="AO194" s="28">
        <v>606127</v>
      </c>
      <c r="AP194" s="21">
        <v>243974.2</v>
      </c>
      <c r="AQ194" s="22">
        <v>362153</v>
      </c>
      <c r="AR194" s="21">
        <v>66777</v>
      </c>
      <c r="AS194" s="21">
        <v>90909</v>
      </c>
      <c r="AT194" s="21">
        <v>37389</v>
      </c>
      <c r="AU194" s="21">
        <v>103472</v>
      </c>
      <c r="AV194" s="22">
        <v>307580</v>
      </c>
      <c r="AW194" s="21"/>
      <c r="AX194" s="28">
        <v>213682</v>
      </c>
      <c r="AY194" s="21">
        <v>145164</v>
      </c>
      <c r="AZ194" s="21">
        <v>68518</v>
      </c>
      <c r="BA194" s="25">
        <v>164023</v>
      </c>
      <c r="BB194" s="22">
        <v>49659</v>
      </c>
      <c r="BD194" s="25">
        <v>404204</v>
      </c>
    </row>
    <row r="195" spans="1:56" x14ac:dyDescent="0.25">
      <c r="A195" s="42">
        <v>4</v>
      </c>
      <c r="B195" t="s">
        <v>277</v>
      </c>
      <c r="C195" s="28">
        <v>4571845.25</v>
      </c>
      <c r="D195" s="21">
        <v>3248683.75</v>
      </c>
      <c r="E195" s="22">
        <v>1323160.25</v>
      </c>
      <c r="G195" s="28">
        <v>4155606.75</v>
      </c>
      <c r="H195" s="21">
        <v>2989917</v>
      </c>
      <c r="I195" s="22">
        <v>1165688.25</v>
      </c>
      <c r="J195" s="21"/>
      <c r="K195" s="28">
        <v>1811041</v>
      </c>
      <c r="L195" s="21">
        <v>1471134.5</v>
      </c>
      <c r="M195" s="21">
        <v>339905.25</v>
      </c>
      <c r="N195" s="28">
        <v>1556659</v>
      </c>
      <c r="O195" s="21">
        <v>1404196.25</v>
      </c>
      <c r="P195" s="21">
        <v>152462</v>
      </c>
      <c r="Q195" s="28">
        <v>138996</v>
      </c>
      <c r="R195" s="25">
        <v>115386</v>
      </c>
      <c r="S195" s="21"/>
      <c r="T195" s="28">
        <v>2140281.75</v>
      </c>
      <c r="U195" s="21">
        <v>1387349.5</v>
      </c>
      <c r="V195" s="21">
        <v>752932</v>
      </c>
      <c r="W195" s="28">
        <v>364060</v>
      </c>
      <c r="X195" s="21">
        <v>309443.75</v>
      </c>
      <c r="Y195" s="22">
        <v>54616</v>
      </c>
      <c r="Z195" s="21">
        <v>518588.25</v>
      </c>
      <c r="AA195" s="21">
        <v>410798</v>
      </c>
      <c r="AB195" s="21">
        <v>107790</v>
      </c>
      <c r="AC195" s="25">
        <v>17084</v>
      </c>
      <c r="AD195" s="21">
        <v>441681.25</v>
      </c>
      <c r="AE195" s="21">
        <v>365405.75</v>
      </c>
      <c r="AF195" s="21">
        <v>76275</v>
      </c>
      <c r="AG195" s="25">
        <v>59823</v>
      </c>
      <c r="AH195" s="21">
        <v>606659.75</v>
      </c>
      <c r="AI195" s="21">
        <v>401493.25</v>
      </c>
      <c r="AJ195" s="21">
        <v>205167</v>
      </c>
      <c r="AK195" s="28">
        <v>188315</v>
      </c>
      <c r="AL195" s="21">
        <v>167675</v>
      </c>
      <c r="AM195" s="22">
        <v>208772.75</v>
      </c>
      <c r="AN195" s="21">
        <v>41897</v>
      </c>
      <c r="AO195" s="28">
        <v>650973.75</v>
      </c>
      <c r="AP195" s="21">
        <v>265615</v>
      </c>
      <c r="AQ195" s="22">
        <v>385359</v>
      </c>
      <c r="AR195" s="21">
        <v>67554</v>
      </c>
      <c r="AS195" s="21">
        <v>87150</v>
      </c>
      <c r="AT195" s="21">
        <v>36318</v>
      </c>
      <c r="AU195" s="21">
        <v>103487</v>
      </c>
      <c r="AV195" s="22">
        <v>356464.75</v>
      </c>
      <c r="AW195" s="21"/>
      <c r="AX195" s="28">
        <v>204284</v>
      </c>
      <c r="AY195" s="21">
        <v>131433</v>
      </c>
      <c r="AZ195" s="21">
        <v>72851</v>
      </c>
      <c r="BA195" s="25">
        <v>154855</v>
      </c>
      <c r="BB195" s="22">
        <v>49429</v>
      </c>
      <c r="BD195" s="25">
        <v>416238.5</v>
      </c>
    </row>
    <row r="196" spans="1:56" x14ac:dyDescent="0.25">
      <c r="A196" s="42">
        <v>4</v>
      </c>
      <c r="B196" t="s">
        <v>278</v>
      </c>
      <c r="C196" s="28">
        <v>4667500.5</v>
      </c>
      <c r="D196" s="21">
        <v>3282484</v>
      </c>
      <c r="E196" s="22">
        <v>1385019</v>
      </c>
      <c r="G196" s="28">
        <v>4242470</v>
      </c>
      <c r="H196" s="21">
        <v>3018868.5</v>
      </c>
      <c r="I196" s="22">
        <v>1223603</v>
      </c>
      <c r="J196" s="21"/>
      <c r="K196" s="28">
        <v>1856631</v>
      </c>
      <c r="L196" s="21">
        <v>1496851.5</v>
      </c>
      <c r="M196" s="21">
        <v>359780.75</v>
      </c>
      <c r="N196" s="28">
        <v>1587574</v>
      </c>
      <c r="O196" s="21">
        <v>1429788</v>
      </c>
      <c r="P196" s="21">
        <v>157786</v>
      </c>
      <c r="Q196" s="28">
        <v>147746</v>
      </c>
      <c r="R196" s="25">
        <v>121311</v>
      </c>
      <c r="S196" s="21"/>
      <c r="T196" s="28">
        <v>2171791.25</v>
      </c>
      <c r="U196" s="21">
        <v>1389635.75</v>
      </c>
      <c r="V196" s="21">
        <v>782155.25</v>
      </c>
      <c r="W196" s="28">
        <v>360053.75</v>
      </c>
      <c r="X196" s="21">
        <v>305554.25</v>
      </c>
      <c r="Y196" s="22">
        <v>54500</v>
      </c>
      <c r="Z196" s="21">
        <v>561524</v>
      </c>
      <c r="AA196" s="21">
        <v>442044.25</v>
      </c>
      <c r="AB196" s="21">
        <v>119480</v>
      </c>
      <c r="AC196" s="25">
        <v>15992</v>
      </c>
      <c r="AD196" s="21">
        <v>477115</v>
      </c>
      <c r="AE196" s="21">
        <v>392131</v>
      </c>
      <c r="AF196" s="21">
        <v>84984</v>
      </c>
      <c r="AG196" s="25">
        <v>68417</v>
      </c>
      <c r="AH196" s="21">
        <v>582222</v>
      </c>
      <c r="AI196" s="21">
        <v>380824.25</v>
      </c>
      <c r="AJ196" s="21">
        <v>201398</v>
      </c>
      <c r="AK196" s="28">
        <v>173111.75</v>
      </c>
      <c r="AL196" s="21">
        <v>148529</v>
      </c>
      <c r="AM196" s="22">
        <v>222269.25</v>
      </c>
      <c r="AN196" s="21">
        <v>38312</v>
      </c>
      <c r="AO196" s="28">
        <v>667991.5</v>
      </c>
      <c r="AP196" s="21">
        <v>261214</v>
      </c>
      <c r="AQ196" s="22">
        <v>406777</v>
      </c>
      <c r="AR196" s="21">
        <v>69507</v>
      </c>
      <c r="AS196" s="21">
        <v>80187</v>
      </c>
      <c r="AT196" s="21">
        <v>33649</v>
      </c>
      <c r="AU196" s="21">
        <v>100312</v>
      </c>
      <c r="AV196" s="22">
        <v>384336.5</v>
      </c>
      <c r="AW196" s="21"/>
      <c r="AX196" s="28">
        <v>214047.75</v>
      </c>
      <c r="AY196" s="21">
        <v>132381.25</v>
      </c>
      <c r="AZ196" s="21">
        <v>81667</v>
      </c>
      <c r="BA196" s="25">
        <v>162748.75</v>
      </c>
      <c r="BB196" s="22">
        <v>51299</v>
      </c>
      <c r="BD196" s="25">
        <v>425030.5</v>
      </c>
    </row>
    <row r="197" spans="1:56" x14ac:dyDescent="0.25">
      <c r="A197" s="42">
        <v>5</v>
      </c>
      <c r="B197" t="s">
        <v>279</v>
      </c>
      <c r="C197" s="28">
        <v>4636264.5999999996</v>
      </c>
      <c r="D197" s="21">
        <v>3274174.8</v>
      </c>
      <c r="E197" s="22">
        <v>1362090.4</v>
      </c>
      <c r="G197" s="28">
        <v>4193075.8</v>
      </c>
      <c r="H197" s="21">
        <v>2996987.8</v>
      </c>
      <c r="I197" s="22">
        <v>1196088.3999999999</v>
      </c>
      <c r="J197" s="21"/>
      <c r="K197" s="28">
        <v>1844630.8</v>
      </c>
      <c r="L197" s="21">
        <v>1498377</v>
      </c>
      <c r="M197" s="21">
        <v>346253.8</v>
      </c>
      <c r="N197" s="28">
        <v>1585340.8</v>
      </c>
      <c r="O197" s="21">
        <v>1430606.8</v>
      </c>
      <c r="P197" s="21">
        <v>154735</v>
      </c>
      <c r="Q197" s="28">
        <v>139876</v>
      </c>
      <c r="R197" s="25">
        <v>119414</v>
      </c>
      <c r="S197" s="21"/>
      <c r="T197" s="28">
        <v>2140376</v>
      </c>
      <c r="U197" s="21">
        <v>1367683</v>
      </c>
      <c r="V197" s="21">
        <v>772693.6</v>
      </c>
      <c r="W197" s="28">
        <v>362876.2</v>
      </c>
      <c r="X197" s="21">
        <v>308364.2</v>
      </c>
      <c r="Y197" s="22">
        <v>54512</v>
      </c>
      <c r="Z197" s="21">
        <v>549793.80000000005</v>
      </c>
      <c r="AA197" s="21">
        <v>432075.4</v>
      </c>
      <c r="AB197" s="21">
        <v>117719</v>
      </c>
      <c r="AC197" s="25">
        <v>16866</v>
      </c>
      <c r="AD197" s="21">
        <v>469928.8</v>
      </c>
      <c r="AE197" s="21">
        <v>384267.4</v>
      </c>
      <c r="AF197" s="21">
        <v>85662</v>
      </c>
      <c r="AG197" s="25">
        <v>62999</v>
      </c>
      <c r="AH197" s="21">
        <v>564560</v>
      </c>
      <c r="AI197" s="21">
        <v>371667</v>
      </c>
      <c r="AJ197" s="21">
        <v>192893</v>
      </c>
      <c r="AK197" s="28">
        <v>170453</v>
      </c>
      <c r="AL197" s="21">
        <v>157351</v>
      </c>
      <c r="AM197" s="22">
        <v>196577</v>
      </c>
      <c r="AN197" s="21">
        <v>40179</v>
      </c>
      <c r="AO197" s="28">
        <v>663146</v>
      </c>
      <c r="AP197" s="21">
        <v>255576</v>
      </c>
      <c r="AQ197" s="22">
        <v>407569.8</v>
      </c>
      <c r="AR197" s="21">
        <v>67176</v>
      </c>
      <c r="AS197" s="21">
        <v>80902</v>
      </c>
      <c r="AT197" s="21">
        <v>30463</v>
      </c>
      <c r="AU197" s="21">
        <v>98358</v>
      </c>
      <c r="AV197" s="22">
        <v>386247</v>
      </c>
      <c r="AW197" s="21"/>
      <c r="AX197" s="28">
        <v>208069</v>
      </c>
      <c r="AY197" s="21">
        <v>130927.8</v>
      </c>
      <c r="AZ197" s="21">
        <v>77141</v>
      </c>
      <c r="BA197" s="25">
        <v>162628</v>
      </c>
      <c r="BB197" s="22">
        <v>45441</v>
      </c>
      <c r="BD197" s="25">
        <v>443188.8</v>
      </c>
    </row>
    <row r="198" spans="1:56" x14ac:dyDescent="0.25">
      <c r="A198" s="42">
        <v>4</v>
      </c>
      <c r="B198" t="s">
        <v>280</v>
      </c>
      <c r="C198" s="28">
        <v>4708825</v>
      </c>
      <c r="D198" s="21">
        <v>3313480.5</v>
      </c>
      <c r="E198" s="22">
        <v>1395348</v>
      </c>
      <c r="G198" s="28">
        <v>4278746.75</v>
      </c>
      <c r="H198" s="21">
        <v>3038569.25</v>
      </c>
      <c r="I198" s="22">
        <v>1240181</v>
      </c>
      <c r="J198" s="21"/>
      <c r="K198" s="28">
        <v>1838610.25</v>
      </c>
      <c r="L198" s="21">
        <v>1479260.5</v>
      </c>
      <c r="M198" s="21">
        <v>359352</v>
      </c>
      <c r="N198" s="28">
        <v>1577147.25</v>
      </c>
      <c r="O198" s="21">
        <v>1412829.75</v>
      </c>
      <c r="P198" s="21">
        <v>164320</v>
      </c>
      <c r="Q198" s="28">
        <v>140149</v>
      </c>
      <c r="R198" s="25">
        <v>121314</v>
      </c>
      <c r="S198" s="21"/>
      <c r="T198" s="28">
        <v>2219107.5</v>
      </c>
      <c r="U198" s="21">
        <v>1420151.5</v>
      </c>
      <c r="V198" s="21">
        <v>798957</v>
      </c>
      <c r="W198" s="28">
        <v>385835.75</v>
      </c>
      <c r="X198" s="21">
        <v>329257</v>
      </c>
      <c r="Y198" s="22">
        <v>56579</v>
      </c>
      <c r="Z198" s="21">
        <v>582713.25</v>
      </c>
      <c r="AA198" s="21">
        <v>453649</v>
      </c>
      <c r="AB198" s="21">
        <v>129065</v>
      </c>
      <c r="AC198" s="25">
        <v>18595</v>
      </c>
      <c r="AD198" s="21">
        <v>495285.25</v>
      </c>
      <c r="AE198" s="21">
        <v>402167.75</v>
      </c>
      <c r="AF198" s="21">
        <v>93118</v>
      </c>
      <c r="AG198" s="25">
        <v>68833</v>
      </c>
      <c r="AH198" s="21">
        <v>580240.75</v>
      </c>
      <c r="AI198" s="21">
        <v>374247.25</v>
      </c>
      <c r="AJ198" s="21">
        <v>205994</v>
      </c>
      <c r="AK198" s="28">
        <v>183023.75</v>
      </c>
      <c r="AL198" s="21">
        <v>165384</v>
      </c>
      <c r="AM198" s="22">
        <v>189082</v>
      </c>
      <c r="AN198" s="21">
        <v>42751</v>
      </c>
      <c r="AO198" s="28">
        <v>670317.75</v>
      </c>
      <c r="AP198" s="21">
        <v>262999</v>
      </c>
      <c r="AQ198" s="22">
        <v>407318.75</v>
      </c>
      <c r="AR198" s="21">
        <v>70203</v>
      </c>
      <c r="AS198" s="21">
        <v>88217</v>
      </c>
      <c r="AT198" s="21">
        <v>38062</v>
      </c>
      <c r="AU198" s="21">
        <v>93786</v>
      </c>
      <c r="AV198" s="22">
        <v>380049.75</v>
      </c>
      <c r="AW198" s="21"/>
      <c r="AX198" s="28">
        <v>221029</v>
      </c>
      <c r="AY198" s="21">
        <v>139157.25</v>
      </c>
      <c r="AZ198" s="21">
        <v>81872</v>
      </c>
      <c r="BA198" s="25">
        <v>172170</v>
      </c>
      <c r="BB198" s="22">
        <v>48859</v>
      </c>
      <c r="BD198" s="25">
        <v>430078.25</v>
      </c>
    </row>
    <row r="199" spans="1:56" x14ac:dyDescent="0.25">
      <c r="A199" s="42">
        <v>4</v>
      </c>
      <c r="B199" t="s">
        <v>281</v>
      </c>
      <c r="C199" s="28">
        <v>4590815.75</v>
      </c>
      <c r="D199" s="21">
        <v>3231582.25</v>
      </c>
      <c r="E199" s="22">
        <v>1359233.25</v>
      </c>
      <c r="G199" s="28">
        <v>4167736.25</v>
      </c>
      <c r="H199" s="21">
        <v>2961055.5</v>
      </c>
      <c r="I199" s="22">
        <v>1206680.25</v>
      </c>
      <c r="J199" s="21"/>
      <c r="K199" s="28">
        <v>1817194.25</v>
      </c>
      <c r="L199" s="21">
        <v>1453546.75</v>
      </c>
      <c r="M199" s="21">
        <v>363648</v>
      </c>
      <c r="N199" s="28">
        <v>1551954.25</v>
      </c>
      <c r="O199" s="21">
        <v>1387105.25</v>
      </c>
      <c r="P199" s="21">
        <v>164848</v>
      </c>
      <c r="Q199" s="28">
        <v>143904</v>
      </c>
      <c r="R199" s="25">
        <v>121336</v>
      </c>
      <c r="S199" s="21"/>
      <c r="T199" s="28">
        <v>2147048</v>
      </c>
      <c r="U199" s="21">
        <v>1377343.75</v>
      </c>
      <c r="V199" s="21">
        <v>769703.25</v>
      </c>
      <c r="W199" s="28">
        <v>367113.5</v>
      </c>
      <c r="X199" s="21">
        <v>312237.75</v>
      </c>
      <c r="Y199" s="22">
        <v>54875</v>
      </c>
      <c r="Z199" s="21">
        <v>541835.25</v>
      </c>
      <c r="AA199" s="21">
        <v>419803.75</v>
      </c>
      <c r="AB199" s="21">
        <v>122031</v>
      </c>
      <c r="AC199" s="25">
        <v>18563</v>
      </c>
      <c r="AD199" s="21">
        <v>456473.25</v>
      </c>
      <c r="AE199" s="21">
        <v>369460.75</v>
      </c>
      <c r="AF199" s="21">
        <v>87012</v>
      </c>
      <c r="AG199" s="25">
        <v>66799</v>
      </c>
      <c r="AH199" s="21">
        <v>583337.25</v>
      </c>
      <c r="AI199" s="21">
        <v>377661</v>
      </c>
      <c r="AJ199" s="21">
        <v>205676</v>
      </c>
      <c r="AK199" s="28">
        <v>177904.25</v>
      </c>
      <c r="AL199" s="21">
        <v>170150</v>
      </c>
      <c r="AM199" s="22">
        <v>193036</v>
      </c>
      <c r="AN199" s="21">
        <v>42247</v>
      </c>
      <c r="AO199" s="28">
        <v>654762</v>
      </c>
      <c r="AP199" s="21">
        <v>267641</v>
      </c>
      <c r="AQ199" s="22">
        <v>387121.25</v>
      </c>
      <c r="AR199" s="21">
        <v>72088</v>
      </c>
      <c r="AS199" s="21">
        <v>88266</v>
      </c>
      <c r="AT199" s="21">
        <v>39608</v>
      </c>
      <c r="AU199" s="21">
        <v>90687</v>
      </c>
      <c r="AV199" s="22">
        <v>364113</v>
      </c>
      <c r="AW199" s="21"/>
      <c r="AX199" s="28">
        <v>203494</v>
      </c>
      <c r="AY199" s="21">
        <v>130165</v>
      </c>
      <c r="AZ199" s="21">
        <v>73329</v>
      </c>
      <c r="BA199" s="25">
        <v>155644</v>
      </c>
      <c r="BB199" s="22">
        <v>47850</v>
      </c>
      <c r="BD199" s="25">
        <v>423079.5</v>
      </c>
    </row>
    <row r="200" spans="1:56" x14ac:dyDescent="0.25">
      <c r="A200" s="42">
        <v>5</v>
      </c>
      <c r="B200" t="s">
        <v>282</v>
      </c>
      <c r="C200" s="28">
        <v>4619677.5999999996</v>
      </c>
      <c r="D200" s="21">
        <v>3280639.2</v>
      </c>
      <c r="E200" s="22">
        <v>1339035.6000000001</v>
      </c>
      <c r="G200" s="28">
        <v>4194103.4</v>
      </c>
      <c r="H200" s="21">
        <v>3014732.4</v>
      </c>
      <c r="I200" s="22">
        <v>1179368.6000000001</v>
      </c>
      <c r="J200" s="21"/>
      <c r="K200" s="28">
        <v>1789578.2</v>
      </c>
      <c r="L200" s="21">
        <v>1444986.4</v>
      </c>
      <c r="M200" s="21">
        <v>344590</v>
      </c>
      <c r="N200" s="28">
        <v>1542120.4</v>
      </c>
      <c r="O200" s="21">
        <v>1381834.2</v>
      </c>
      <c r="P200" s="21">
        <v>160284</v>
      </c>
      <c r="Q200" s="28">
        <v>135409.79999999999</v>
      </c>
      <c r="R200" s="25">
        <v>112048</v>
      </c>
      <c r="S200" s="21"/>
      <c r="T200" s="28">
        <v>2167617.7999999998</v>
      </c>
      <c r="U200" s="21">
        <v>1415236.2</v>
      </c>
      <c r="V200" s="21">
        <v>752381.6</v>
      </c>
      <c r="W200" s="28">
        <v>365232.6</v>
      </c>
      <c r="X200" s="21">
        <v>315041.2</v>
      </c>
      <c r="Y200" s="22">
        <v>50192</v>
      </c>
      <c r="Z200" s="21">
        <v>571285.19999999995</v>
      </c>
      <c r="AA200" s="21">
        <v>448662.4</v>
      </c>
      <c r="AB200" s="21">
        <v>122623</v>
      </c>
      <c r="AC200" s="25">
        <v>18584</v>
      </c>
      <c r="AD200" s="21">
        <v>485396.2</v>
      </c>
      <c r="AE200" s="21">
        <v>396638.4</v>
      </c>
      <c r="AF200" s="21">
        <v>88758</v>
      </c>
      <c r="AG200" s="25">
        <v>67305</v>
      </c>
      <c r="AH200" s="21">
        <v>589928.80000000005</v>
      </c>
      <c r="AI200" s="21">
        <v>384892.8</v>
      </c>
      <c r="AJ200" s="21">
        <v>205036</v>
      </c>
      <c r="AK200" s="28">
        <v>184933.8</v>
      </c>
      <c r="AL200" s="21">
        <v>174087</v>
      </c>
      <c r="AM200" s="22">
        <v>187173</v>
      </c>
      <c r="AN200" s="21">
        <v>43735</v>
      </c>
      <c r="AO200" s="28">
        <v>641171.19999999995</v>
      </c>
      <c r="AP200" s="21">
        <v>266640.2</v>
      </c>
      <c r="AQ200" s="22">
        <v>374531</v>
      </c>
      <c r="AR200" s="21">
        <v>64639</v>
      </c>
      <c r="AS200" s="21">
        <v>95848</v>
      </c>
      <c r="AT200" s="21">
        <v>40813</v>
      </c>
      <c r="AU200" s="21">
        <v>92212</v>
      </c>
      <c r="AV200" s="22">
        <v>347659.2</v>
      </c>
      <c r="AW200" s="21"/>
      <c r="AX200" s="28">
        <v>236907.4</v>
      </c>
      <c r="AY200" s="21">
        <v>154509.79999999999</v>
      </c>
      <c r="AZ200" s="21">
        <v>82397</v>
      </c>
      <c r="BA200" s="25">
        <v>187252.4</v>
      </c>
      <c r="BB200" s="22">
        <v>49655</v>
      </c>
      <c r="BD200" s="25">
        <v>425574.2</v>
      </c>
    </row>
    <row r="201" spans="1:56" x14ac:dyDescent="0.25">
      <c r="A201" s="42">
        <v>4</v>
      </c>
      <c r="B201" t="s">
        <v>283</v>
      </c>
      <c r="C201" s="28">
        <v>4790271</v>
      </c>
      <c r="D201" s="21">
        <v>3385153</v>
      </c>
      <c r="E201" s="22">
        <v>1405120.5</v>
      </c>
      <c r="G201" s="28">
        <v>4376614</v>
      </c>
      <c r="H201" s="21">
        <v>3126864.5</v>
      </c>
      <c r="I201" s="22">
        <v>1249751.5</v>
      </c>
      <c r="J201" s="21"/>
      <c r="K201" s="28">
        <v>1821265</v>
      </c>
      <c r="L201" s="21">
        <v>1465299.75</v>
      </c>
      <c r="M201" s="21">
        <v>355966.75</v>
      </c>
      <c r="N201" s="28">
        <v>1567247</v>
      </c>
      <c r="O201" s="21">
        <v>1401937.5</v>
      </c>
      <c r="P201" s="21">
        <v>165310</v>
      </c>
      <c r="Q201" s="28">
        <v>137431</v>
      </c>
      <c r="R201" s="25">
        <v>116587</v>
      </c>
      <c r="S201" s="21"/>
      <c r="T201" s="28">
        <v>2301042.75</v>
      </c>
      <c r="U201" s="21">
        <v>1507647</v>
      </c>
      <c r="V201" s="21">
        <v>793395.75</v>
      </c>
      <c r="W201" s="28">
        <v>394149.75</v>
      </c>
      <c r="X201" s="21">
        <v>339472</v>
      </c>
      <c r="Y201" s="22">
        <v>54678</v>
      </c>
      <c r="Z201" s="21">
        <v>593898.75</v>
      </c>
      <c r="AA201" s="21">
        <v>471204</v>
      </c>
      <c r="AB201" s="21">
        <v>122695</v>
      </c>
      <c r="AC201" s="25">
        <v>20794</v>
      </c>
      <c r="AD201" s="21">
        <v>512150.75</v>
      </c>
      <c r="AE201" s="21">
        <v>423769</v>
      </c>
      <c r="AF201" s="21">
        <v>88382</v>
      </c>
      <c r="AG201" s="25">
        <v>60954</v>
      </c>
      <c r="AH201" s="21">
        <v>650133.25</v>
      </c>
      <c r="AI201" s="21">
        <v>426051</v>
      </c>
      <c r="AJ201" s="21">
        <v>224082</v>
      </c>
      <c r="AK201" s="28">
        <v>205463.25</v>
      </c>
      <c r="AL201" s="21">
        <v>199098</v>
      </c>
      <c r="AM201" s="22">
        <v>194819</v>
      </c>
      <c r="AN201" s="21">
        <v>50753</v>
      </c>
      <c r="AO201" s="28">
        <v>662861</v>
      </c>
      <c r="AP201" s="21">
        <v>270920.25</v>
      </c>
      <c r="AQ201" s="22">
        <v>391941</v>
      </c>
      <c r="AR201" s="21">
        <v>64298</v>
      </c>
      <c r="AS201" s="21">
        <v>100238</v>
      </c>
      <c r="AT201" s="21">
        <v>44714</v>
      </c>
      <c r="AU201" s="21">
        <v>103737</v>
      </c>
      <c r="AV201" s="22">
        <v>349874</v>
      </c>
      <c r="AW201" s="21"/>
      <c r="AX201" s="28">
        <v>254306.25</v>
      </c>
      <c r="AY201" s="21">
        <v>153917.75</v>
      </c>
      <c r="AZ201" s="21">
        <v>100389</v>
      </c>
      <c r="BA201" s="25">
        <v>200073.25</v>
      </c>
      <c r="BB201" s="22">
        <v>54233</v>
      </c>
      <c r="BD201" s="25">
        <v>413657</v>
      </c>
    </row>
    <row r="202" spans="1:56" x14ac:dyDescent="0.25">
      <c r="A202" s="42">
        <v>4</v>
      </c>
      <c r="B202" t="s">
        <v>284</v>
      </c>
      <c r="C202" s="28">
        <v>5227955.25</v>
      </c>
      <c r="D202" s="21">
        <v>3764716.75</v>
      </c>
      <c r="E202" s="22">
        <v>1463238.25</v>
      </c>
      <c r="G202" s="28">
        <v>4816142.5</v>
      </c>
      <c r="H202" s="21">
        <v>3506133</v>
      </c>
      <c r="I202" s="22">
        <v>1310009.25</v>
      </c>
      <c r="J202" s="21"/>
      <c r="K202" s="28">
        <v>1920526.75</v>
      </c>
      <c r="L202" s="21">
        <v>1556427.75</v>
      </c>
      <c r="M202" s="21">
        <v>364100.25</v>
      </c>
      <c r="N202" s="28">
        <v>1662165.75</v>
      </c>
      <c r="O202" s="21">
        <v>1489924.75</v>
      </c>
      <c r="P202" s="21">
        <v>172241</v>
      </c>
      <c r="Q202" s="28">
        <v>141651</v>
      </c>
      <c r="R202" s="25">
        <v>116710</v>
      </c>
      <c r="S202" s="21"/>
      <c r="T202" s="28">
        <v>2623479.5</v>
      </c>
      <c r="U202" s="21">
        <v>1774308.25</v>
      </c>
      <c r="V202" s="21">
        <v>849170</v>
      </c>
      <c r="W202" s="28">
        <v>511308.25</v>
      </c>
      <c r="X202" s="21">
        <v>452770.75</v>
      </c>
      <c r="Y202" s="22">
        <v>58537</v>
      </c>
      <c r="Z202" s="21">
        <v>690421.75</v>
      </c>
      <c r="AA202" s="21">
        <v>555953</v>
      </c>
      <c r="AB202" s="21">
        <v>134468</v>
      </c>
      <c r="AC202" s="25">
        <v>22078</v>
      </c>
      <c r="AD202" s="21">
        <v>606645.75</v>
      </c>
      <c r="AE202" s="21">
        <v>508394.25</v>
      </c>
      <c r="AF202" s="21">
        <v>98251</v>
      </c>
      <c r="AG202" s="25">
        <v>61698</v>
      </c>
      <c r="AH202" s="21">
        <v>673430.75</v>
      </c>
      <c r="AI202" s="21">
        <v>440349</v>
      </c>
      <c r="AJ202" s="21">
        <v>233082</v>
      </c>
      <c r="AK202" s="28">
        <v>208147.75</v>
      </c>
      <c r="AL202" s="21">
        <v>219038</v>
      </c>
      <c r="AM202" s="22">
        <v>188754</v>
      </c>
      <c r="AN202" s="21">
        <v>57491</v>
      </c>
      <c r="AO202" s="28">
        <v>748318.75</v>
      </c>
      <c r="AP202" s="21">
        <v>325236</v>
      </c>
      <c r="AQ202" s="22">
        <v>423082.75</v>
      </c>
      <c r="AR202" s="21">
        <v>75083</v>
      </c>
      <c r="AS202" s="21">
        <v>115854</v>
      </c>
      <c r="AT202" s="21">
        <v>50589</v>
      </c>
      <c r="AU202" s="21">
        <v>109198</v>
      </c>
      <c r="AV202" s="22">
        <v>397594.75</v>
      </c>
      <c r="AW202" s="21"/>
      <c r="AX202" s="28">
        <v>272136.25</v>
      </c>
      <c r="AY202" s="21">
        <v>175397</v>
      </c>
      <c r="AZ202" s="21">
        <v>96739</v>
      </c>
      <c r="BA202" s="25">
        <v>212938.25</v>
      </c>
      <c r="BB202" s="22">
        <v>59198</v>
      </c>
      <c r="BD202" s="25">
        <v>411812.75</v>
      </c>
    </row>
    <row r="203" spans="1:56" x14ac:dyDescent="0.25">
      <c r="A203" s="42">
        <v>5</v>
      </c>
      <c r="B203" t="s">
        <v>286</v>
      </c>
      <c r="C203" s="28">
        <v>6262511</v>
      </c>
      <c r="D203" s="21">
        <v>4683291.8</v>
      </c>
      <c r="E203" s="22">
        <v>1579220</v>
      </c>
      <c r="G203" s="28">
        <v>5856824.7999999998</v>
      </c>
      <c r="H203" s="21">
        <v>4431175.2</v>
      </c>
      <c r="I203" s="22">
        <v>1425651.2</v>
      </c>
      <c r="J203" s="21"/>
      <c r="K203" s="28">
        <v>2181867.4</v>
      </c>
      <c r="L203" s="21">
        <v>1797502.2</v>
      </c>
      <c r="M203" s="21">
        <v>384364.2</v>
      </c>
      <c r="N203" s="28">
        <v>1885027.4</v>
      </c>
      <c r="O203" s="21">
        <v>1710181.4</v>
      </c>
      <c r="P203" s="21">
        <v>174846.2</v>
      </c>
      <c r="Q203" s="28">
        <v>166352</v>
      </c>
      <c r="R203" s="25">
        <v>130488</v>
      </c>
      <c r="S203" s="21"/>
      <c r="T203" s="28">
        <v>3425398.2</v>
      </c>
      <c r="U203" s="21">
        <v>2472840.6</v>
      </c>
      <c r="V203" s="21">
        <v>952560</v>
      </c>
      <c r="W203" s="28">
        <v>720438.4</v>
      </c>
      <c r="X203" s="21">
        <v>656704.4</v>
      </c>
      <c r="Y203" s="22">
        <v>63735</v>
      </c>
      <c r="Z203" s="21">
        <v>952476.6</v>
      </c>
      <c r="AA203" s="21">
        <v>789025.4</v>
      </c>
      <c r="AB203" s="21">
        <v>163451</v>
      </c>
      <c r="AC203" s="25">
        <v>21156</v>
      </c>
      <c r="AD203" s="21">
        <v>849810.6</v>
      </c>
      <c r="AE203" s="21">
        <v>725050.2</v>
      </c>
      <c r="AF203" s="21">
        <v>124761</v>
      </c>
      <c r="AG203" s="25">
        <v>81510</v>
      </c>
      <c r="AH203" s="21">
        <v>801246</v>
      </c>
      <c r="AI203" s="21">
        <v>558163.80000000005</v>
      </c>
      <c r="AJ203" s="21">
        <v>243082</v>
      </c>
      <c r="AK203" s="28">
        <v>205566.2</v>
      </c>
      <c r="AL203" s="21">
        <v>324491.8</v>
      </c>
      <c r="AM203" s="22">
        <v>178716</v>
      </c>
      <c r="AN203" s="21">
        <v>92472</v>
      </c>
      <c r="AO203" s="28">
        <v>951237.2</v>
      </c>
      <c r="AP203" s="21">
        <v>468945</v>
      </c>
      <c r="AQ203" s="22">
        <v>482292.2</v>
      </c>
      <c r="AR203" s="21">
        <v>106054</v>
      </c>
      <c r="AS203" s="21">
        <v>165028</v>
      </c>
      <c r="AT203" s="21">
        <v>35096</v>
      </c>
      <c r="AU203" s="21">
        <v>127139</v>
      </c>
      <c r="AV203" s="22">
        <v>517920.2</v>
      </c>
      <c r="AW203" s="21"/>
      <c r="AX203" s="28">
        <v>249559.2</v>
      </c>
      <c r="AY203" s="21">
        <v>160832.4</v>
      </c>
      <c r="AZ203" s="21">
        <v>88727</v>
      </c>
      <c r="BA203" s="25">
        <v>192362.2</v>
      </c>
      <c r="BB203" s="22">
        <v>57197</v>
      </c>
      <c r="BD203" s="25">
        <v>405686.2</v>
      </c>
    </row>
    <row r="204" spans="1:56" x14ac:dyDescent="0.25">
      <c r="A204" s="42">
        <v>5</v>
      </c>
      <c r="B204" t="s">
        <v>287</v>
      </c>
      <c r="C204" s="28">
        <v>4503431.2</v>
      </c>
      <c r="D204" s="21">
        <v>3206290.2</v>
      </c>
      <c r="E204" s="22">
        <v>1297142</v>
      </c>
      <c r="G204" s="28">
        <v>4112825</v>
      </c>
      <c r="H204" s="21">
        <v>2964011.6</v>
      </c>
      <c r="I204" s="22">
        <v>1148815</v>
      </c>
      <c r="J204" s="21"/>
      <c r="K204" s="28">
        <v>1763368.4</v>
      </c>
      <c r="L204" s="21">
        <v>1439471.6</v>
      </c>
      <c r="M204" s="21">
        <v>323898.2</v>
      </c>
      <c r="N204" s="28">
        <v>1536261.4</v>
      </c>
      <c r="O204" s="21">
        <v>1382642.2</v>
      </c>
      <c r="P204" s="21">
        <v>153619</v>
      </c>
      <c r="Q204" s="28">
        <v>124027</v>
      </c>
      <c r="R204" s="25">
        <v>103080</v>
      </c>
      <c r="S204" s="21"/>
      <c r="T204" s="28">
        <v>2153966.6</v>
      </c>
      <c r="U204" s="21">
        <v>1404404.2</v>
      </c>
      <c r="V204" s="21">
        <v>749563</v>
      </c>
      <c r="W204" s="28">
        <v>366599.8</v>
      </c>
      <c r="X204" s="21">
        <v>323239</v>
      </c>
      <c r="Y204" s="22">
        <v>43361</v>
      </c>
      <c r="Z204" s="21">
        <v>519826</v>
      </c>
      <c r="AA204" s="21">
        <v>411049.8</v>
      </c>
      <c r="AB204" s="21">
        <v>108776</v>
      </c>
      <c r="AC204" s="25">
        <v>21705</v>
      </c>
      <c r="AD204" s="21">
        <v>444212</v>
      </c>
      <c r="AE204" s="21">
        <v>366963</v>
      </c>
      <c r="AF204" s="21">
        <v>77249</v>
      </c>
      <c r="AG204" s="25">
        <v>53909</v>
      </c>
      <c r="AH204" s="21">
        <v>628919.80000000005</v>
      </c>
      <c r="AI204" s="21">
        <v>413386</v>
      </c>
      <c r="AJ204" s="21">
        <v>215534</v>
      </c>
      <c r="AK204" s="28">
        <v>206545.8</v>
      </c>
      <c r="AL204" s="21">
        <v>200849</v>
      </c>
      <c r="AM204" s="22">
        <v>171725</v>
      </c>
      <c r="AN204" s="21">
        <v>49800</v>
      </c>
      <c r="AO204" s="28">
        <v>638621</v>
      </c>
      <c r="AP204" s="21">
        <v>256728.8</v>
      </c>
      <c r="AQ204" s="22">
        <v>381892</v>
      </c>
      <c r="AR204" s="21">
        <v>64604</v>
      </c>
      <c r="AS204" s="21">
        <v>98807</v>
      </c>
      <c r="AT204" s="21">
        <v>37562</v>
      </c>
      <c r="AU204" s="21">
        <v>115996</v>
      </c>
      <c r="AV204" s="22">
        <v>321652</v>
      </c>
      <c r="AW204" s="21"/>
      <c r="AX204" s="28">
        <v>195490</v>
      </c>
      <c r="AY204" s="21">
        <v>120135.8</v>
      </c>
      <c r="AZ204" s="21">
        <v>75353.8</v>
      </c>
      <c r="BA204" s="25">
        <v>146017</v>
      </c>
      <c r="BB204" s="22">
        <v>49473</v>
      </c>
      <c r="BD204" s="25">
        <v>390606.2</v>
      </c>
    </row>
    <row r="205" spans="1:56" x14ac:dyDescent="0.25">
      <c r="A205" s="42">
        <v>4</v>
      </c>
      <c r="B205" t="s">
        <v>288</v>
      </c>
      <c r="C205" s="28">
        <v>4604734.5</v>
      </c>
      <c r="D205" s="21">
        <v>3260347.5</v>
      </c>
      <c r="E205" s="22">
        <v>1344386.75</v>
      </c>
      <c r="G205" s="28">
        <v>4183027</v>
      </c>
      <c r="H205" s="21">
        <v>2997115.5</v>
      </c>
      <c r="I205" s="22">
        <v>1185911.75</v>
      </c>
      <c r="J205" s="21"/>
      <c r="K205" s="28">
        <v>1843820</v>
      </c>
      <c r="L205" s="21">
        <v>1496052.5</v>
      </c>
      <c r="M205" s="21">
        <v>347767.75</v>
      </c>
      <c r="N205" s="28">
        <v>1600555</v>
      </c>
      <c r="O205" s="21">
        <v>1435644.75</v>
      </c>
      <c r="P205" s="21">
        <v>164909</v>
      </c>
      <c r="Q205" s="28">
        <v>134703</v>
      </c>
      <c r="R205" s="25">
        <v>108562</v>
      </c>
      <c r="S205" s="21"/>
      <c r="T205" s="28">
        <v>2120870</v>
      </c>
      <c r="U205" s="21">
        <v>1363616</v>
      </c>
      <c r="V205" s="21">
        <v>757254</v>
      </c>
      <c r="W205" s="28">
        <v>349621.75</v>
      </c>
      <c r="X205" s="21">
        <v>303172.75</v>
      </c>
      <c r="Y205" s="22">
        <v>46449</v>
      </c>
      <c r="Z205" s="21">
        <v>493190</v>
      </c>
      <c r="AA205" s="21">
        <v>388849</v>
      </c>
      <c r="AB205" s="21">
        <v>104341</v>
      </c>
      <c r="AC205" s="25">
        <v>17829</v>
      </c>
      <c r="AD205" s="21">
        <v>426625</v>
      </c>
      <c r="AE205" s="21">
        <v>350304</v>
      </c>
      <c r="AF205" s="21">
        <v>76321</v>
      </c>
      <c r="AG205" s="25">
        <v>48736</v>
      </c>
      <c r="AH205" s="21">
        <v>611404</v>
      </c>
      <c r="AI205" s="21">
        <v>403446</v>
      </c>
      <c r="AJ205" s="21">
        <v>207958</v>
      </c>
      <c r="AK205" s="28">
        <v>211724</v>
      </c>
      <c r="AL205" s="21">
        <v>174907</v>
      </c>
      <c r="AM205" s="22">
        <v>181214</v>
      </c>
      <c r="AN205" s="21">
        <v>43559</v>
      </c>
      <c r="AO205" s="28">
        <v>666654.25</v>
      </c>
      <c r="AP205" s="21">
        <v>268148</v>
      </c>
      <c r="AQ205" s="22">
        <v>398505.75</v>
      </c>
      <c r="AR205" s="21">
        <v>63619</v>
      </c>
      <c r="AS205" s="21">
        <v>102285</v>
      </c>
      <c r="AT205" s="21">
        <v>43463</v>
      </c>
      <c r="AU205" s="21">
        <v>118285</v>
      </c>
      <c r="AV205" s="22">
        <v>339002.25</v>
      </c>
      <c r="AW205" s="21"/>
      <c r="AX205" s="28">
        <v>218337</v>
      </c>
      <c r="AY205" s="21">
        <v>137447</v>
      </c>
      <c r="AZ205" s="21">
        <v>80890</v>
      </c>
      <c r="BA205" s="25">
        <v>166314</v>
      </c>
      <c r="BB205" s="22">
        <v>52023</v>
      </c>
      <c r="BD205" s="25">
        <v>421707.5</v>
      </c>
    </row>
    <row r="206" spans="1:56" x14ac:dyDescent="0.25">
      <c r="A206" s="42">
        <v>5</v>
      </c>
      <c r="B206" t="s">
        <v>289</v>
      </c>
      <c r="C206" s="28">
        <v>4740167</v>
      </c>
      <c r="D206" s="21">
        <v>3375222.2</v>
      </c>
      <c r="E206" s="22">
        <v>1364943.4</v>
      </c>
      <c r="G206" s="28">
        <v>4325611.2</v>
      </c>
      <c r="H206" s="21">
        <v>3117073</v>
      </c>
      <c r="I206" s="22">
        <v>1208536.3999999999</v>
      </c>
      <c r="J206" s="21"/>
      <c r="K206" s="28">
        <v>1880213.2</v>
      </c>
      <c r="L206" s="21">
        <v>1531902.4</v>
      </c>
      <c r="M206" s="21">
        <v>348308</v>
      </c>
      <c r="N206" s="28">
        <v>1630132</v>
      </c>
      <c r="O206" s="21">
        <v>1468685.2</v>
      </c>
      <c r="P206" s="21">
        <v>161447.20000000001</v>
      </c>
      <c r="Q206" s="28">
        <v>140673.20000000001</v>
      </c>
      <c r="R206" s="25">
        <v>109408</v>
      </c>
      <c r="S206" s="21"/>
      <c r="T206" s="28">
        <v>2236950.4</v>
      </c>
      <c r="U206" s="21">
        <v>1454167.2</v>
      </c>
      <c r="V206" s="21">
        <v>782784.4</v>
      </c>
      <c r="W206" s="28">
        <v>362980.2</v>
      </c>
      <c r="X206" s="21">
        <v>316412.2</v>
      </c>
      <c r="Y206" s="22">
        <v>46568</v>
      </c>
      <c r="Z206" s="21">
        <v>535969.4</v>
      </c>
      <c r="AA206" s="21">
        <v>432437.6</v>
      </c>
      <c r="AB206" s="21">
        <v>103532</v>
      </c>
      <c r="AC206" s="25">
        <v>19779</v>
      </c>
      <c r="AD206" s="21">
        <v>466888.4</v>
      </c>
      <c r="AE206" s="21">
        <v>390559</v>
      </c>
      <c r="AF206" s="21">
        <v>76330</v>
      </c>
      <c r="AG206" s="25">
        <v>49302</v>
      </c>
      <c r="AH206" s="21">
        <v>638449</v>
      </c>
      <c r="AI206" s="21">
        <v>430936.8</v>
      </c>
      <c r="AJ206" s="21">
        <v>207512.2</v>
      </c>
      <c r="AK206" s="28">
        <v>210709</v>
      </c>
      <c r="AL206" s="21">
        <v>163455</v>
      </c>
      <c r="AM206" s="22">
        <v>222726</v>
      </c>
      <c r="AN206" s="21">
        <v>41559</v>
      </c>
      <c r="AO206" s="28">
        <v>699551.8</v>
      </c>
      <c r="AP206" s="21">
        <v>274380.2</v>
      </c>
      <c r="AQ206" s="22">
        <v>425172</v>
      </c>
      <c r="AR206" s="21">
        <v>64150</v>
      </c>
      <c r="AS206" s="21">
        <v>98079</v>
      </c>
      <c r="AT206" s="21">
        <v>42750</v>
      </c>
      <c r="AU206" s="21">
        <v>119473</v>
      </c>
      <c r="AV206" s="22">
        <v>375099.8</v>
      </c>
      <c r="AW206" s="21"/>
      <c r="AX206" s="28">
        <v>208447.6</v>
      </c>
      <c r="AY206" s="21">
        <v>131003.4</v>
      </c>
      <c r="AZ206" s="21">
        <v>77444</v>
      </c>
      <c r="BA206" s="25">
        <v>157581.6</v>
      </c>
      <c r="BB206" s="22">
        <v>50866</v>
      </c>
      <c r="BD206" s="25">
        <v>414555.8</v>
      </c>
    </row>
    <row r="207" spans="1:56" x14ac:dyDescent="0.25">
      <c r="A207" s="42">
        <v>4</v>
      </c>
      <c r="B207" t="s">
        <v>290</v>
      </c>
      <c r="C207" s="28">
        <v>4893164</v>
      </c>
      <c r="D207" s="21">
        <v>3464182.5</v>
      </c>
      <c r="E207" s="22">
        <v>1428985.75</v>
      </c>
      <c r="G207" s="28">
        <v>4440456.75</v>
      </c>
      <c r="H207" s="21">
        <v>3179972.25</v>
      </c>
      <c r="I207" s="22">
        <v>1260488.75</v>
      </c>
      <c r="J207" s="21"/>
      <c r="K207" s="28">
        <v>1898466.25</v>
      </c>
      <c r="L207" s="21">
        <v>1550153</v>
      </c>
      <c r="M207" s="21">
        <v>348317</v>
      </c>
      <c r="N207" s="28">
        <v>1648684.25</v>
      </c>
      <c r="O207" s="21">
        <v>1486443</v>
      </c>
      <c r="P207" s="21">
        <v>162243</v>
      </c>
      <c r="Q207" s="28">
        <v>136786</v>
      </c>
      <c r="R207" s="25">
        <v>112996</v>
      </c>
      <c r="S207" s="21"/>
      <c r="T207" s="28">
        <v>2325784.75</v>
      </c>
      <c r="U207" s="21">
        <v>1493167</v>
      </c>
      <c r="V207" s="21">
        <v>832617.5</v>
      </c>
      <c r="W207" s="28">
        <v>365171.75</v>
      </c>
      <c r="X207" s="21">
        <v>316960</v>
      </c>
      <c r="Y207" s="22">
        <v>48212</v>
      </c>
      <c r="Z207" s="21">
        <v>581452.75</v>
      </c>
      <c r="AA207" s="21">
        <v>472190.25</v>
      </c>
      <c r="AB207" s="21">
        <v>109263</v>
      </c>
      <c r="AC207" s="25">
        <v>20529</v>
      </c>
      <c r="AD207" s="21">
        <v>502885.75</v>
      </c>
      <c r="AE207" s="21">
        <v>423577.5</v>
      </c>
      <c r="AF207" s="21">
        <v>79309</v>
      </c>
      <c r="AG207" s="25">
        <v>58038</v>
      </c>
      <c r="AH207" s="21">
        <v>626589.25</v>
      </c>
      <c r="AI207" s="21">
        <v>416454</v>
      </c>
      <c r="AJ207" s="21">
        <v>210135</v>
      </c>
      <c r="AK207" s="28">
        <v>207444</v>
      </c>
      <c r="AL207" s="21">
        <v>154930</v>
      </c>
      <c r="AM207" s="22">
        <v>225511.25</v>
      </c>
      <c r="AN207" s="21">
        <v>38704</v>
      </c>
      <c r="AO207" s="28">
        <v>752571</v>
      </c>
      <c r="AP207" s="21">
        <v>287563.25</v>
      </c>
      <c r="AQ207" s="22">
        <v>465008</v>
      </c>
      <c r="AR207" s="21">
        <v>72672</v>
      </c>
      <c r="AS207" s="21">
        <v>95544</v>
      </c>
      <c r="AT207" s="21">
        <v>43425</v>
      </c>
      <c r="AU207" s="21">
        <v>124923</v>
      </c>
      <c r="AV207" s="22">
        <v>416007</v>
      </c>
      <c r="AW207" s="21"/>
      <c r="AX207" s="28">
        <v>216205.75</v>
      </c>
      <c r="AY207" s="21">
        <v>136652.25</v>
      </c>
      <c r="AZ207" s="21">
        <v>79554.25</v>
      </c>
      <c r="BA207" s="25">
        <v>163054.75</v>
      </c>
      <c r="BB207" s="22">
        <v>53151</v>
      </c>
      <c r="BD207" s="25">
        <v>452707.25</v>
      </c>
    </row>
    <row r="208" spans="1:56" x14ac:dyDescent="0.25">
      <c r="A208" s="42">
        <v>4</v>
      </c>
      <c r="B208" t="s">
        <v>291</v>
      </c>
      <c r="C208" s="28">
        <v>4858447.5</v>
      </c>
      <c r="D208" s="21">
        <v>3447379.25</v>
      </c>
      <c r="E208" s="22">
        <v>1411068.75</v>
      </c>
      <c r="G208" s="28">
        <v>4429365.75</v>
      </c>
      <c r="H208" s="21">
        <v>3178615.5</v>
      </c>
      <c r="I208" s="22">
        <v>1250750.75</v>
      </c>
      <c r="J208" s="21"/>
      <c r="K208" s="28">
        <v>1915066.75</v>
      </c>
      <c r="L208" s="21">
        <v>1566271</v>
      </c>
      <c r="M208" s="21">
        <v>348796</v>
      </c>
      <c r="N208" s="28">
        <v>1664477.75</v>
      </c>
      <c r="O208" s="21">
        <v>1503089.25</v>
      </c>
      <c r="P208" s="21">
        <v>161390</v>
      </c>
      <c r="Q208" s="28">
        <v>136925</v>
      </c>
      <c r="R208" s="25">
        <v>113664</v>
      </c>
      <c r="S208" s="21"/>
      <c r="T208" s="28">
        <v>2301569.5</v>
      </c>
      <c r="U208" s="21">
        <v>1488219.75</v>
      </c>
      <c r="V208" s="21">
        <v>813350.75</v>
      </c>
      <c r="W208" s="28">
        <v>366557.75</v>
      </c>
      <c r="X208" s="21">
        <v>314842</v>
      </c>
      <c r="Y208" s="22">
        <v>51716</v>
      </c>
      <c r="Z208" s="21">
        <v>574024</v>
      </c>
      <c r="AA208" s="21">
        <v>466933.75</v>
      </c>
      <c r="AB208" s="21">
        <v>107090</v>
      </c>
      <c r="AC208" s="25">
        <v>18574</v>
      </c>
      <c r="AD208" s="21">
        <v>491446</v>
      </c>
      <c r="AE208" s="21">
        <v>418380</v>
      </c>
      <c r="AF208" s="21">
        <v>73066</v>
      </c>
      <c r="AG208" s="25">
        <v>64004</v>
      </c>
      <c r="AH208" s="21">
        <v>621036.75</v>
      </c>
      <c r="AI208" s="21">
        <v>415186</v>
      </c>
      <c r="AJ208" s="21">
        <v>205851</v>
      </c>
      <c r="AK208" s="28">
        <v>198483</v>
      </c>
      <c r="AL208" s="21">
        <v>158746</v>
      </c>
      <c r="AM208" s="22">
        <v>222842.75</v>
      </c>
      <c r="AN208" s="21">
        <v>40965</v>
      </c>
      <c r="AO208" s="28">
        <v>739951</v>
      </c>
      <c r="AP208" s="21">
        <v>291256.75</v>
      </c>
      <c r="AQ208" s="22">
        <v>448693.75</v>
      </c>
      <c r="AR208" s="21">
        <v>67545</v>
      </c>
      <c r="AS208" s="21">
        <v>94921</v>
      </c>
      <c r="AT208" s="21">
        <v>42013</v>
      </c>
      <c r="AU208" s="21">
        <v>118138</v>
      </c>
      <c r="AV208" s="22">
        <v>417334</v>
      </c>
      <c r="AW208" s="21"/>
      <c r="AX208" s="28">
        <v>212729.5</v>
      </c>
      <c r="AY208" s="21">
        <v>124124.75</v>
      </c>
      <c r="AZ208" s="21">
        <v>88604</v>
      </c>
      <c r="BA208" s="25">
        <v>156302.5</v>
      </c>
      <c r="BB208" s="22">
        <v>56427</v>
      </c>
      <c r="BD208" s="25">
        <v>429081.75</v>
      </c>
    </row>
    <row r="209" spans="1:56" x14ac:dyDescent="0.25">
      <c r="A209" s="42">
        <v>5</v>
      </c>
      <c r="B209" t="s">
        <v>292</v>
      </c>
      <c r="C209" s="28">
        <v>4738316.2</v>
      </c>
      <c r="D209" s="21">
        <v>3373143</v>
      </c>
      <c r="E209" s="22">
        <v>1365170</v>
      </c>
      <c r="G209" s="28">
        <v>4334909.4000000004</v>
      </c>
      <c r="H209" s="21">
        <v>3118389.8</v>
      </c>
      <c r="I209" s="22">
        <v>1216516</v>
      </c>
      <c r="J209" s="21"/>
      <c r="K209" s="28">
        <v>1899674.4</v>
      </c>
      <c r="L209" s="21">
        <v>1551102.2</v>
      </c>
      <c r="M209" s="21">
        <v>348569.8</v>
      </c>
      <c r="N209" s="28">
        <v>1651955.4</v>
      </c>
      <c r="O209" s="21">
        <v>1489317.4</v>
      </c>
      <c r="P209" s="21">
        <v>162637</v>
      </c>
      <c r="Q209" s="28">
        <v>136746</v>
      </c>
      <c r="R209" s="25">
        <v>110973</v>
      </c>
      <c r="S209" s="21"/>
      <c r="T209" s="28">
        <v>2217671.2000000002</v>
      </c>
      <c r="U209" s="21">
        <v>1435874.4</v>
      </c>
      <c r="V209" s="21">
        <v>781795.4</v>
      </c>
      <c r="W209" s="28">
        <v>357346.4</v>
      </c>
      <c r="X209" s="21">
        <v>303759.2</v>
      </c>
      <c r="Y209" s="22">
        <v>53587</v>
      </c>
      <c r="Z209" s="21">
        <v>578431.4</v>
      </c>
      <c r="AA209" s="21">
        <v>464864.8</v>
      </c>
      <c r="AB209" s="21">
        <v>113566</v>
      </c>
      <c r="AC209" s="25">
        <v>20302</v>
      </c>
      <c r="AD209" s="21">
        <v>490606.2</v>
      </c>
      <c r="AE209" s="21">
        <v>414226.8</v>
      </c>
      <c r="AF209" s="21">
        <v>76379</v>
      </c>
      <c r="AG209" s="25">
        <v>67523.199999999997</v>
      </c>
      <c r="AH209" s="21">
        <v>577657</v>
      </c>
      <c r="AI209" s="21">
        <v>386603</v>
      </c>
      <c r="AJ209" s="21">
        <v>191054</v>
      </c>
      <c r="AK209" s="28">
        <v>185631</v>
      </c>
      <c r="AL209" s="21">
        <v>149645</v>
      </c>
      <c r="AM209" s="22">
        <v>204175</v>
      </c>
      <c r="AN209" s="21">
        <v>38206</v>
      </c>
      <c r="AO209" s="28">
        <v>704236.4</v>
      </c>
      <c r="AP209" s="21">
        <v>280648.2</v>
      </c>
      <c r="AQ209" s="22">
        <v>423588</v>
      </c>
      <c r="AR209" s="21">
        <v>67394</v>
      </c>
      <c r="AS209" s="21">
        <v>88166</v>
      </c>
      <c r="AT209" s="21">
        <v>39337</v>
      </c>
      <c r="AU209" s="21">
        <v>111204</v>
      </c>
      <c r="AV209" s="22">
        <v>398135.4</v>
      </c>
      <c r="AW209" s="21"/>
      <c r="AX209" s="28">
        <v>217563.8</v>
      </c>
      <c r="AY209" s="21">
        <v>131413.20000000001</v>
      </c>
      <c r="AZ209" s="21">
        <v>86150.8</v>
      </c>
      <c r="BA209" s="25">
        <v>159444.79999999999</v>
      </c>
      <c r="BB209" s="22">
        <v>58119</v>
      </c>
      <c r="BD209" s="25">
        <v>403406.8</v>
      </c>
    </row>
    <row r="210" spans="1:56" x14ac:dyDescent="0.25">
      <c r="A210" s="42">
        <v>4</v>
      </c>
      <c r="B210" t="s">
        <v>293</v>
      </c>
      <c r="C210" s="28">
        <v>4895185.75</v>
      </c>
      <c r="D210" s="21">
        <v>3486441</v>
      </c>
      <c r="E210" s="22">
        <v>1408743</v>
      </c>
      <c r="G210" s="28">
        <v>4502338.5</v>
      </c>
      <c r="H210" s="21">
        <v>3232751</v>
      </c>
      <c r="I210" s="22">
        <v>1269586</v>
      </c>
      <c r="J210" s="21"/>
      <c r="K210" s="28">
        <v>1921718.25</v>
      </c>
      <c r="L210" s="21">
        <v>1558292.75</v>
      </c>
      <c r="M210" s="21">
        <v>363424</v>
      </c>
      <c r="N210" s="28">
        <v>1668165.25</v>
      </c>
      <c r="O210" s="21">
        <v>1496044.75</v>
      </c>
      <c r="P210" s="21">
        <v>172119</v>
      </c>
      <c r="Q210" s="28">
        <v>139807</v>
      </c>
      <c r="R210" s="25">
        <v>113746</v>
      </c>
      <c r="S210" s="21"/>
      <c r="T210" s="28">
        <v>2354818.75</v>
      </c>
      <c r="U210" s="21">
        <v>1545310.25</v>
      </c>
      <c r="V210" s="21">
        <v>809509</v>
      </c>
      <c r="W210" s="28">
        <v>406389.75</v>
      </c>
      <c r="X210" s="21">
        <v>350318.75</v>
      </c>
      <c r="Y210" s="22">
        <v>56071</v>
      </c>
      <c r="Z210" s="21">
        <v>629969.75</v>
      </c>
      <c r="AA210" s="21">
        <v>505424.5</v>
      </c>
      <c r="AB210" s="21">
        <v>124546</v>
      </c>
      <c r="AC210" s="25">
        <v>23258</v>
      </c>
      <c r="AD210" s="21">
        <v>534531.75</v>
      </c>
      <c r="AE210" s="21">
        <v>451343</v>
      </c>
      <c r="AF210" s="21">
        <v>83189</v>
      </c>
      <c r="AG210" s="25">
        <v>72180</v>
      </c>
      <c r="AH210" s="21">
        <v>603113</v>
      </c>
      <c r="AI210" s="21">
        <v>400998</v>
      </c>
      <c r="AJ210" s="21">
        <v>202115</v>
      </c>
      <c r="AK210" s="28">
        <v>204914</v>
      </c>
      <c r="AL210" s="21">
        <v>151920</v>
      </c>
      <c r="AM210" s="22">
        <v>206989</v>
      </c>
      <c r="AN210" s="21">
        <v>39290</v>
      </c>
      <c r="AO210" s="28">
        <v>715346.25</v>
      </c>
      <c r="AP210" s="21">
        <v>288568.75</v>
      </c>
      <c r="AQ210" s="22">
        <v>426777</v>
      </c>
      <c r="AR210" s="21">
        <v>72721</v>
      </c>
      <c r="AS210" s="21">
        <v>92934.25</v>
      </c>
      <c r="AT210" s="21">
        <v>45699</v>
      </c>
      <c r="AU210" s="21">
        <v>119049</v>
      </c>
      <c r="AV210" s="22">
        <v>384943</v>
      </c>
      <c r="AW210" s="21"/>
      <c r="AX210" s="28">
        <v>225801.5</v>
      </c>
      <c r="AY210" s="21">
        <v>129148</v>
      </c>
      <c r="AZ210" s="21">
        <v>96653</v>
      </c>
      <c r="BA210" s="25">
        <v>163318.5</v>
      </c>
      <c r="BB210" s="22">
        <v>62483</v>
      </c>
      <c r="BD210" s="25">
        <v>392847.25</v>
      </c>
    </row>
    <row r="211" spans="1:56" x14ac:dyDescent="0.25">
      <c r="A211" s="42">
        <v>4</v>
      </c>
      <c r="B211" t="s">
        <v>294</v>
      </c>
      <c r="C211" s="28">
        <v>4734804.75</v>
      </c>
      <c r="D211" s="21">
        <v>3387392</v>
      </c>
      <c r="E211" s="22">
        <v>1347410.75</v>
      </c>
      <c r="G211" s="28">
        <v>4344816.25</v>
      </c>
      <c r="H211" s="21">
        <v>3135467</v>
      </c>
      <c r="I211" s="22">
        <v>1209346.75</v>
      </c>
      <c r="J211" s="21"/>
      <c r="K211" s="28">
        <v>1882385.5</v>
      </c>
      <c r="L211" s="21">
        <v>1528233.25</v>
      </c>
      <c r="M211" s="21">
        <v>354151</v>
      </c>
      <c r="N211" s="28">
        <v>1635664.75</v>
      </c>
      <c r="O211" s="21">
        <v>1466337</v>
      </c>
      <c r="P211" s="21">
        <v>169325</v>
      </c>
      <c r="Q211" s="28">
        <v>134784.75</v>
      </c>
      <c r="R211" s="25">
        <v>111936</v>
      </c>
      <c r="S211" s="21"/>
      <c r="T211" s="28">
        <v>2237831.75</v>
      </c>
      <c r="U211" s="21">
        <v>1475343</v>
      </c>
      <c r="V211" s="21">
        <v>762487.75</v>
      </c>
      <c r="W211" s="28">
        <v>371555</v>
      </c>
      <c r="X211" s="21">
        <v>318098</v>
      </c>
      <c r="Y211" s="22">
        <v>53457</v>
      </c>
      <c r="Z211" s="21">
        <v>591815</v>
      </c>
      <c r="AA211" s="21">
        <v>467756.5</v>
      </c>
      <c r="AB211" s="21">
        <v>124058</v>
      </c>
      <c r="AC211" s="25">
        <v>23102</v>
      </c>
      <c r="AD211" s="21">
        <v>495094</v>
      </c>
      <c r="AE211" s="21">
        <v>411317.25</v>
      </c>
      <c r="AF211" s="21">
        <v>83777</v>
      </c>
      <c r="AG211" s="25">
        <v>73619</v>
      </c>
      <c r="AH211" s="21">
        <v>599254.75</v>
      </c>
      <c r="AI211" s="21">
        <v>400910.25</v>
      </c>
      <c r="AJ211" s="21">
        <v>198345</v>
      </c>
      <c r="AK211" s="28">
        <v>200135</v>
      </c>
      <c r="AL211" s="21">
        <v>157741</v>
      </c>
      <c r="AM211" s="22">
        <v>202312.75</v>
      </c>
      <c r="AN211" s="21">
        <v>39066</v>
      </c>
      <c r="AO211" s="28">
        <v>675207</v>
      </c>
      <c r="AP211" s="21">
        <v>288579.25</v>
      </c>
      <c r="AQ211" s="22">
        <v>386628</v>
      </c>
      <c r="AR211" s="21">
        <v>64752</v>
      </c>
      <c r="AS211" s="21">
        <v>94760</v>
      </c>
      <c r="AT211" s="21">
        <v>39518</v>
      </c>
      <c r="AU211" s="21">
        <v>109621</v>
      </c>
      <c r="AV211" s="22">
        <v>366556</v>
      </c>
      <c r="AW211" s="21"/>
      <c r="AX211" s="28">
        <v>224599</v>
      </c>
      <c r="AY211" s="21">
        <v>131890.75</v>
      </c>
      <c r="AZ211" s="21">
        <v>92708</v>
      </c>
      <c r="BA211" s="25">
        <v>165771</v>
      </c>
      <c r="BB211" s="22">
        <v>58828</v>
      </c>
      <c r="BD211" s="25">
        <v>389988.5</v>
      </c>
    </row>
    <row r="212" spans="1:56" x14ac:dyDescent="0.25">
      <c r="A212" s="42">
        <v>5</v>
      </c>
      <c r="B212" t="s">
        <v>295</v>
      </c>
      <c r="C212" s="28">
        <v>4780161.8</v>
      </c>
      <c r="D212" s="21">
        <v>3411429</v>
      </c>
      <c r="E212" s="22">
        <v>1368733.4</v>
      </c>
      <c r="G212" s="28">
        <v>4354137.5999999996</v>
      </c>
      <c r="H212" s="21">
        <v>3142345.4</v>
      </c>
      <c r="I212" s="22">
        <v>1211793.3999999999</v>
      </c>
      <c r="J212" s="21"/>
      <c r="K212" s="28">
        <v>1860515.4</v>
      </c>
      <c r="L212" s="21">
        <v>1521969.8</v>
      </c>
      <c r="M212" s="21">
        <v>338547</v>
      </c>
      <c r="N212" s="28">
        <v>1624252.4</v>
      </c>
      <c r="O212" s="21">
        <v>1460965.2</v>
      </c>
      <c r="P212" s="21">
        <v>163290.20000000001</v>
      </c>
      <c r="Q212" s="28">
        <v>128671</v>
      </c>
      <c r="R212" s="25">
        <v>107592</v>
      </c>
      <c r="S212" s="21"/>
      <c r="T212" s="28">
        <v>2257097.7999999998</v>
      </c>
      <c r="U212" s="21">
        <v>1479123.8</v>
      </c>
      <c r="V212" s="21">
        <v>777974.4</v>
      </c>
      <c r="W212" s="28">
        <v>374953.6</v>
      </c>
      <c r="X212" s="21">
        <v>322923.2</v>
      </c>
      <c r="Y212" s="22">
        <v>52030</v>
      </c>
      <c r="Z212" s="21">
        <v>576421.80000000005</v>
      </c>
      <c r="AA212" s="21">
        <v>463233.2</v>
      </c>
      <c r="AB212" s="21">
        <v>113189</v>
      </c>
      <c r="AC212" s="25">
        <v>21916</v>
      </c>
      <c r="AD212" s="21">
        <v>490819.8</v>
      </c>
      <c r="AE212" s="21">
        <v>413309.8</v>
      </c>
      <c r="AF212" s="21">
        <v>77510</v>
      </c>
      <c r="AG212" s="25">
        <v>63686</v>
      </c>
      <c r="AH212" s="21">
        <v>617645.19999999995</v>
      </c>
      <c r="AI212" s="21">
        <v>401333.8</v>
      </c>
      <c r="AJ212" s="21">
        <v>216311</v>
      </c>
      <c r="AK212" s="28">
        <v>208582.2</v>
      </c>
      <c r="AL212" s="21">
        <v>167490</v>
      </c>
      <c r="AM212" s="22">
        <v>199528</v>
      </c>
      <c r="AN212" s="21">
        <v>42045</v>
      </c>
      <c r="AO212" s="28">
        <v>688077.2</v>
      </c>
      <c r="AP212" s="21">
        <v>291633.2</v>
      </c>
      <c r="AQ212" s="22">
        <v>396444</v>
      </c>
      <c r="AR212" s="21">
        <v>65655</v>
      </c>
      <c r="AS212" s="21">
        <v>104574</v>
      </c>
      <c r="AT212" s="21">
        <v>47435</v>
      </c>
      <c r="AU212" s="21">
        <v>107215</v>
      </c>
      <c r="AV212" s="22">
        <v>363198.2</v>
      </c>
      <c r="AW212" s="21"/>
      <c r="AX212" s="28">
        <v>236524.4</v>
      </c>
      <c r="AY212" s="21">
        <v>141251.79999999999</v>
      </c>
      <c r="AZ212" s="21">
        <v>95272</v>
      </c>
      <c r="BA212" s="25">
        <v>178974.4</v>
      </c>
      <c r="BB212" s="22">
        <v>57550</v>
      </c>
      <c r="BD212" s="25">
        <v>426024.2</v>
      </c>
    </row>
    <row r="213" spans="1:56" x14ac:dyDescent="0.25">
      <c r="A213" s="42">
        <v>4</v>
      </c>
      <c r="B213" t="s">
        <v>296</v>
      </c>
      <c r="C213" s="28">
        <v>5013989.75</v>
      </c>
      <c r="D213" s="21">
        <v>3616959.5</v>
      </c>
      <c r="E213" s="22">
        <v>1397032</v>
      </c>
      <c r="G213" s="28">
        <v>4599087</v>
      </c>
      <c r="H213" s="21">
        <v>3354476.75</v>
      </c>
      <c r="I213" s="22">
        <v>1244612</v>
      </c>
      <c r="J213" s="21"/>
      <c r="K213" s="28">
        <v>1900557.75</v>
      </c>
      <c r="L213" s="21">
        <v>1555041.25</v>
      </c>
      <c r="M213" s="21">
        <v>345516.75</v>
      </c>
      <c r="N213" s="28">
        <v>1658416.75</v>
      </c>
      <c r="O213" s="21">
        <v>1494835.25</v>
      </c>
      <c r="P213" s="21">
        <v>163582</v>
      </c>
      <c r="Q213" s="28">
        <v>135832</v>
      </c>
      <c r="R213" s="25">
        <v>106309</v>
      </c>
      <c r="S213" s="21"/>
      <c r="T213" s="28">
        <v>2438023.5</v>
      </c>
      <c r="U213" s="21">
        <v>1639156.25</v>
      </c>
      <c r="V213" s="21">
        <v>798868.5</v>
      </c>
      <c r="W213" s="28">
        <v>420491.25</v>
      </c>
      <c r="X213" s="21">
        <v>365226.25</v>
      </c>
      <c r="Y213" s="22">
        <v>55265</v>
      </c>
      <c r="Z213" s="21">
        <v>650913.5</v>
      </c>
      <c r="AA213" s="21">
        <v>536728.25</v>
      </c>
      <c r="AB213" s="21">
        <v>114186</v>
      </c>
      <c r="AC213" s="25">
        <v>22421</v>
      </c>
      <c r="AD213" s="21">
        <v>562217.5</v>
      </c>
      <c r="AE213" s="21">
        <v>483480</v>
      </c>
      <c r="AF213" s="21">
        <v>78738</v>
      </c>
      <c r="AG213" s="25">
        <v>66275</v>
      </c>
      <c r="AH213" s="21">
        <v>660521</v>
      </c>
      <c r="AI213" s="21">
        <v>431117</v>
      </c>
      <c r="AJ213" s="21">
        <v>229404</v>
      </c>
      <c r="AK213" s="28">
        <v>234705</v>
      </c>
      <c r="AL213" s="21">
        <v>185440</v>
      </c>
      <c r="AM213" s="22">
        <v>193110</v>
      </c>
      <c r="AN213" s="21">
        <v>47266</v>
      </c>
      <c r="AO213" s="28">
        <v>706097.75</v>
      </c>
      <c r="AP213" s="21">
        <v>306084.75</v>
      </c>
      <c r="AQ213" s="22">
        <v>400013.25</v>
      </c>
      <c r="AR213" s="21">
        <v>64578</v>
      </c>
      <c r="AS213" s="21">
        <v>112609</v>
      </c>
      <c r="AT213" s="21">
        <v>51352</v>
      </c>
      <c r="AU213" s="21">
        <v>107831</v>
      </c>
      <c r="AV213" s="22">
        <v>369727.75</v>
      </c>
      <c r="AW213" s="21"/>
      <c r="AX213" s="28">
        <v>260505.75</v>
      </c>
      <c r="AY213" s="21">
        <v>160279.25</v>
      </c>
      <c r="AZ213" s="21">
        <v>100226.75</v>
      </c>
      <c r="BA213" s="25">
        <v>198547.75</v>
      </c>
      <c r="BB213" s="22">
        <v>61958</v>
      </c>
      <c r="BD213" s="25">
        <v>414902.75</v>
      </c>
    </row>
    <row r="214" spans="1:56" x14ac:dyDescent="0.25">
      <c r="A214" s="42">
        <v>4</v>
      </c>
      <c r="B214" t="s">
        <v>297</v>
      </c>
      <c r="C214" s="28">
        <v>5486943</v>
      </c>
      <c r="D214" s="21">
        <v>4054040</v>
      </c>
      <c r="E214" s="22">
        <v>1432903.25</v>
      </c>
      <c r="G214" s="28">
        <v>5079087.5</v>
      </c>
      <c r="H214" s="21">
        <v>3794610.75</v>
      </c>
      <c r="I214" s="22">
        <v>1284477.25</v>
      </c>
      <c r="J214" s="21"/>
      <c r="K214" s="28">
        <v>1999968</v>
      </c>
      <c r="L214" s="21">
        <v>1647627.75</v>
      </c>
      <c r="M214" s="21">
        <v>352342</v>
      </c>
      <c r="N214" s="28">
        <v>1752567</v>
      </c>
      <c r="O214" s="21">
        <v>1582771</v>
      </c>
      <c r="P214" s="21">
        <v>169799</v>
      </c>
      <c r="Q214" s="28">
        <v>136902</v>
      </c>
      <c r="R214" s="25">
        <v>110499</v>
      </c>
      <c r="S214" s="21"/>
      <c r="T214" s="28">
        <v>2793772.5</v>
      </c>
      <c r="U214" s="21">
        <v>1959349.25</v>
      </c>
      <c r="V214" s="21">
        <v>834422</v>
      </c>
      <c r="W214" s="28">
        <v>557579</v>
      </c>
      <c r="X214" s="21">
        <v>502463.75</v>
      </c>
      <c r="Y214" s="22">
        <v>55115</v>
      </c>
      <c r="Z214" s="21">
        <v>719700.25</v>
      </c>
      <c r="AA214" s="21">
        <v>597296</v>
      </c>
      <c r="AB214" s="21">
        <v>122404</v>
      </c>
      <c r="AC214" s="25">
        <v>23445</v>
      </c>
      <c r="AD214" s="21">
        <v>631208.25</v>
      </c>
      <c r="AE214" s="21">
        <v>545463.75</v>
      </c>
      <c r="AF214" s="21">
        <v>85744</v>
      </c>
      <c r="AG214" s="25">
        <v>65047</v>
      </c>
      <c r="AH214" s="21">
        <v>714036</v>
      </c>
      <c r="AI214" s="21">
        <v>484836</v>
      </c>
      <c r="AJ214" s="21">
        <v>229200</v>
      </c>
      <c r="AK214" s="28">
        <v>231422.75</v>
      </c>
      <c r="AL214" s="21">
        <v>230084</v>
      </c>
      <c r="AM214" s="22">
        <v>192073.25</v>
      </c>
      <c r="AN214" s="21">
        <v>60456</v>
      </c>
      <c r="AO214" s="28">
        <v>802457.25</v>
      </c>
      <c r="AP214" s="21">
        <v>374754.5</v>
      </c>
      <c r="AQ214" s="22">
        <v>427703</v>
      </c>
      <c r="AR214" s="21">
        <v>73896</v>
      </c>
      <c r="AS214" s="21">
        <v>130542</v>
      </c>
      <c r="AT214" s="21">
        <v>56051</v>
      </c>
      <c r="AU214" s="21">
        <v>106520</v>
      </c>
      <c r="AV214" s="22">
        <v>435448.25</v>
      </c>
      <c r="AW214" s="21"/>
      <c r="AX214" s="28">
        <v>285347</v>
      </c>
      <c r="AY214" s="21">
        <v>187633.75</v>
      </c>
      <c r="AZ214" s="21">
        <v>97713.25</v>
      </c>
      <c r="BA214" s="25">
        <v>224913</v>
      </c>
      <c r="BB214" s="22">
        <v>60434</v>
      </c>
      <c r="BD214" s="25">
        <v>407855.5</v>
      </c>
    </row>
    <row r="215" spans="1:56" x14ac:dyDescent="0.25">
      <c r="A215" s="42">
        <v>5</v>
      </c>
      <c r="B215" t="s">
        <v>299</v>
      </c>
      <c r="C215" s="28">
        <v>6308624.7999999998</v>
      </c>
      <c r="D215" s="21">
        <v>4794655.8</v>
      </c>
      <c r="E215" s="22">
        <v>1513970.6</v>
      </c>
      <c r="G215" s="28">
        <v>5904944.4000000004</v>
      </c>
      <c r="H215" s="21">
        <v>4540436.4000000004</v>
      </c>
      <c r="I215" s="22">
        <v>1364508.6</v>
      </c>
      <c r="J215" s="21"/>
      <c r="K215" s="28">
        <v>2218500</v>
      </c>
      <c r="L215" s="21">
        <v>1843354.4</v>
      </c>
      <c r="M215" s="21">
        <v>375145.2</v>
      </c>
      <c r="N215" s="28">
        <v>1932071</v>
      </c>
      <c r="O215" s="21">
        <v>1762251.2</v>
      </c>
      <c r="P215" s="21">
        <v>169818</v>
      </c>
      <c r="Q215" s="28">
        <v>160846</v>
      </c>
      <c r="R215" s="25">
        <v>125583</v>
      </c>
      <c r="S215" s="21"/>
      <c r="T215" s="28">
        <v>3448508.2</v>
      </c>
      <c r="U215" s="21">
        <v>2546070.7999999998</v>
      </c>
      <c r="V215" s="21">
        <v>902438.2</v>
      </c>
      <c r="W215" s="28">
        <v>716999.8</v>
      </c>
      <c r="X215" s="21">
        <v>651384</v>
      </c>
      <c r="Y215" s="22">
        <v>65616</v>
      </c>
      <c r="Z215" s="21">
        <v>977650.6</v>
      </c>
      <c r="AA215" s="21">
        <v>824306.6</v>
      </c>
      <c r="AB215" s="21">
        <v>153343</v>
      </c>
      <c r="AC215" s="25">
        <v>22914</v>
      </c>
      <c r="AD215" s="21">
        <v>870592.6</v>
      </c>
      <c r="AE215" s="21">
        <v>757928</v>
      </c>
      <c r="AF215" s="21">
        <v>112664</v>
      </c>
      <c r="AG215" s="25">
        <v>84144</v>
      </c>
      <c r="AH215" s="21">
        <v>802767</v>
      </c>
      <c r="AI215" s="21">
        <v>575009</v>
      </c>
      <c r="AJ215" s="21">
        <v>227758</v>
      </c>
      <c r="AK215" s="28">
        <v>223232</v>
      </c>
      <c r="AL215" s="21">
        <v>319634</v>
      </c>
      <c r="AM215" s="22">
        <v>168686</v>
      </c>
      <c r="AN215" s="21">
        <v>91215</v>
      </c>
      <c r="AO215" s="28">
        <v>951090.8</v>
      </c>
      <c r="AP215" s="21">
        <v>495370</v>
      </c>
      <c r="AQ215" s="22">
        <v>455721</v>
      </c>
      <c r="AR215" s="21">
        <v>98233</v>
      </c>
      <c r="AS215" s="21">
        <v>172463</v>
      </c>
      <c r="AT215" s="21">
        <v>33576</v>
      </c>
      <c r="AU215" s="21">
        <v>119008</v>
      </c>
      <c r="AV215" s="22">
        <v>527810.80000000005</v>
      </c>
      <c r="AW215" s="21"/>
      <c r="AX215" s="28">
        <v>237936.2</v>
      </c>
      <c r="AY215" s="21">
        <v>151011.20000000001</v>
      </c>
      <c r="AZ215" s="21">
        <v>86925.2</v>
      </c>
      <c r="BA215" s="25">
        <v>174946.2</v>
      </c>
      <c r="BB215" s="22">
        <v>62990</v>
      </c>
      <c r="BD215" s="25">
        <v>403680.4</v>
      </c>
    </row>
    <row r="216" spans="1:56" x14ac:dyDescent="0.25">
      <c r="A216" s="42">
        <v>4</v>
      </c>
      <c r="B216" t="s">
        <v>300</v>
      </c>
      <c r="C216" s="28">
        <v>4615493</v>
      </c>
      <c r="D216" s="21">
        <v>3351584.5</v>
      </c>
      <c r="E216" s="22">
        <v>1263909</v>
      </c>
      <c r="G216" s="28">
        <v>4191876.5</v>
      </c>
      <c r="H216" s="21">
        <v>3084760.25</v>
      </c>
      <c r="I216" s="22">
        <v>1107116</v>
      </c>
      <c r="J216" s="21"/>
      <c r="K216" s="28">
        <v>1832136.75</v>
      </c>
      <c r="L216" s="21">
        <v>1505367</v>
      </c>
      <c r="M216" s="21">
        <v>326769.75</v>
      </c>
      <c r="N216" s="28">
        <v>1612609</v>
      </c>
      <c r="O216" s="21">
        <v>1454474</v>
      </c>
      <c r="P216" s="21">
        <v>158136</v>
      </c>
      <c r="Q216" s="28">
        <v>126737.75</v>
      </c>
      <c r="R216" s="25">
        <v>92790</v>
      </c>
      <c r="S216" s="21"/>
      <c r="T216" s="28">
        <v>2172071.25</v>
      </c>
      <c r="U216" s="21">
        <v>1457437.5</v>
      </c>
      <c r="V216" s="21">
        <v>714634.25</v>
      </c>
      <c r="W216" s="28">
        <v>372204.75</v>
      </c>
      <c r="X216" s="21">
        <v>327399.25</v>
      </c>
      <c r="Y216" s="22">
        <v>44806</v>
      </c>
      <c r="Z216" s="21">
        <v>537715.25</v>
      </c>
      <c r="AA216" s="21">
        <v>438245.25</v>
      </c>
      <c r="AB216" s="21">
        <v>99471</v>
      </c>
      <c r="AC216" s="25">
        <v>20890</v>
      </c>
      <c r="AD216" s="21">
        <v>463289.25</v>
      </c>
      <c r="AE216" s="21">
        <v>392896.25</v>
      </c>
      <c r="AF216" s="21">
        <v>70394</v>
      </c>
      <c r="AG216" s="25">
        <v>53536</v>
      </c>
      <c r="AH216" s="21">
        <v>619050.25</v>
      </c>
      <c r="AI216" s="21">
        <v>417298</v>
      </c>
      <c r="AJ216" s="21">
        <v>201752</v>
      </c>
      <c r="AK216" s="28">
        <v>199869</v>
      </c>
      <c r="AL216" s="21">
        <v>186603.25</v>
      </c>
      <c r="AM216" s="22">
        <v>186322</v>
      </c>
      <c r="AN216" s="21">
        <v>46256</v>
      </c>
      <c r="AO216" s="28">
        <v>643101</v>
      </c>
      <c r="AP216" s="21">
        <v>274495.75</v>
      </c>
      <c r="AQ216" s="22">
        <v>368604.75</v>
      </c>
      <c r="AR216" s="21">
        <v>60997</v>
      </c>
      <c r="AS216" s="21">
        <v>98539</v>
      </c>
      <c r="AT216" s="21">
        <v>43552</v>
      </c>
      <c r="AU216" s="21">
        <v>91841</v>
      </c>
      <c r="AV216" s="22">
        <v>348172</v>
      </c>
      <c r="AW216" s="21"/>
      <c r="AX216" s="28">
        <v>187668.5</v>
      </c>
      <c r="AY216" s="21">
        <v>121955.75</v>
      </c>
      <c r="AZ216" s="21">
        <v>65712</v>
      </c>
      <c r="BA216" s="25">
        <v>138356.5</v>
      </c>
      <c r="BB216" s="22">
        <v>49312</v>
      </c>
      <c r="BD216" s="25">
        <v>423616.5</v>
      </c>
    </row>
    <row r="217" spans="1:56" x14ac:dyDescent="0.25">
      <c r="A217" s="42">
        <v>4</v>
      </c>
      <c r="B217" t="s">
        <v>301</v>
      </c>
      <c r="C217" s="28">
        <v>4687898.75</v>
      </c>
      <c r="D217" s="21">
        <v>3391673.5</v>
      </c>
      <c r="E217" s="22">
        <v>1296223</v>
      </c>
      <c r="G217" s="28">
        <v>4226412</v>
      </c>
      <c r="H217" s="21">
        <v>3099220</v>
      </c>
      <c r="I217" s="22">
        <v>1127191</v>
      </c>
      <c r="J217" s="21"/>
      <c r="K217" s="28">
        <v>1887321</v>
      </c>
      <c r="L217" s="21">
        <v>1550481.5</v>
      </c>
      <c r="M217" s="21">
        <v>336839</v>
      </c>
      <c r="N217" s="28">
        <v>1655898</v>
      </c>
      <c r="O217" s="21">
        <v>1493205.75</v>
      </c>
      <c r="P217" s="21">
        <v>162692</v>
      </c>
      <c r="Q217" s="28">
        <v>131984</v>
      </c>
      <c r="R217" s="25">
        <v>99439</v>
      </c>
      <c r="S217" s="21"/>
      <c r="T217" s="28">
        <v>2144909</v>
      </c>
      <c r="U217" s="21">
        <v>1412454.25</v>
      </c>
      <c r="V217" s="21">
        <v>732454</v>
      </c>
      <c r="W217" s="28">
        <v>351343</v>
      </c>
      <c r="X217" s="21">
        <v>304909</v>
      </c>
      <c r="Y217" s="22">
        <v>46434</v>
      </c>
      <c r="Z217" s="21">
        <v>513002</v>
      </c>
      <c r="AA217" s="21">
        <v>414619.25</v>
      </c>
      <c r="AB217" s="21">
        <v>98383</v>
      </c>
      <c r="AC217" s="25">
        <v>20242</v>
      </c>
      <c r="AD217" s="21">
        <v>442653</v>
      </c>
      <c r="AE217" s="21">
        <v>372862</v>
      </c>
      <c r="AF217" s="21">
        <v>69791</v>
      </c>
      <c r="AG217" s="25">
        <v>50107</v>
      </c>
      <c r="AH217" s="21">
        <v>607449</v>
      </c>
      <c r="AI217" s="21">
        <v>401834.75</v>
      </c>
      <c r="AJ217" s="21">
        <v>205614</v>
      </c>
      <c r="AK217" s="28">
        <v>206215</v>
      </c>
      <c r="AL217" s="21">
        <v>166394</v>
      </c>
      <c r="AM217" s="22">
        <v>193404</v>
      </c>
      <c r="AN217" s="21">
        <v>41436</v>
      </c>
      <c r="AO217" s="28">
        <v>673115</v>
      </c>
      <c r="AP217" s="21">
        <v>291092</v>
      </c>
      <c r="AQ217" s="22">
        <v>382023</v>
      </c>
      <c r="AR217" s="21">
        <v>64956</v>
      </c>
      <c r="AS217" s="21">
        <v>98652</v>
      </c>
      <c r="AT217" s="21">
        <v>46541</v>
      </c>
      <c r="AU217" s="21">
        <v>100842</v>
      </c>
      <c r="AV217" s="22">
        <v>362124</v>
      </c>
      <c r="AW217" s="21"/>
      <c r="AX217" s="28">
        <v>194182</v>
      </c>
      <c r="AY217" s="21">
        <v>136284.25</v>
      </c>
      <c r="AZ217" s="21">
        <v>57898</v>
      </c>
      <c r="BA217" s="25">
        <v>146890</v>
      </c>
      <c r="BB217" s="22">
        <v>47292</v>
      </c>
      <c r="BD217" s="25">
        <v>461486.75</v>
      </c>
    </row>
    <row r="218" spans="1:56" x14ac:dyDescent="0.25">
      <c r="A218" s="42">
        <v>5</v>
      </c>
      <c r="B218" t="s">
        <v>302</v>
      </c>
      <c r="C218" s="28">
        <v>4806267</v>
      </c>
      <c r="D218" s="21">
        <v>3485782.2</v>
      </c>
      <c r="E218" s="22">
        <v>1320486.6000000001</v>
      </c>
      <c r="G218" s="28">
        <v>4336232.2</v>
      </c>
      <c r="H218" s="21">
        <v>3188596.2</v>
      </c>
      <c r="I218" s="22">
        <v>1147637.6000000001</v>
      </c>
      <c r="J218" s="21"/>
      <c r="K218" s="28">
        <v>1924310</v>
      </c>
      <c r="L218" s="21">
        <v>1585189.8</v>
      </c>
      <c r="M218" s="21">
        <v>339121.2</v>
      </c>
      <c r="N218" s="28">
        <v>1692486.8</v>
      </c>
      <c r="O218" s="21">
        <v>1529399.4</v>
      </c>
      <c r="P218" s="21">
        <v>163088.20000000001</v>
      </c>
      <c r="Q218" s="28">
        <v>132554.20000000001</v>
      </c>
      <c r="R218" s="25">
        <v>99269</v>
      </c>
      <c r="S218" s="21"/>
      <c r="T218" s="28">
        <v>2217295</v>
      </c>
      <c r="U218" s="21">
        <v>1464148.4</v>
      </c>
      <c r="V218" s="21">
        <v>753147.2</v>
      </c>
      <c r="W218" s="28">
        <v>361869.8</v>
      </c>
      <c r="X218" s="21">
        <v>315685.8</v>
      </c>
      <c r="Y218" s="22">
        <v>46184</v>
      </c>
      <c r="Z218" s="21">
        <v>553682.19999999995</v>
      </c>
      <c r="AA218" s="21">
        <v>450479.8</v>
      </c>
      <c r="AB218" s="21">
        <v>103202</v>
      </c>
      <c r="AC218" s="25">
        <v>18906</v>
      </c>
      <c r="AD218" s="21">
        <v>477426.2</v>
      </c>
      <c r="AE218" s="21">
        <v>404752.8</v>
      </c>
      <c r="AF218" s="21">
        <v>72673</v>
      </c>
      <c r="AG218" s="25">
        <v>57350</v>
      </c>
      <c r="AH218" s="21">
        <v>603681.80000000005</v>
      </c>
      <c r="AI218" s="21">
        <v>397652</v>
      </c>
      <c r="AJ218" s="21">
        <v>206030</v>
      </c>
      <c r="AK218" s="28">
        <v>204663.8</v>
      </c>
      <c r="AL218" s="21">
        <v>154318</v>
      </c>
      <c r="AM218" s="22">
        <v>205460</v>
      </c>
      <c r="AN218" s="21">
        <v>39240</v>
      </c>
      <c r="AO218" s="28">
        <v>698061.2</v>
      </c>
      <c r="AP218" s="21">
        <v>300330.2</v>
      </c>
      <c r="AQ218" s="22">
        <v>397731</v>
      </c>
      <c r="AR218" s="21">
        <v>67441</v>
      </c>
      <c r="AS218" s="21">
        <v>94425</v>
      </c>
      <c r="AT218" s="21">
        <v>40250</v>
      </c>
      <c r="AU218" s="21">
        <v>101727</v>
      </c>
      <c r="AV218" s="22">
        <v>394218.2</v>
      </c>
      <c r="AW218" s="21"/>
      <c r="AX218" s="28">
        <v>194627.20000000001</v>
      </c>
      <c r="AY218" s="21">
        <v>139258</v>
      </c>
      <c r="AZ218" s="21">
        <v>55369.2</v>
      </c>
      <c r="BA218" s="25">
        <v>151117.20000000001</v>
      </c>
      <c r="BB218" s="22">
        <v>43510</v>
      </c>
      <c r="BD218" s="25">
        <v>470034.8</v>
      </c>
    </row>
    <row r="219" spans="1:56" x14ac:dyDescent="0.25">
      <c r="A219" s="42">
        <v>4</v>
      </c>
      <c r="B219" t="s">
        <v>303</v>
      </c>
      <c r="C219" s="28">
        <v>4976893.5</v>
      </c>
      <c r="D219" s="21">
        <v>3627209</v>
      </c>
      <c r="E219" s="22">
        <v>1349685</v>
      </c>
      <c r="G219" s="28">
        <v>4526635.25</v>
      </c>
      <c r="H219" s="21">
        <v>3343400.75</v>
      </c>
      <c r="I219" s="22">
        <v>1183235</v>
      </c>
      <c r="J219" s="21"/>
      <c r="K219" s="28">
        <v>1997058</v>
      </c>
      <c r="L219" s="21">
        <v>1644510</v>
      </c>
      <c r="M219" s="21">
        <v>352549</v>
      </c>
      <c r="N219" s="28">
        <v>1754614</v>
      </c>
      <c r="O219" s="21">
        <v>1588392</v>
      </c>
      <c r="P219" s="21">
        <v>166224</v>
      </c>
      <c r="Q219" s="28">
        <v>137063</v>
      </c>
      <c r="R219" s="25">
        <v>105381</v>
      </c>
      <c r="S219" s="21"/>
      <c r="T219" s="28">
        <v>2338721</v>
      </c>
      <c r="U219" s="21">
        <v>1570964.75</v>
      </c>
      <c r="V219" s="21">
        <v>767756</v>
      </c>
      <c r="W219" s="28">
        <v>378103.5</v>
      </c>
      <c r="X219" s="21">
        <v>328787.75</v>
      </c>
      <c r="Y219" s="22">
        <v>49315</v>
      </c>
      <c r="Z219" s="21">
        <v>598686.5</v>
      </c>
      <c r="AA219" s="21">
        <v>484310.75</v>
      </c>
      <c r="AB219" s="21">
        <v>114376</v>
      </c>
      <c r="AC219" s="25">
        <v>18596</v>
      </c>
      <c r="AD219" s="21">
        <v>510178.5</v>
      </c>
      <c r="AE219" s="21">
        <v>430845</v>
      </c>
      <c r="AF219" s="21">
        <v>79334</v>
      </c>
      <c r="AG219" s="25">
        <v>69912</v>
      </c>
      <c r="AH219" s="21">
        <v>642863</v>
      </c>
      <c r="AI219" s="21">
        <v>443718</v>
      </c>
      <c r="AJ219" s="21">
        <v>199145</v>
      </c>
      <c r="AK219" s="28">
        <v>195361</v>
      </c>
      <c r="AL219" s="21">
        <v>161937</v>
      </c>
      <c r="AM219" s="22">
        <v>245122</v>
      </c>
      <c r="AN219" s="21">
        <v>40443</v>
      </c>
      <c r="AO219" s="28">
        <v>719068</v>
      </c>
      <c r="AP219" s="21">
        <v>314148</v>
      </c>
      <c r="AQ219" s="22">
        <v>404920.25</v>
      </c>
      <c r="AR219" s="21">
        <v>69123</v>
      </c>
      <c r="AS219" s="21">
        <v>89091</v>
      </c>
      <c r="AT219" s="21">
        <v>41738</v>
      </c>
      <c r="AU219" s="21">
        <v>95365</v>
      </c>
      <c r="AV219" s="22">
        <v>423751</v>
      </c>
      <c r="AW219" s="21"/>
      <c r="AX219" s="28">
        <v>190856.25</v>
      </c>
      <c r="AY219" s="21">
        <v>127926</v>
      </c>
      <c r="AZ219" s="21">
        <v>62930</v>
      </c>
      <c r="BA219" s="25">
        <v>140707.25</v>
      </c>
      <c r="BB219" s="22">
        <v>50149</v>
      </c>
      <c r="BD219" s="25">
        <v>450258.25</v>
      </c>
    </row>
    <row r="220" spans="1:56" x14ac:dyDescent="0.25">
      <c r="A220" s="42">
        <v>4</v>
      </c>
      <c r="B220" t="s">
        <v>304</v>
      </c>
      <c r="C220" s="28">
        <v>4866739.25</v>
      </c>
      <c r="D220" s="21">
        <v>3551529.5</v>
      </c>
      <c r="E220" s="22">
        <v>1315209.75</v>
      </c>
      <c r="G220" s="28">
        <v>4436909.5</v>
      </c>
      <c r="H220" s="21">
        <v>3279637.5</v>
      </c>
      <c r="I220" s="22">
        <v>1157271.75</v>
      </c>
      <c r="J220" s="21"/>
      <c r="K220" s="28">
        <v>1953828.75</v>
      </c>
      <c r="L220" s="21">
        <v>1605884.75</v>
      </c>
      <c r="M220" s="21">
        <v>347943.25</v>
      </c>
      <c r="N220" s="28">
        <v>1716549.75</v>
      </c>
      <c r="O220" s="21">
        <v>1551729</v>
      </c>
      <c r="P220" s="21">
        <v>164820</v>
      </c>
      <c r="Q220" s="28">
        <v>132660</v>
      </c>
      <c r="R220" s="25">
        <v>104619</v>
      </c>
      <c r="S220" s="21"/>
      <c r="T220" s="28">
        <v>2296644.25</v>
      </c>
      <c r="U220" s="21">
        <v>1546758</v>
      </c>
      <c r="V220" s="21">
        <v>749886.75</v>
      </c>
      <c r="W220" s="28">
        <v>369376.25</v>
      </c>
      <c r="X220" s="21">
        <v>320179</v>
      </c>
      <c r="Y220" s="22">
        <v>49197</v>
      </c>
      <c r="Z220" s="21">
        <v>592946</v>
      </c>
      <c r="AA220" s="21">
        <v>483722.25</v>
      </c>
      <c r="AB220" s="21">
        <v>109224</v>
      </c>
      <c r="AC220" s="25">
        <v>17713</v>
      </c>
      <c r="AD220" s="21">
        <v>508973</v>
      </c>
      <c r="AE220" s="21">
        <v>433025.5</v>
      </c>
      <c r="AF220" s="21">
        <v>75947</v>
      </c>
      <c r="AG220" s="25">
        <v>66260</v>
      </c>
      <c r="AH220" s="21">
        <v>622836</v>
      </c>
      <c r="AI220" s="21">
        <v>433974.25</v>
      </c>
      <c r="AJ220" s="21">
        <v>188862</v>
      </c>
      <c r="AK220" s="28">
        <v>197516</v>
      </c>
      <c r="AL220" s="21">
        <v>153485</v>
      </c>
      <c r="AM220" s="22">
        <v>232213</v>
      </c>
      <c r="AN220" s="21">
        <v>39622</v>
      </c>
      <c r="AO220" s="28">
        <v>711486</v>
      </c>
      <c r="AP220" s="21">
        <v>308882</v>
      </c>
      <c r="AQ220" s="22">
        <v>402603.75</v>
      </c>
      <c r="AR220" s="21">
        <v>68792</v>
      </c>
      <c r="AS220" s="21">
        <v>82398</v>
      </c>
      <c r="AT220" s="21">
        <v>38486</v>
      </c>
      <c r="AU220" s="21">
        <v>96512</v>
      </c>
      <c r="AV220" s="22">
        <v>425298</v>
      </c>
      <c r="AW220" s="21"/>
      <c r="AX220" s="28">
        <v>186436.5</v>
      </c>
      <c r="AY220" s="21">
        <v>126994.75</v>
      </c>
      <c r="AZ220" s="21">
        <v>59441.75</v>
      </c>
      <c r="BA220" s="25">
        <v>138976.5</v>
      </c>
      <c r="BB220" s="22">
        <v>47460</v>
      </c>
      <c r="BD220" s="25">
        <v>429829.75</v>
      </c>
    </row>
    <row r="221" spans="1:56" x14ac:dyDescent="0.25">
      <c r="A221" s="42">
        <v>5</v>
      </c>
      <c r="B221" t="s">
        <v>305</v>
      </c>
      <c r="C221" s="28">
        <v>4938364.8</v>
      </c>
      <c r="D221" s="21">
        <v>3602477.8</v>
      </c>
      <c r="E221" s="22">
        <v>1335886.2</v>
      </c>
      <c r="G221" s="28">
        <v>4479750.4000000004</v>
      </c>
      <c r="H221" s="21">
        <v>3313167.2</v>
      </c>
      <c r="I221" s="22">
        <v>1166583.2</v>
      </c>
      <c r="J221" s="21"/>
      <c r="K221" s="28">
        <v>1988517.8</v>
      </c>
      <c r="L221" s="21">
        <v>1645815.6</v>
      </c>
      <c r="M221" s="21">
        <v>342702</v>
      </c>
      <c r="N221" s="28">
        <v>1750989.8</v>
      </c>
      <c r="O221" s="21">
        <v>1588533</v>
      </c>
      <c r="P221" s="21">
        <v>162456</v>
      </c>
      <c r="Q221" s="28">
        <v>132987</v>
      </c>
      <c r="R221" s="25">
        <v>104541</v>
      </c>
      <c r="S221" s="21"/>
      <c r="T221" s="28">
        <v>2297818.7999999998</v>
      </c>
      <c r="U221" s="21">
        <v>1531116.4</v>
      </c>
      <c r="V221" s="21">
        <v>766702</v>
      </c>
      <c r="W221" s="28">
        <v>376047.8</v>
      </c>
      <c r="X221" s="21">
        <v>327678</v>
      </c>
      <c r="Y221" s="22">
        <v>48370</v>
      </c>
      <c r="Z221" s="21">
        <v>615254.19999999995</v>
      </c>
      <c r="AA221" s="21">
        <v>500891.8</v>
      </c>
      <c r="AB221" s="21">
        <v>114362</v>
      </c>
      <c r="AC221" s="25">
        <v>16644</v>
      </c>
      <c r="AD221" s="21">
        <v>524706.19999999995</v>
      </c>
      <c r="AE221" s="21">
        <v>445429.2</v>
      </c>
      <c r="AF221" s="21">
        <v>79277</v>
      </c>
      <c r="AG221" s="25">
        <v>73904</v>
      </c>
      <c r="AH221" s="21">
        <v>582211.19999999995</v>
      </c>
      <c r="AI221" s="21">
        <v>397201.8</v>
      </c>
      <c r="AJ221" s="21">
        <v>185008.8</v>
      </c>
      <c r="AK221" s="28">
        <v>181079</v>
      </c>
      <c r="AL221" s="21">
        <v>148040</v>
      </c>
      <c r="AM221" s="22">
        <v>215297.2</v>
      </c>
      <c r="AN221" s="21">
        <v>37795</v>
      </c>
      <c r="AO221" s="28">
        <v>724305.6</v>
      </c>
      <c r="AP221" s="21">
        <v>305344</v>
      </c>
      <c r="AQ221" s="22">
        <v>418961</v>
      </c>
      <c r="AR221" s="21">
        <v>75779.199999999997</v>
      </c>
      <c r="AS221" s="21">
        <v>89048</v>
      </c>
      <c r="AT221" s="21">
        <v>41143</v>
      </c>
      <c r="AU221" s="21">
        <v>100575.2</v>
      </c>
      <c r="AV221" s="22">
        <v>417760.2</v>
      </c>
      <c r="AW221" s="21"/>
      <c r="AX221" s="28">
        <v>193413.8</v>
      </c>
      <c r="AY221" s="21">
        <v>136235.20000000001</v>
      </c>
      <c r="AZ221" s="21">
        <v>57179.199999999997</v>
      </c>
      <c r="BA221" s="25">
        <v>150892.79999999999</v>
      </c>
      <c r="BB221" s="22">
        <v>42521</v>
      </c>
      <c r="BD221" s="25">
        <v>458614.4</v>
      </c>
    </row>
    <row r="222" spans="1:56" x14ac:dyDescent="0.25">
      <c r="A222" s="42">
        <v>4</v>
      </c>
      <c r="B222" t="s">
        <v>306</v>
      </c>
      <c r="C222" s="28">
        <v>5021089.75</v>
      </c>
      <c r="D222" s="21">
        <v>3675737.5</v>
      </c>
      <c r="E222" s="22">
        <v>1345355</v>
      </c>
      <c r="G222" s="28">
        <v>4562018.25</v>
      </c>
      <c r="H222" s="21">
        <v>3384181.25</v>
      </c>
      <c r="I222" s="22">
        <v>1177839</v>
      </c>
      <c r="J222" s="21"/>
      <c r="K222" s="28">
        <v>1982420.75</v>
      </c>
      <c r="L222" s="21">
        <v>1630730.25</v>
      </c>
      <c r="M222" s="21">
        <v>351692</v>
      </c>
      <c r="N222" s="28">
        <v>1740838.75</v>
      </c>
      <c r="O222" s="21">
        <v>1573017.5</v>
      </c>
      <c r="P222" s="21">
        <v>167821</v>
      </c>
      <c r="Q222" s="28">
        <v>136360</v>
      </c>
      <c r="R222" s="25">
        <v>105222</v>
      </c>
      <c r="S222" s="21"/>
      <c r="T222" s="28">
        <v>2384031</v>
      </c>
      <c r="U222" s="21">
        <v>1620237</v>
      </c>
      <c r="V222" s="21">
        <v>763794</v>
      </c>
      <c r="W222" s="28">
        <v>404658.25</v>
      </c>
      <c r="X222" s="21">
        <v>357053.25</v>
      </c>
      <c r="Y222" s="22">
        <v>47605</v>
      </c>
      <c r="Z222" s="21">
        <v>657244.25</v>
      </c>
      <c r="AA222" s="21">
        <v>534855.75</v>
      </c>
      <c r="AB222" s="21">
        <v>122388</v>
      </c>
      <c r="AC222" s="25">
        <v>19685</v>
      </c>
      <c r="AD222" s="21">
        <v>560467.25</v>
      </c>
      <c r="AE222" s="21">
        <v>478923</v>
      </c>
      <c r="AF222" s="21">
        <v>81544</v>
      </c>
      <c r="AG222" s="25">
        <v>77092</v>
      </c>
      <c r="AH222" s="21">
        <v>606753.5</v>
      </c>
      <c r="AI222" s="21">
        <v>415222.75</v>
      </c>
      <c r="AJ222" s="21">
        <v>191530</v>
      </c>
      <c r="AK222" s="28">
        <v>196113.25</v>
      </c>
      <c r="AL222" s="21">
        <v>158823</v>
      </c>
      <c r="AM222" s="22">
        <v>210738.25</v>
      </c>
      <c r="AN222" s="21">
        <v>41079</v>
      </c>
      <c r="AO222" s="28">
        <v>715375</v>
      </c>
      <c r="AP222" s="21">
        <v>313104.25</v>
      </c>
      <c r="AQ222" s="22">
        <v>402271</v>
      </c>
      <c r="AR222" s="21">
        <v>73073</v>
      </c>
      <c r="AS222" s="21">
        <v>93070</v>
      </c>
      <c r="AT222" s="21">
        <v>41621</v>
      </c>
      <c r="AU222" s="21">
        <v>102383</v>
      </c>
      <c r="AV222" s="22">
        <v>405228</v>
      </c>
      <c r="AW222" s="21"/>
      <c r="AX222" s="28">
        <v>195566.5</v>
      </c>
      <c r="AY222" s="21">
        <v>133214</v>
      </c>
      <c r="AZ222" s="21">
        <v>62353</v>
      </c>
      <c r="BA222" s="25">
        <v>148264.5</v>
      </c>
      <c r="BB222" s="22">
        <v>47302</v>
      </c>
      <c r="BD222" s="25">
        <v>459071.5</v>
      </c>
    </row>
    <row r="223" spans="1:56" x14ac:dyDescent="0.25">
      <c r="A223" s="42">
        <v>4</v>
      </c>
      <c r="B223" t="s">
        <v>307</v>
      </c>
      <c r="C223" s="28">
        <v>4890991.25</v>
      </c>
      <c r="D223" s="21">
        <v>3582671.25</v>
      </c>
      <c r="E223" s="22">
        <v>1308317.75</v>
      </c>
      <c r="G223" s="28">
        <v>4429779.75</v>
      </c>
      <c r="H223" s="21">
        <v>3292683.25</v>
      </c>
      <c r="I223" s="22">
        <v>1137094.75</v>
      </c>
      <c r="J223" s="21"/>
      <c r="K223" s="28">
        <v>1973783.5</v>
      </c>
      <c r="L223" s="21">
        <v>1625410.25</v>
      </c>
      <c r="M223" s="21">
        <v>348371</v>
      </c>
      <c r="N223" s="28">
        <v>1740819.5</v>
      </c>
      <c r="O223" s="21">
        <v>1569359.75</v>
      </c>
      <c r="P223" s="21">
        <v>171459</v>
      </c>
      <c r="Q223" s="28">
        <v>134670</v>
      </c>
      <c r="R223" s="25">
        <v>98294</v>
      </c>
      <c r="S223" s="21"/>
      <c r="T223" s="28">
        <v>2268213.25</v>
      </c>
      <c r="U223" s="21">
        <v>1542797</v>
      </c>
      <c r="V223" s="21">
        <v>725416.5</v>
      </c>
      <c r="W223" s="28">
        <v>382233.75</v>
      </c>
      <c r="X223" s="21">
        <v>333995.25</v>
      </c>
      <c r="Y223" s="22">
        <v>48239</v>
      </c>
      <c r="Z223" s="21">
        <v>595187.5</v>
      </c>
      <c r="AA223" s="21">
        <v>474719.75</v>
      </c>
      <c r="AB223" s="21">
        <v>120468</v>
      </c>
      <c r="AC223" s="25">
        <v>19119</v>
      </c>
      <c r="AD223" s="21">
        <v>501283.5</v>
      </c>
      <c r="AE223" s="21">
        <v>418277.25</v>
      </c>
      <c r="AF223" s="21">
        <v>83007</v>
      </c>
      <c r="AG223" s="25">
        <v>74785</v>
      </c>
      <c r="AH223" s="21">
        <v>600630</v>
      </c>
      <c r="AI223" s="21">
        <v>413835.25</v>
      </c>
      <c r="AJ223" s="21">
        <v>186795</v>
      </c>
      <c r="AK223" s="28">
        <v>186150.75</v>
      </c>
      <c r="AL223" s="21">
        <v>166669</v>
      </c>
      <c r="AM223" s="22">
        <v>206521.25</v>
      </c>
      <c r="AN223" s="21">
        <v>41289</v>
      </c>
      <c r="AO223" s="28">
        <v>690162</v>
      </c>
      <c r="AP223" s="21">
        <v>320246.75</v>
      </c>
      <c r="AQ223" s="22">
        <v>369915.25</v>
      </c>
      <c r="AR223" s="21">
        <v>72225</v>
      </c>
      <c r="AS223" s="21">
        <v>91041</v>
      </c>
      <c r="AT223" s="21">
        <v>34054</v>
      </c>
      <c r="AU223" s="21">
        <v>101987</v>
      </c>
      <c r="AV223" s="22">
        <v>390855</v>
      </c>
      <c r="AW223" s="21"/>
      <c r="AX223" s="28">
        <v>187783</v>
      </c>
      <c r="AY223" s="21">
        <v>124476</v>
      </c>
      <c r="AZ223" s="21">
        <v>63307.25</v>
      </c>
      <c r="BA223" s="25">
        <v>143701</v>
      </c>
      <c r="BB223" s="22">
        <v>44082</v>
      </c>
      <c r="BD223" s="25">
        <v>461211.5</v>
      </c>
    </row>
    <row r="224" spans="1:56" x14ac:dyDescent="0.25">
      <c r="A224" s="42">
        <v>5</v>
      </c>
      <c r="B224" t="s">
        <v>308</v>
      </c>
      <c r="C224" s="28">
        <v>4952289.2</v>
      </c>
      <c r="D224" s="21">
        <v>3613709.4</v>
      </c>
      <c r="E224" s="22">
        <v>1338581.3999999999</v>
      </c>
      <c r="G224" s="28">
        <v>4472244.4000000004</v>
      </c>
      <c r="H224" s="21">
        <v>3311504.4</v>
      </c>
      <c r="I224" s="22">
        <v>1160741.3999999999</v>
      </c>
      <c r="J224" s="21"/>
      <c r="K224" s="28">
        <v>1940341.6</v>
      </c>
      <c r="L224" s="21">
        <v>1602705.6</v>
      </c>
      <c r="M224" s="21">
        <v>337636.2</v>
      </c>
      <c r="N224" s="28">
        <v>1713984.6</v>
      </c>
      <c r="O224" s="21">
        <v>1548659.6</v>
      </c>
      <c r="P224" s="21">
        <v>165325</v>
      </c>
      <c r="Q224" s="28">
        <v>131207</v>
      </c>
      <c r="R224" s="25">
        <v>95150</v>
      </c>
      <c r="S224" s="21"/>
      <c r="T224" s="28">
        <v>2321623.7999999998</v>
      </c>
      <c r="U224" s="21">
        <v>1567563.8</v>
      </c>
      <c r="V224" s="21">
        <v>754061.2</v>
      </c>
      <c r="W224" s="28">
        <v>381741.6</v>
      </c>
      <c r="X224" s="21">
        <v>338375.8</v>
      </c>
      <c r="Y224" s="22">
        <v>43366</v>
      </c>
      <c r="Z224" s="21">
        <v>622990.4</v>
      </c>
      <c r="AA224" s="21">
        <v>498397</v>
      </c>
      <c r="AB224" s="21">
        <v>124593</v>
      </c>
      <c r="AC224" s="25">
        <v>19820</v>
      </c>
      <c r="AD224" s="21">
        <v>529025.4</v>
      </c>
      <c r="AE224" s="21">
        <v>445954.8</v>
      </c>
      <c r="AF224" s="21">
        <v>83070</v>
      </c>
      <c r="AG224" s="25">
        <v>74145</v>
      </c>
      <c r="AH224" s="21">
        <v>613094.80000000005</v>
      </c>
      <c r="AI224" s="21">
        <v>416809.2</v>
      </c>
      <c r="AJ224" s="21">
        <v>196286</v>
      </c>
      <c r="AK224" s="28">
        <v>200984</v>
      </c>
      <c r="AL224" s="21">
        <v>168518</v>
      </c>
      <c r="AM224" s="22">
        <v>201292.79999999999</v>
      </c>
      <c r="AN224" s="21">
        <v>42300</v>
      </c>
      <c r="AO224" s="28">
        <v>703797</v>
      </c>
      <c r="AP224" s="21">
        <v>313981.2</v>
      </c>
      <c r="AQ224" s="22">
        <v>389816</v>
      </c>
      <c r="AR224" s="21">
        <v>75482</v>
      </c>
      <c r="AS224" s="21">
        <v>98348</v>
      </c>
      <c r="AT224" s="21">
        <v>39136</v>
      </c>
      <c r="AU224" s="21">
        <v>106166</v>
      </c>
      <c r="AV224" s="22">
        <v>384665</v>
      </c>
      <c r="AW224" s="21"/>
      <c r="AX224" s="28">
        <v>210279</v>
      </c>
      <c r="AY224" s="21">
        <v>141235</v>
      </c>
      <c r="AZ224" s="21">
        <v>69044</v>
      </c>
      <c r="BA224" s="25">
        <v>162688</v>
      </c>
      <c r="BB224" s="22">
        <v>47591</v>
      </c>
      <c r="BD224" s="25">
        <v>480044.79999999999</v>
      </c>
    </row>
    <row r="225" spans="1:56" x14ac:dyDescent="0.25">
      <c r="A225" s="42">
        <v>4</v>
      </c>
      <c r="B225" t="s">
        <v>309</v>
      </c>
      <c r="C225" s="28">
        <v>5173921.5</v>
      </c>
      <c r="D225" s="21">
        <v>3813242.5</v>
      </c>
      <c r="E225" s="22">
        <v>1360677.75</v>
      </c>
      <c r="G225" s="28">
        <v>4709388.75</v>
      </c>
      <c r="H225" s="21">
        <v>3516036.5</v>
      </c>
      <c r="I225" s="22">
        <v>1193350.75</v>
      </c>
      <c r="J225" s="21"/>
      <c r="K225" s="28">
        <v>1976622.5</v>
      </c>
      <c r="L225" s="21">
        <v>1634204.25</v>
      </c>
      <c r="M225" s="21">
        <v>342415.75</v>
      </c>
      <c r="N225" s="28">
        <v>1745120.5</v>
      </c>
      <c r="O225" s="21">
        <v>1579639</v>
      </c>
      <c r="P225" s="21">
        <v>165479.25</v>
      </c>
      <c r="Q225" s="28">
        <v>131744</v>
      </c>
      <c r="R225" s="25">
        <v>99758</v>
      </c>
      <c r="S225" s="21"/>
      <c r="T225" s="28">
        <v>2496745.75</v>
      </c>
      <c r="U225" s="21">
        <v>1717447.25</v>
      </c>
      <c r="V225" s="21">
        <v>779298.75</v>
      </c>
      <c r="W225" s="28">
        <v>434680.25</v>
      </c>
      <c r="X225" s="21">
        <v>389261</v>
      </c>
      <c r="Y225" s="22">
        <v>45419</v>
      </c>
      <c r="Z225" s="21">
        <v>676833.75</v>
      </c>
      <c r="AA225" s="21">
        <v>553723</v>
      </c>
      <c r="AB225" s="21">
        <v>123111</v>
      </c>
      <c r="AC225" s="25">
        <v>22170</v>
      </c>
      <c r="AD225" s="21">
        <v>580583.75</v>
      </c>
      <c r="AE225" s="21">
        <v>498222.25</v>
      </c>
      <c r="AF225" s="21">
        <v>82362</v>
      </c>
      <c r="AG225" s="25">
        <v>74080</v>
      </c>
      <c r="AH225" s="21">
        <v>660036</v>
      </c>
      <c r="AI225" s="21">
        <v>440804</v>
      </c>
      <c r="AJ225" s="21">
        <v>219232</v>
      </c>
      <c r="AK225" s="28">
        <v>224641</v>
      </c>
      <c r="AL225" s="21">
        <v>182166</v>
      </c>
      <c r="AM225" s="22">
        <v>206797</v>
      </c>
      <c r="AN225" s="21">
        <v>46432</v>
      </c>
      <c r="AO225" s="28">
        <v>725195.75</v>
      </c>
      <c r="AP225" s="21">
        <v>333659</v>
      </c>
      <c r="AQ225" s="22">
        <v>391537</v>
      </c>
      <c r="AR225" s="21">
        <v>71331</v>
      </c>
      <c r="AS225" s="21">
        <v>102397</v>
      </c>
      <c r="AT225" s="21">
        <v>42294</v>
      </c>
      <c r="AU225" s="21">
        <v>108422</v>
      </c>
      <c r="AV225" s="22">
        <v>400751.75</v>
      </c>
      <c r="AW225" s="21"/>
      <c r="AX225" s="28">
        <v>236020.5</v>
      </c>
      <c r="AY225" s="21">
        <v>164385</v>
      </c>
      <c r="AZ225" s="21">
        <v>71636.25</v>
      </c>
      <c r="BA225" s="25">
        <v>186176.5</v>
      </c>
      <c r="BB225" s="22">
        <v>49844</v>
      </c>
      <c r="BD225" s="25">
        <v>464532.75</v>
      </c>
    </row>
    <row r="226" spans="1:56" x14ac:dyDescent="0.25">
      <c r="A226" s="42">
        <v>4</v>
      </c>
      <c r="B226" t="s">
        <v>310</v>
      </c>
      <c r="C226" s="28">
        <v>5626814</v>
      </c>
      <c r="D226" s="21">
        <v>4234450</v>
      </c>
      <c r="E226" s="22">
        <v>1392365</v>
      </c>
      <c r="G226" s="28">
        <v>5173924.25</v>
      </c>
      <c r="H226" s="21">
        <v>3945345.25</v>
      </c>
      <c r="I226" s="22">
        <v>1228581.25</v>
      </c>
      <c r="J226" s="21"/>
      <c r="K226" s="28">
        <v>2066070.25</v>
      </c>
      <c r="L226" s="21">
        <v>1727768</v>
      </c>
      <c r="M226" s="21">
        <v>338305</v>
      </c>
      <c r="N226" s="28">
        <v>1833652.25</v>
      </c>
      <c r="O226" s="21">
        <v>1670251</v>
      </c>
      <c r="P226" s="21">
        <v>163403</v>
      </c>
      <c r="Q226" s="28">
        <v>131232</v>
      </c>
      <c r="R226" s="25">
        <v>101186</v>
      </c>
      <c r="S226" s="21"/>
      <c r="T226" s="28">
        <v>2833127.25</v>
      </c>
      <c r="U226" s="21">
        <v>2022867</v>
      </c>
      <c r="V226" s="21">
        <v>810260.25</v>
      </c>
      <c r="W226" s="28">
        <v>559224.5</v>
      </c>
      <c r="X226" s="21">
        <v>511617</v>
      </c>
      <c r="Y226" s="22">
        <v>47607</v>
      </c>
      <c r="Z226" s="21">
        <v>736419.75</v>
      </c>
      <c r="AA226" s="21">
        <v>619093.25</v>
      </c>
      <c r="AB226" s="21">
        <v>117327</v>
      </c>
      <c r="AC226" s="25">
        <v>23394</v>
      </c>
      <c r="AD226" s="21">
        <v>644319.75</v>
      </c>
      <c r="AE226" s="21">
        <v>565447.75</v>
      </c>
      <c r="AF226" s="21">
        <v>78872</v>
      </c>
      <c r="AG226" s="25">
        <v>68706</v>
      </c>
      <c r="AH226" s="21">
        <v>701745.75</v>
      </c>
      <c r="AI226" s="21">
        <v>488655.25</v>
      </c>
      <c r="AJ226" s="21">
        <v>213091</v>
      </c>
      <c r="AK226" s="28">
        <v>228187.75</v>
      </c>
      <c r="AL226" s="21">
        <v>221016</v>
      </c>
      <c r="AM226" s="22">
        <v>194448</v>
      </c>
      <c r="AN226" s="21">
        <v>58094</v>
      </c>
      <c r="AO226" s="28">
        <v>835737.25</v>
      </c>
      <c r="AP226" s="21">
        <v>403501.75</v>
      </c>
      <c r="AQ226" s="22">
        <v>432234.75</v>
      </c>
      <c r="AR226" s="21">
        <v>83121</v>
      </c>
      <c r="AS226" s="21">
        <v>120987</v>
      </c>
      <c r="AT226" s="21">
        <v>46476</v>
      </c>
      <c r="AU226" s="21">
        <v>117321</v>
      </c>
      <c r="AV226" s="22">
        <v>467832.25</v>
      </c>
      <c r="AW226" s="21"/>
      <c r="AX226" s="28">
        <v>274726.75</v>
      </c>
      <c r="AY226" s="21">
        <v>194710.25</v>
      </c>
      <c r="AZ226" s="21">
        <v>80016</v>
      </c>
      <c r="BA226" s="25">
        <v>219151.75</v>
      </c>
      <c r="BB226" s="22">
        <v>55575</v>
      </c>
      <c r="BD226" s="25">
        <v>452889.75</v>
      </c>
    </row>
    <row r="227" spans="1:56" x14ac:dyDescent="0.25">
      <c r="A227" s="42">
        <v>5</v>
      </c>
      <c r="B227" t="s">
        <v>312</v>
      </c>
      <c r="C227" s="28">
        <v>6482174.5999999996</v>
      </c>
      <c r="D227" s="21">
        <v>5037282</v>
      </c>
      <c r="E227" s="22">
        <v>1444892</v>
      </c>
      <c r="G227" s="28">
        <v>6058083.4000000004</v>
      </c>
      <c r="H227" s="21">
        <v>4766893</v>
      </c>
      <c r="I227" s="22">
        <v>1291190</v>
      </c>
      <c r="J227" s="21"/>
      <c r="K227" s="28">
        <v>2289362.2000000002</v>
      </c>
      <c r="L227" s="21">
        <v>1941096.4</v>
      </c>
      <c r="M227" s="21">
        <v>348265.8</v>
      </c>
      <c r="N227" s="28">
        <v>2030431.2</v>
      </c>
      <c r="O227" s="21">
        <v>1872617</v>
      </c>
      <c r="P227" s="21">
        <v>157813.79999999999</v>
      </c>
      <c r="Q227" s="28">
        <v>144015</v>
      </c>
      <c r="R227" s="25">
        <v>114916</v>
      </c>
      <c r="S227" s="21"/>
      <c r="T227" s="28">
        <v>3531415.4</v>
      </c>
      <c r="U227" s="21">
        <v>2661184</v>
      </c>
      <c r="V227" s="21">
        <v>870231.2</v>
      </c>
      <c r="W227" s="28">
        <v>740494.8</v>
      </c>
      <c r="X227" s="21">
        <v>687805.2</v>
      </c>
      <c r="Y227" s="22">
        <v>52690</v>
      </c>
      <c r="Z227" s="21">
        <v>976227.8</v>
      </c>
      <c r="AA227" s="21">
        <v>841336.6</v>
      </c>
      <c r="AB227" s="21">
        <v>134891</v>
      </c>
      <c r="AC227" s="25">
        <v>22751</v>
      </c>
      <c r="AD227" s="21">
        <v>860902.8</v>
      </c>
      <c r="AE227" s="21">
        <v>770137.8</v>
      </c>
      <c r="AF227" s="21">
        <v>90765</v>
      </c>
      <c r="AG227" s="25">
        <v>92574</v>
      </c>
      <c r="AH227" s="21">
        <v>809368.8</v>
      </c>
      <c r="AI227" s="21">
        <v>594007.80000000005</v>
      </c>
      <c r="AJ227" s="21">
        <v>215361</v>
      </c>
      <c r="AK227" s="28">
        <v>222377</v>
      </c>
      <c r="AL227" s="21">
        <v>315454</v>
      </c>
      <c r="AM227" s="22">
        <v>181284.8</v>
      </c>
      <c r="AN227" s="21">
        <v>90253</v>
      </c>
      <c r="AO227" s="28">
        <v>1005324</v>
      </c>
      <c r="AP227" s="21">
        <v>538035.4</v>
      </c>
      <c r="AQ227" s="22">
        <v>467289</v>
      </c>
      <c r="AR227" s="21">
        <v>110198</v>
      </c>
      <c r="AS227" s="21">
        <v>166765</v>
      </c>
      <c r="AT227" s="21">
        <v>32186</v>
      </c>
      <c r="AU227" s="21">
        <v>128417</v>
      </c>
      <c r="AV227" s="22">
        <v>567758</v>
      </c>
      <c r="AW227" s="21"/>
      <c r="AX227" s="28">
        <v>237305.8</v>
      </c>
      <c r="AY227" s="21">
        <v>164612.6</v>
      </c>
      <c r="AZ227" s="21">
        <v>72693</v>
      </c>
      <c r="BA227" s="25">
        <v>183972.8</v>
      </c>
      <c r="BB227" s="22">
        <v>53333</v>
      </c>
      <c r="BD227" s="25">
        <v>424091.2</v>
      </c>
    </row>
    <row r="228" spans="1:56" x14ac:dyDescent="0.25">
      <c r="A228" s="42">
        <v>4</v>
      </c>
      <c r="B228" t="s">
        <v>313</v>
      </c>
      <c r="C228" s="28">
        <v>4849852.25</v>
      </c>
      <c r="D228" s="21">
        <v>3578139.75</v>
      </c>
      <c r="E228" s="22">
        <v>1271710.25</v>
      </c>
      <c r="G228" s="28">
        <v>4437602.75</v>
      </c>
      <c r="H228" s="21">
        <v>3313915</v>
      </c>
      <c r="I228" s="22">
        <v>1123686.25</v>
      </c>
      <c r="J228" s="21"/>
      <c r="K228" s="28">
        <v>1918472.5</v>
      </c>
      <c r="L228" s="21">
        <v>1595570.75</v>
      </c>
      <c r="M228" s="21">
        <v>322900.25</v>
      </c>
      <c r="N228" s="28">
        <v>1708299.5</v>
      </c>
      <c r="O228" s="21">
        <v>1546482.25</v>
      </c>
      <c r="P228" s="21">
        <v>161815</v>
      </c>
      <c r="Q228" s="28">
        <v>126557</v>
      </c>
      <c r="R228" s="25">
        <v>83616</v>
      </c>
      <c r="S228" s="21"/>
      <c r="T228" s="28">
        <v>2317856.75</v>
      </c>
      <c r="U228" s="21">
        <v>1585827</v>
      </c>
      <c r="V228" s="21">
        <v>732030</v>
      </c>
      <c r="W228" s="28">
        <v>380902.25</v>
      </c>
      <c r="X228" s="21">
        <v>341945.75</v>
      </c>
      <c r="Y228" s="22">
        <v>38956</v>
      </c>
      <c r="Z228" s="21">
        <v>577621.75</v>
      </c>
      <c r="AA228" s="21">
        <v>479365.5</v>
      </c>
      <c r="AB228" s="21">
        <v>98256</v>
      </c>
      <c r="AC228" s="25">
        <v>19271</v>
      </c>
      <c r="AD228" s="21">
        <v>499167.75</v>
      </c>
      <c r="AE228" s="21">
        <v>429638.25</v>
      </c>
      <c r="AF228" s="21">
        <v>69530</v>
      </c>
      <c r="AG228" s="25">
        <v>59183</v>
      </c>
      <c r="AH228" s="21">
        <v>657613.75</v>
      </c>
      <c r="AI228" s="21">
        <v>455659</v>
      </c>
      <c r="AJ228" s="21">
        <v>201955</v>
      </c>
      <c r="AK228" s="28">
        <v>218694.75</v>
      </c>
      <c r="AL228" s="21">
        <v>192801</v>
      </c>
      <c r="AM228" s="22">
        <v>198350</v>
      </c>
      <c r="AN228" s="21">
        <v>47768</v>
      </c>
      <c r="AO228" s="28">
        <v>701719</v>
      </c>
      <c r="AP228" s="21">
        <v>308855.75</v>
      </c>
      <c r="AQ228" s="22">
        <v>392862.75</v>
      </c>
      <c r="AR228" s="21">
        <v>65105</v>
      </c>
      <c r="AS228" s="21">
        <v>99379</v>
      </c>
      <c r="AT228" s="21">
        <v>40443</v>
      </c>
      <c r="AU228" s="21">
        <v>138725</v>
      </c>
      <c r="AV228" s="22">
        <v>358067</v>
      </c>
      <c r="AW228" s="21"/>
      <c r="AX228" s="28">
        <v>201273.5</v>
      </c>
      <c r="AY228" s="21">
        <v>132517.25</v>
      </c>
      <c r="AZ228" s="21">
        <v>68756</v>
      </c>
      <c r="BA228" s="25">
        <v>153400.5</v>
      </c>
      <c r="BB228" s="22">
        <v>47873</v>
      </c>
      <c r="BD228" s="25">
        <v>412249.5</v>
      </c>
    </row>
    <row r="229" spans="1:56" x14ac:dyDescent="0.25">
      <c r="A229" s="42">
        <v>4</v>
      </c>
      <c r="B229" t="s">
        <v>314</v>
      </c>
      <c r="C229" s="28">
        <v>4862140</v>
      </c>
      <c r="D229" s="21">
        <v>3572584</v>
      </c>
      <c r="E229" s="22">
        <v>1289554.5</v>
      </c>
      <c r="G229" s="28">
        <v>4417920</v>
      </c>
      <c r="H229" s="21">
        <v>3285667</v>
      </c>
      <c r="I229" s="22">
        <v>1132251.5</v>
      </c>
      <c r="J229" s="21"/>
      <c r="K229" s="28">
        <v>1965911</v>
      </c>
      <c r="L229" s="21">
        <v>1638009.75</v>
      </c>
      <c r="M229" s="21">
        <v>327900.75</v>
      </c>
      <c r="N229" s="28">
        <v>1750765</v>
      </c>
      <c r="O229" s="21">
        <v>1585515</v>
      </c>
      <c r="P229" s="21">
        <v>165249.75</v>
      </c>
      <c r="Q229" s="28">
        <v>125712</v>
      </c>
      <c r="R229" s="25">
        <v>89434</v>
      </c>
      <c r="S229" s="21"/>
      <c r="T229" s="28">
        <v>2241736</v>
      </c>
      <c r="U229" s="21">
        <v>1505676.25</v>
      </c>
      <c r="V229" s="21">
        <v>736058.75</v>
      </c>
      <c r="W229" s="28">
        <v>363983</v>
      </c>
      <c r="X229" s="21">
        <v>323936</v>
      </c>
      <c r="Y229" s="22">
        <v>40047</v>
      </c>
      <c r="Z229" s="21">
        <v>533475.25</v>
      </c>
      <c r="AA229" s="21">
        <v>436238.25</v>
      </c>
      <c r="AB229" s="21">
        <v>97237</v>
      </c>
      <c r="AC229" s="25">
        <v>18925</v>
      </c>
      <c r="AD229" s="21">
        <v>463211.25</v>
      </c>
      <c r="AE229" s="21">
        <v>392713</v>
      </c>
      <c r="AF229" s="21">
        <v>70498</v>
      </c>
      <c r="AG229" s="25">
        <v>51339</v>
      </c>
      <c r="AH229" s="21">
        <v>631190.5</v>
      </c>
      <c r="AI229" s="21">
        <v>433776.25</v>
      </c>
      <c r="AJ229" s="21">
        <v>197414</v>
      </c>
      <c r="AK229" s="28">
        <v>219098.25</v>
      </c>
      <c r="AL229" s="21">
        <v>166820</v>
      </c>
      <c r="AM229" s="22">
        <v>203765.25</v>
      </c>
      <c r="AN229" s="21">
        <v>41507</v>
      </c>
      <c r="AO229" s="28">
        <v>713087.25</v>
      </c>
      <c r="AP229" s="21">
        <v>311726</v>
      </c>
      <c r="AQ229" s="22">
        <v>401361</v>
      </c>
      <c r="AR229" s="21">
        <v>65849</v>
      </c>
      <c r="AS229" s="21">
        <v>98753</v>
      </c>
      <c r="AT229" s="21">
        <v>36666</v>
      </c>
      <c r="AU229" s="21">
        <v>132533</v>
      </c>
      <c r="AV229" s="22">
        <v>379286.25</v>
      </c>
      <c r="AW229" s="21"/>
      <c r="AX229" s="28">
        <v>210273</v>
      </c>
      <c r="AY229" s="21">
        <v>141981</v>
      </c>
      <c r="AZ229" s="21">
        <v>68292</v>
      </c>
      <c r="BA229" s="25">
        <v>162578</v>
      </c>
      <c r="BB229" s="22">
        <v>47695</v>
      </c>
      <c r="BD229" s="25">
        <v>444220</v>
      </c>
    </row>
    <row r="230" spans="1:56" x14ac:dyDescent="0.25">
      <c r="A230" s="42">
        <v>5</v>
      </c>
      <c r="B230" t="s">
        <v>315</v>
      </c>
      <c r="C230" s="28">
        <v>5003131</v>
      </c>
      <c r="D230" s="21">
        <v>3678332.8</v>
      </c>
      <c r="E230" s="22">
        <v>1324801</v>
      </c>
      <c r="G230" s="28">
        <v>4543406</v>
      </c>
      <c r="H230" s="21">
        <v>3375744.4</v>
      </c>
      <c r="I230" s="22">
        <v>1167664</v>
      </c>
      <c r="J230" s="21"/>
      <c r="K230" s="28">
        <v>2001447</v>
      </c>
      <c r="L230" s="21">
        <v>1663904.8</v>
      </c>
      <c r="M230" s="21">
        <v>337544</v>
      </c>
      <c r="N230" s="28">
        <v>1780294.2</v>
      </c>
      <c r="O230" s="21">
        <v>1610936</v>
      </c>
      <c r="P230" s="21">
        <v>169359.2</v>
      </c>
      <c r="Q230" s="28">
        <v>128588.8</v>
      </c>
      <c r="R230" s="25">
        <v>92564</v>
      </c>
      <c r="S230" s="21"/>
      <c r="T230" s="28">
        <v>2324109.6</v>
      </c>
      <c r="U230" s="21">
        <v>1566066.8</v>
      </c>
      <c r="V230" s="21">
        <v>758044</v>
      </c>
      <c r="W230" s="28">
        <v>373608</v>
      </c>
      <c r="X230" s="21">
        <v>334854</v>
      </c>
      <c r="Y230" s="22">
        <v>38754</v>
      </c>
      <c r="Z230" s="21">
        <v>583040.19999999995</v>
      </c>
      <c r="AA230" s="21">
        <v>475030</v>
      </c>
      <c r="AB230" s="21">
        <v>108010</v>
      </c>
      <c r="AC230" s="25">
        <v>19902</v>
      </c>
      <c r="AD230" s="21">
        <v>504105.2</v>
      </c>
      <c r="AE230" s="21">
        <v>428399.8</v>
      </c>
      <c r="AF230" s="21">
        <v>75705</v>
      </c>
      <c r="AG230" s="25">
        <v>59033</v>
      </c>
      <c r="AH230" s="21">
        <v>622203.6</v>
      </c>
      <c r="AI230" s="21">
        <v>431250.8</v>
      </c>
      <c r="AJ230" s="21">
        <v>190953</v>
      </c>
      <c r="AK230" s="28">
        <v>211725.8</v>
      </c>
      <c r="AL230" s="21">
        <v>158517</v>
      </c>
      <c r="AM230" s="22">
        <v>211666.8</v>
      </c>
      <c r="AN230" s="21">
        <v>40294</v>
      </c>
      <c r="AO230" s="28">
        <v>745257.8</v>
      </c>
      <c r="AP230" s="21">
        <v>324931</v>
      </c>
      <c r="AQ230" s="22">
        <v>420327</v>
      </c>
      <c r="AR230" s="21">
        <v>69258</v>
      </c>
      <c r="AS230" s="21">
        <v>100153</v>
      </c>
      <c r="AT230" s="21">
        <v>37667</v>
      </c>
      <c r="AU230" s="21">
        <v>134468</v>
      </c>
      <c r="AV230" s="22">
        <v>403711.8</v>
      </c>
      <c r="AW230" s="21"/>
      <c r="AX230" s="28">
        <v>217849.4</v>
      </c>
      <c r="AY230" s="21">
        <v>145772.79999999999</v>
      </c>
      <c r="AZ230" s="21">
        <v>72076</v>
      </c>
      <c r="BA230" s="25">
        <v>167356.4</v>
      </c>
      <c r="BB230" s="22">
        <v>50493</v>
      </c>
      <c r="BD230" s="25">
        <v>459725</v>
      </c>
    </row>
    <row r="231" spans="1:56" x14ac:dyDescent="0.25">
      <c r="A231" s="42">
        <v>4</v>
      </c>
      <c r="B231" t="s">
        <v>316</v>
      </c>
      <c r="C231" s="28">
        <v>5186442.25</v>
      </c>
      <c r="D231" s="21">
        <v>3815371.75</v>
      </c>
      <c r="E231" s="22">
        <v>1371068.75</v>
      </c>
      <c r="G231" s="28">
        <v>4722645.25</v>
      </c>
      <c r="H231" s="21">
        <v>3508815</v>
      </c>
      <c r="I231" s="22">
        <v>1213828.75</v>
      </c>
      <c r="J231" s="21"/>
      <c r="K231" s="28">
        <v>2051073.5</v>
      </c>
      <c r="L231" s="21">
        <v>1699512.25</v>
      </c>
      <c r="M231" s="21">
        <v>351561</v>
      </c>
      <c r="N231" s="28">
        <v>1819124.5</v>
      </c>
      <c r="O231" s="21">
        <v>1644377.5</v>
      </c>
      <c r="P231" s="21">
        <v>174749</v>
      </c>
      <c r="Q231" s="28">
        <v>134098</v>
      </c>
      <c r="R231" s="25">
        <v>97851</v>
      </c>
      <c r="S231" s="21"/>
      <c r="T231" s="28">
        <v>2457505.25</v>
      </c>
      <c r="U231" s="21">
        <v>1671440.5</v>
      </c>
      <c r="V231" s="21">
        <v>786063</v>
      </c>
      <c r="W231" s="28">
        <v>386493.25</v>
      </c>
      <c r="X231" s="21">
        <v>342584.25</v>
      </c>
      <c r="Y231" s="22">
        <v>43909</v>
      </c>
      <c r="Z231" s="21">
        <v>632292.75</v>
      </c>
      <c r="AA231" s="21">
        <v>517096.75</v>
      </c>
      <c r="AB231" s="21">
        <v>115196</v>
      </c>
      <c r="AC231" s="25">
        <v>20142</v>
      </c>
      <c r="AD231" s="21">
        <v>542828.75</v>
      </c>
      <c r="AE231" s="21">
        <v>461960.75</v>
      </c>
      <c r="AF231" s="21">
        <v>80868</v>
      </c>
      <c r="AG231" s="25">
        <v>69322</v>
      </c>
      <c r="AH231" s="21">
        <v>666117</v>
      </c>
      <c r="AI231" s="21">
        <v>478238.75</v>
      </c>
      <c r="AJ231" s="21">
        <v>187878</v>
      </c>
      <c r="AK231" s="28">
        <v>201948</v>
      </c>
      <c r="AL231" s="21">
        <v>160682</v>
      </c>
      <c r="AM231" s="22">
        <v>263401</v>
      </c>
      <c r="AN231" s="21">
        <v>40086</v>
      </c>
      <c r="AO231" s="28">
        <v>772602.25</v>
      </c>
      <c r="AP231" s="21">
        <v>333522.25</v>
      </c>
      <c r="AQ231" s="22">
        <v>439079.75</v>
      </c>
      <c r="AR231" s="21">
        <v>68910</v>
      </c>
      <c r="AS231" s="21">
        <v>92898</v>
      </c>
      <c r="AT231" s="21">
        <v>40378</v>
      </c>
      <c r="AU231" s="21">
        <v>123369</v>
      </c>
      <c r="AV231" s="22">
        <v>447047.25</v>
      </c>
      <c r="AW231" s="21"/>
      <c r="AX231" s="28">
        <v>214066.5</v>
      </c>
      <c r="AY231" s="21">
        <v>137862.25</v>
      </c>
      <c r="AZ231" s="21">
        <v>76204.75</v>
      </c>
      <c r="BA231" s="25">
        <v>159247.5</v>
      </c>
      <c r="BB231" s="22">
        <v>54819</v>
      </c>
      <c r="BD231" s="25">
        <v>463797</v>
      </c>
    </row>
    <row r="232" spans="1:56" x14ac:dyDescent="0.25">
      <c r="A232" s="42">
        <v>4</v>
      </c>
      <c r="B232" t="s">
        <v>317</v>
      </c>
      <c r="C232" s="28">
        <v>5205767.5</v>
      </c>
      <c r="D232" s="21">
        <v>3816363</v>
      </c>
      <c r="E232" s="22">
        <v>1389405</v>
      </c>
      <c r="G232" s="28">
        <v>4741512.75</v>
      </c>
      <c r="H232" s="21">
        <v>3515915</v>
      </c>
      <c r="I232" s="22">
        <v>1225598</v>
      </c>
      <c r="J232" s="21"/>
      <c r="K232" s="28">
        <v>2064270.25</v>
      </c>
      <c r="L232" s="21">
        <v>1708671</v>
      </c>
      <c r="M232" s="21">
        <v>355599</v>
      </c>
      <c r="N232" s="28">
        <v>1831624.25</v>
      </c>
      <c r="O232" s="21">
        <v>1652436.25</v>
      </c>
      <c r="P232" s="21">
        <v>179187</v>
      </c>
      <c r="Q232" s="28">
        <v>135443</v>
      </c>
      <c r="R232" s="25">
        <v>97203</v>
      </c>
      <c r="S232" s="21"/>
      <c r="T232" s="28">
        <v>2458396.25</v>
      </c>
      <c r="U232" s="21">
        <v>1663854</v>
      </c>
      <c r="V232" s="21">
        <v>794543</v>
      </c>
      <c r="W232" s="28">
        <v>388714.5</v>
      </c>
      <c r="X232" s="21">
        <v>343033.25</v>
      </c>
      <c r="Y232" s="22">
        <v>45682</v>
      </c>
      <c r="Z232" s="21">
        <v>653501</v>
      </c>
      <c r="AA232" s="21">
        <v>534787.25</v>
      </c>
      <c r="AB232" s="21">
        <v>118714</v>
      </c>
      <c r="AC232" s="25">
        <v>19160</v>
      </c>
      <c r="AD232" s="21">
        <v>559766</v>
      </c>
      <c r="AE232" s="21">
        <v>478064.5</v>
      </c>
      <c r="AF232" s="21">
        <v>81702</v>
      </c>
      <c r="AG232" s="25">
        <v>74575</v>
      </c>
      <c r="AH232" s="21">
        <v>635873.75</v>
      </c>
      <c r="AI232" s="21">
        <v>448660</v>
      </c>
      <c r="AJ232" s="21">
        <v>187214</v>
      </c>
      <c r="AK232" s="28">
        <v>199079.75</v>
      </c>
      <c r="AL232" s="21">
        <v>148068</v>
      </c>
      <c r="AM232" s="22">
        <v>250498</v>
      </c>
      <c r="AN232" s="21">
        <v>38228</v>
      </c>
      <c r="AO232" s="28">
        <v>780307</v>
      </c>
      <c r="AP232" s="21">
        <v>337374</v>
      </c>
      <c r="AQ232" s="22">
        <v>442933</v>
      </c>
      <c r="AR232" s="21">
        <v>72406</v>
      </c>
      <c r="AS232" s="21">
        <v>91032</v>
      </c>
      <c r="AT232" s="21">
        <v>41221</v>
      </c>
      <c r="AU232" s="21">
        <v>124575</v>
      </c>
      <c r="AV232" s="22">
        <v>451073</v>
      </c>
      <c r="AW232" s="21"/>
      <c r="AX232" s="28">
        <v>218846.25</v>
      </c>
      <c r="AY232" s="21">
        <v>143390</v>
      </c>
      <c r="AZ232" s="21">
        <v>75456</v>
      </c>
      <c r="BA232" s="25">
        <v>165364.25</v>
      </c>
      <c r="BB232" s="22">
        <v>53482</v>
      </c>
      <c r="BD232" s="25">
        <v>464254.75</v>
      </c>
    </row>
    <row r="233" spans="1:56" x14ac:dyDescent="0.25">
      <c r="A233" s="42">
        <v>5</v>
      </c>
      <c r="B233" t="s">
        <v>318</v>
      </c>
      <c r="C233" s="28">
        <v>5234563.4000000004</v>
      </c>
      <c r="D233" s="21">
        <v>3815211</v>
      </c>
      <c r="E233" s="22">
        <v>1419354</v>
      </c>
      <c r="G233" s="28">
        <v>4742210.8</v>
      </c>
      <c r="H233" s="21">
        <v>3497395.4</v>
      </c>
      <c r="I233" s="22">
        <v>1244817</v>
      </c>
      <c r="J233" s="21"/>
      <c r="K233" s="28">
        <v>2067184.2</v>
      </c>
      <c r="L233" s="21">
        <v>1709216.8</v>
      </c>
      <c r="M233" s="21">
        <v>357968</v>
      </c>
      <c r="N233" s="28">
        <v>1834974.2</v>
      </c>
      <c r="O233" s="21">
        <v>1652945.8</v>
      </c>
      <c r="P233" s="21">
        <v>182027.2</v>
      </c>
      <c r="Q233" s="28">
        <v>134394</v>
      </c>
      <c r="R233" s="25">
        <v>97816</v>
      </c>
      <c r="S233" s="21"/>
      <c r="T233" s="28">
        <v>2451556.2000000002</v>
      </c>
      <c r="U233" s="21">
        <v>1644288.8</v>
      </c>
      <c r="V233" s="21">
        <v>807268</v>
      </c>
      <c r="W233" s="28">
        <v>390422</v>
      </c>
      <c r="X233" s="21">
        <v>344936.6</v>
      </c>
      <c r="Y233" s="22">
        <v>45485</v>
      </c>
      <c r="Z233" s="21">
        <v>648548.19999999995</v>
      </c>
      <c r="AA233" s="21">
        <v>530295</v>
      </c>
      <c r="AB233" s="21">
        <v>118253</v>
      </c>
      <c r="AC233" s="25">
        <v>19402</v>
      </c>
      <c r="AD233" s="21">
        <v>552903.19999999995</v>
      </c>
      <c r="AE233" s="21">
        <v>472760</v>
      </c>
      <c r="AF233" s="21">
        <v>80143</v>
      </c>
      <c r="AG233" s="25">
        <v>76243</v>
      </c>
      <c r="AH233" s="21">
        <v>613019.19999999995</v>
      </c>
      <c r="AI233" s="21">
        <v>429968</v>
      </c>
      <c r="AJ233" s="21">
        <v>183051</v>
      </c>
      <c r="AK233" s="28">
        <v>189570.2</v>
      </c>
      <c r="AL233" s="21">
        <v>157283</v>
      </c>
      <c r="AM233" s="22">
        <v>226011</v>
      </c>
      <c r="AN233" s="21">
        <v>40155</v>
      </c>
      <c r="AO233" s="28">
        <v>799566.8</v>
      </c>
      <c r="AP233" s="21">
        <v>339088</v>
      </c>
      <c r="AQ233" s="22">
        <v>460479</v>
      </c>
      <c r="AR233" s="21">
        <v>74617</v>
      </c>
      <c r="AS233" s="21">
        <v>92654</v>
      </c>
      <c r="AT233" s="21">
        <v>42339</v>
      </c>
      <c r="AU233" s="21">
        <v>130986</v>
      </c>
      <c r="AV233" s="22">
        <v>458970.8</v>
      </c>
      <c r="AW233" s="21"/>
      <c r="AX233" s="28">
        <v>223470.4</v>
      </c>
      <c r="AY233" s="21">
        <v>143889.79999999999</v>
      </c>
      <c r="AZ233" s="21">
        <v>79581</v>
      </c>
      <c r="BA233" s="25">
        <v>168100.4</v>
      </c>
      <c r="BB233" s="22">
        <v>55370</v>
      </c>
      <c r="BD233" s="25">
        <v>492352.6</v>
      </c>
    </row>
    <row r="234" spans="1:56" x14ac:dyDescent="0.25">
      <c r="A234" s="42">
        <v>4</v>
      </c>
      <c r="B234" t="s">
        <v>319</v>
      </c>
      <c r="C234" s="28">
        <v>5271967</v>
      </c>
      <c r="D234" s="21">
        <v>3841732.25</v>
      </c>
      <c r="E234" s="22">
        <v>1430235.75</v>
      </c>
      <c r="G234" s="28">
        <v>4779850.25</v>
      </c>
      <c r="H234" s="21">
        <v>3522615</v>
      </c>
      <c r="I234" s="22">
        <v>1257235.75</v>
      </c>
      <c r="J234" s="21"/>
      <c r="K234" s="28">
        <v>2051539</v>
      </c>
      <c r="L234" s="21">
        <v>1688471.75</v>
      </c>
      <c r="M234" s="21">
        <v>363068</v>
      </c>
      <c r="N234" s="28">
        <v>1816157</v>
      </c>
      <c r="O234" s="21">
        <v>1631099</v>
      </c>
      <c r="P234" s="21">
        <v>185059.25</v>
      </c>
      <c r="Q234" s="28">
        <v>137650</v>
      </c>
      <c r="R234" s="25">
        <v>97732</v>
      </c>
      <c r="S234" s="21"/>
      <c r="T234" s="28">
        <v>2508280.5</v>
      </c>
      <c r="U234" s="21">
        <v>1690628.5</v>
      </c>
      <c r="V234" s="21">
        <v>817651.75</v>
      </c>
      <c r="W234" s="28">
        <v>408413</v>
      </c>
      <c r="X234" s="21">
        <v>362257</v>
      </c>
      <c r="Y234" s="22">
        <v>46156</v>
      </c>
      <c r="Z234" s="21">
        <v>669227.5</v>
      </c>
      <c r="AA234" s="21">
        <v>548816.5</v>
      </c>
      <c r="AB234" s="21">
        <v>120410</v>
      </c>
      <c r="AC234" s="25">
        <v>20507</v>
      </c>
      <c r="AD234" s="21">
        <v>573235.5</v>
      </c>
      <c r="AE234" s="21">
        <v>488901.25</v>
      </c>
      <c r="AF234" s="21">
        <v>84334</v>
      </c>
      <c r="AG234" s="25">
        <v>75485</v>
      </c>
      <c r="AH234" s="21">
        <v>642159</v>
      </c>
      <c r="AI234" s="21">
        <v>441033</v>
      </c>
      <c r="AJ234" s="21">
        <v>201126</v>
      </c>
      <c r="AK234" s="28">
        <v>211247</v>
      </c>
      <c r="AL234" s="21">
        <v>161561</v>
      </c>
      <c r="AM234" s="22">
        <v>227559</v>
      </c>
      <c r="AN234" s="21">
        <v>41792</v>
      </c>
      <c r="AO234" s="28">
        <v>788481</v>
      </c>
      <c r="AP234" s="21">
        <v>338521</v>
      </c>
      <c r="AQ234" s="22">
        <v>449960</v>
      </c>
      <c r="AR234" s="21">
        <v>74513</v>
      </c>
      <c r="AS234" s="21">
        <v>90875</v>
      </c>
      <c r="AT234" s="21">
        <v>45970</v>
      </c>
      <c r="AU234" s="21">
        <v>140536</v>
      </c>
      <c r="AV234" s="22">
        <v>436587</v>
      </c>
      <c r="AW234" s="21"/>
      <c r="AX234" s="28">
        <v>220030.75</v>
      </c>
      <c r="AY234" s="21">
        <v>143514.75</v>
      </c>
      <c r="AZ234" s="21">
        <v>76516</v>
      </c>
      <c r="BA234" s="25">
        <v>165093.75</v>
      </c>
      <c r="BB234" s="22">
        <v>54937</v>
      </c>
      <c r="BD234" s="25">
        <v>492116.75</v>
      </c>
    </row>
    <row r="235" spans="1:56" x14ac:dyDescent="0.25">
      <c r="A235" s="42">
        <v>4</v>
      </c>
      <c r="B235" t="s">
        <v>320</v>
      </c>
      <c r="C235" s="28">
        <v>5153894.5</v>
      </c>
      <c r="D235" s="21">
        <v>3785647.75</v>
      </c>
      <c r="E235" s="22">
        <v>1368243.75</v>
      </c>
      <c r="G235" s="28">
        <v>4653927.75</v>
      </c>
      <c r="H235" s="21">
        <v>3464508.5</v>
      </c>
      <c r="I235" s="22">
        <v>1189416.75</v>
      </c>
      <c r="J235" s="21"/>
      <c r="K235" s="28">
        <v>2049156.75</v>
      </c>
      <c r="L235" s="21">
        <v>1684360.25</v>
      </c>
      <c r="M235" s="21">
        <v>364795</v>
      </c>
      <c r="N235" s="28">
        <v>1814184</v>
      </c>
      <c r="O235" s="21">
        <v>1627156.25</v>
      </c>
      <c r="P235" s="21">
        <v>187028</v>
      </c>
      <c r="Q235" s="28">
        <v>133177.75</v>
      </c>
      <c r="R235" s="25">
        <v>101795</v>
      </c>
      <c r="S235" s="21"/>
      <c r="T235" s="28">
        <v>2404409.75</v>
      </c>
      <c r="U235" s="21">
        <v>1642651</v>
      </c>
      <c r="V235" s="21">
        <v>761757.5</v>
      </c>
      <c r="W235" s="28">
        <v>402379</v>
      </c>
      <c r="X235" s="21">
        <v>350940</v>
      </c>
      <c r="Y235" s="22">
        <v>51439</v>
      </c>
      <c r="Z235" s="21">
        <v>635588.75</v>
      </c>
      <c r="AA235" s="21">
        <v>511443.5</v>
      </c>
      <c r="AB235" s="21">
        <v>124146</v>
      </c>
      <c r="AC235" s="25">
        <v>21255</v>
      </c>
      <c r="AD235" s="21">
        <v>539276.75</v>
      </c>
      <c r="AE235" s="21">
        <v>450281.75</v>
      </c>
      <c r="AF235" s="21">
        <v>88995</v>
      </c>
      <c r="AG235" s="25">
        <v>75057</v>
      </c>
      <c r="AH235" s="21">
        <v>627635</v>
      </c>
      <c r="AI235" s="21">
        <v>431250</v>
      </c>
      <c r="AJ235" s="21">
        <v>196385</v>
      </c>
      <c r="AK235" s="28">
        <v>200062</v>
      </c>
      <c r="AL235" s="21">
        <v>164051</v>
      </c>
      <c r="AM235" s="22">
        <v>222869</v>
      </c>
      <c r="AN235" s="21">
        <v>40653</v>
      </c>
      <c r="AO235" s="28">
        <v>738807</v>
      </c>
      <c r="AP235" s="21">
        <v>349020</v>
      </c>
      <c r="AQ235" s="22">
        <v>389787</v>
      </c>
      <c r="AR235" s="21">
        <v>74123</v>
      </c>
      <c r="AS235" s="21">
        <v>90734</v>
      </c>
      <c r="AT235" s="21">
        <v>41421</v>
      </c>
      <c r="AU235" s="21">
        <v>122659</v>
      </c>
      <c r="AV235" s="22">
        <v>409870</v>
      </c>
      <c r="AW235" s="21"/>
      <c r="AX235" s="28">
        <v>200361.25</v>
      </c>
      <c r="AY235" s="21">
        <v>137497.25</v>
      </c>
      <c r="AZ235" s="21">
        <v>62864.25</v>
      </c>
      <c r="BA235" s="25">
        <v>154597.25</v>
      </c>
      <c r="BB235" s="22">
        <v>45764</v>
      </c>
      <c r="BD235" s="25">
        <v>499966.75</v>
      </c>
    </row>
    <row r="236" spans="1:56" x14ac:dyDescent="0.25">
      <c r="A236" s="42">
        <v>5</v>
      </c>
      <c r="B236" t="s">
        <v>321</v>
      </c>
      <c r="C236" s="28">
        <v>5189623</v>
      </c>
      <c r="D236" s="21">
        <v>3815485</v>
      </c>
      <c r="E236" s="22">
        <v>1374137.4</v>
      </c>
      <c r="G236" s="28">
        <v>4687079.4000000004</v>
      </c>
      <c r="H236" s="21">
        <v>3492311.4</v>
      </c>
      <c r="I236" s="22">
        <v>1194767.3999999999</v>
      </c>
      <c r="J236" s="21"/>
      <c r="K236" s="28">
        <v>2011159.2</v>
      </c>
      <c r="L236" s="21">
        <v>1666426.8</v>
      </c>
      <c r="M236" s="21">
        <v>344731</v>
      </c>
      <c r="N236" s="28">
        <v>1787987.2</v>
      </c>
      <c r="O236" s="21">
        <v>1612527.6</v>
      </c>
      <c r="P236" s="21">
        <v>175457</v>
      </c>
      <c r="Q236" s="28">
        <v>128395</v>
      </c>
      <c r="R236" s="25">
        <v>94777</v>
      </c>
      <c r="S236" s="21"/>
      <c r="T236" s="28">
        <v>2440416.6</v>
      </c>
      <c r="U236" s="21">
        <v>1669758.4</v>
      </c>
      <c r="V236" s="21">
        <v>770658.6</v>
      </c>
      <c r="W236" s="28">
        <v>393940.8</v>
      </c>
      <c r="X236" s="21">
        <v>346085.2</v>
      </c>
      <c r="Y236" s="22">
        <v>47856</v>
      </c>
      <c r="Z236" s="21">
        <v>650168</v>
      </c>
      <c r="AA236" s="21">
        <v>533404</v>
      </c>
      <c r="AB236" s="21">
        <v>116764</v>
      </c>
      <c r="AC236" s="25">
        <v>17425</v>
      </c>
      <c r="AD236" s="21">
        <v>557391</v>
      </c>
      <c r="AE236" s="21">
        <v>475586</v>
      </c>
      <c r="AF236" s="21">
        <v>81805</v>
      </c>
      <c r="AG236" s="25">
        <v>75352</v>
      </c>
      <c r="AH236" s="21">
        <v>647293.80000000005</v>
      </c>
      <c r="AI236" s="21">
        <v>445283</v>
      </c>
      <c r="AJ236" s="21">
        <v>202011</v>
      </c>
      <c r="AK236" s="28">
        <v>215979.8</v>
      </c>
      <c r="AL236" s="21">
        <v>176473</v>
      </c>
      <c r="AM236" s="22">
        <v>210558</v>
      </c>
      <c r="AN236" s="21">
        <v>44283</v>
      </c>
      <c r="AO236" s="28">
        <v>749014</v>
      </c>
      <c r="AP236" s="21">
        <v>344986.2</v>
      </c>
      <c r="AQ236" s="22">
        <v>404028.2</v>
      </c>
      <c r="AR236" s="21">
        <v>75021</v>
      </c>
      <c r="AS236" s="21">
        <v>99971</v>
      </c>
      <c r="AT236" s="21">
        <v>45517</v>
      </c>
      <c r="AU236" s="21">
        <v>126780</v>
      </c>
      <c r="AV236" s="22">
        <v>401725</v>
      </c>
      <c r="AW236" s="21"/>
      <c r="AX236" s="28">
        <v>235503.6</v>
      </c>
      <c r="AY236" s="21">
        <v>156126.20000000001</v>
      </c>
      <c r="AZ236" s="21">
        <v>79377.8</v>
      </c>
      <c r="BA236" s="25">
        <v>180225.6</v>
      </c>
      <c r="BB236" s="22">
        <v>55278</v>
      </c>
      <c r="BD236" s="25">
        <v>502543.6</v>
      </c>
    </row>
    <row r="237" spans="1:56" x14ac:dyDescent="0.25">
      <c r="A237" s="42">
        <v>4</v>
      </c>
      <c r="B237" t="s">
        <v>322</v>
      </c>
      <c r="C237" s="28">
        <v>5426289.25</v>
      </c>
      <c r="D237" s="21">
        <v>3998042.25</v>
      </c>
      <c r="E237" s="22">
        <v>1428250.25</v>
      </c>
      <c r="G237" s="28">
        <v>4886940.75</v>
      </c>
      <c r="H237" s="21">
        <v>3652708.5</v>
      </c>
      <c r="I237" s="22">
        <v>1234235.25</v>
      </c>
      <c r="J237" s="21"/>
      <c r="K237" s="28">
        <v>2049291.5</v>
      </c>
      <c r="L237" s="21">
        <v>1691030</v>
      </c>
      <c r="M237" s="21">
        <v>358264.25</v>
      </c>
      <c r="N237" s="28">
        <v>1820548.5</v>
      </c>
      <c r="O237" s="21">
        <v>1637137.5</v>
      </c>
      <c r="P237" s="21">
        <v>183412</v>
      </c>
      <c r="Q237" s="28">
        <v>133428</v>
      </c>
      <c r="R237" s="25">
        <v>95315</v>
      </c>
      <c r="S237" s="21"/>
      <c r="T237" s="28">
        <v>2583718.25</v>
      </c>
      <c r="U237" s="21">
        <v>1791979.75</v>
      </c>
      <c r="V237" s="21">
        <v>791739</v>
      </c>
      <c r="W237" s="28">
        <v>431713.25</v>
      </c>
      <c r="X237" s="21">
        <v>385461</v>
      </c>
      <c r="Y237" s="22">
        <v>46252</v>
      </c>
      <c r="Z237" s="21">
        <v>711400.5</v>
      </c>
      <c r="AA237" s="21">
        <v>585125.25</v>
      </c>
      <c r="AB237" s="21">
        <v>126276</v>
      </c>
      <c r="AC237" s="25">
        <v>22786</v>
      </c>
      <c r="AD237" s="21">
        <v>609649.5</v>
      </c>
      <c r="AE237" s="21">
        <v>523858.25</v>
      </c>
      <c r="AF237" s="21">
        <v>85792</v>
      </c>
      <c r="AG237" s="25">
        <v>78965</v>
      </c>
      <c r="AH237" s="21">
        <v>675629</v>
      </c>
      <c r="AI237" s="21">
        <v>461291</v>
      </c>
      <c r="AJ237" s="21">
        <v>214338</v>
      </c>
      <c r="AK237" s="28">
        <v>228760.25</v>
      </c>
      <c r="AL237" s="21">
        <v>183146</v>
      </c>
      <c r="AM237" s="22">
        <v>217045.75</v>
      </c>
      <c r="AN237" s="21">
        <v>46677</v>
      </c>
      <c r="AO237" s="28">
        <v>764975.5</v>
      </c>
      <c r="AP237" s="21">
        <v>360102.25</v>
      </c>
      <c r="AQ237" s="22">
        <v>404873</v>
      </c>
      <c r="AR237" s="21">
        <v>74190</v>
      </c>
      <c r="AS237" s="21">
        <v>106782</v>
      </c>
      <c r="AT237" s="21">
        <v>47321</v>
      </c>
      <c r="AU237" s="21">
        <v>132747</v>
      </c>
      <c r="AV237" s="22">
        <v>403935.5</v>
      </c>
      <c r="AW237" s="21"/>
      <c r="AX237" s="28">
        <v>253931</v>
      </c>
      <c r="AY237" s="21">
        <v>169698.75</v>
      </c>
      <c r="AZ237" s="21">
        <v>84232</v>
      </c>
      <c r="BA237" s="25">
        <v>199158</v>
      </c>
      <c r="BB237" s="22">
        <v>54773</v>
      </c>
      <c r="BD237" s="25">
        <v>539348.5</v>
      </c>
    </row>
    <row r="238" spans="1:56" x14ac:dyDescent="0.25">
      <c r="A238" s="42">
        <v>4</v>
      </c>
      <c r="B238" t="s">
        <v>323</v>
      </c>
      <c r="C238" s="28">
        <v>5883024.25</v>
      </c>
      <c r="D238" s="21">
        <v>4412070.5</v>
      </c>
      <c r="E238" s="22">
        <v>1470948.75</v>
      </c>
      <c r="G238" s="28">
        <v>5382003.75</v>
      </c>
      <c r="H238" s="21">
        <v>4091996.75</v>
      </c>
      <c r="I238" s="22">
        <v>1290002.75</v>
      </c>
      <c r="J238" s="21"/>
      <c r="K238" s="28">
        <v>2153673.75</v>
      </c>
      <c r="L238" s="21">
        <v>1794161.75</v>
      </c>
      <c r="M238" s="21">
        <v>359509</v>
      </c>
      <c r="N238" s="28">
        <v>1920762.75</v>
      </c>
      <c r="O238" s="21">
        <v>1737429.75</v>
      </c>
      <c r="P238" s="21">
        <v>183331</v>
      </c>
      <c r="Q238" s="28">
        <v>133569</v>
      </c>
      <c r="R238" s="25">
        <v>99342</v>
      </c>
      <c r="S238" s="21"/>
      <c r="T238" s="28">
        <v>2937296.75</v>
      </c>
      <c r="U238" s="21">
        <v>2099125.75</v>
      </c>
      <c r="V238" s="21">
        <v>838169.75</v>
      </c>
      <c r="W238" s="28">
        <v>568475</v>
      </c>
      <c r="X238" s="21">
        <v>518198.75</v>
      </c>
      <c r="Y238" s="22">
        <v>50276</v>
      </c>
      <c r="Z238" s="21">
        <v>774681.75</v>
      </c>
      <c r="AA238" s="21">
        <v>651593.75</v>
      </c>
      <c r="AB238" s="21">
        <v>123088</v>
      </c>
      <c r="AC238" s="25">
        <v>22639</v>
      </c>
      <c r="AD238" s="21">
        <v>677918.75</v>
      </c>
      <c r="AE238" s="21">
        <v>593887.75</v>
      </c>
      <c r="AF238" s="21">
        <v>84031</v>
      </c>
      <c r="AG238" s="25">
        <v>74124</v>
      </c>
      <c r="AH238" s="21">
        <v>736187</v>
      </c>
      <c r="AI238" s="21">
        <v>509578</v>
      </c>
      <c r="AJ238" s="21">
        <v>226609</v>
      </c>
      <c r="AK238" s="28">
        <v>246684</v>
      </c>
      <c r="AL238" s="21">
        <v>219842</v>
      </c>
      <c r="AM238" s="22">
        <v>211880</v>
      </c>
      <c r="AN238" s="21">
        <v>57781</v>
      </c>
      <c r="AO238" s="28">
        <v>857953</v>
      </c>
      <c r="AP238" s="21">
        <v>419756.25</v>
      </c>
      <c r="AQ238" s="22">
        <v>438197.25</v>
      </c>
      <c r="AR238" s="21">
        <v>83847</v>
      </c>
      <c r="AS238" s="21">
        <v>122873</v>
      </c>
      <c r="AT238" s="21">
        <v>54637</v>
      </c>
      <c r="AU238" s="21">
        <v>143909</v>
      </c>
      <c r="AV238" s="22">
        <v>452687</v>
      </c>
      <c r="AW238" s="21"/>
      <c r="AX238" s="28">
        <v>291033.25</v>
      </c>
      <c r="AY238" s="21">
        <v>198709.25</v>
      </c>
      <c r="AZ238" s="21">
        <v>92324</v>
      </c>
      <c r="BA238" s="25">
        <v>236661.25</v>
      </c>
      <c r="BB238" s="22">
        <v>54372</v>
      </c>
      <c r="BD238" s="25">
        <v>501020.5</v>
      </c>
    </row>
    <row r="239" spans="1:56" x14ac:dyDescent="0.25">
      <c r="A239" s="42">
        <v>5</v>
      </c>
      <c r="B239" t="s">
        <v>325</v>
      </c>
      <c r="C239" s="28">
        <v>6671050.5999999996</v>
      </c>
      <c r="D239" s="21">
        <v>5174916.4000000004</v>
      </c>
      <c r="E239" s="22">
        <v>1496135</v>
      </c>
      <c r="G239" s="28">
        <v>6199815.2000000002</v>
      </c>
      <c r="H239" s="21">
        <v>4876573.2</v>
      </c>
      <c r="I239" s="22">
        <v>1323243</v>
      </c>
      <c r="J239" s="21"/>
      <c r="K239" s="28">
        <v>2380961</v>
      </c>
      <c r="L239" s="21">
        <v>2019808.6</v>
      </c>
      <c r="M239" s="21">
        <v>361151</v>
      </c>
      <c r="N239" s="28">
        <v>2126172</v>
      </c>
      <c r="O239" s="21">
        <v>1951059.4</v>
      </c>
      <c r="P239" s="21">
        <v>175111</v>
      </c>
      <c r="Q239" s="28">
        <v>142309</v>
      </c>
      <c r="R239" s="25">
        <v>112480</v>
      </c>
      <c r="S239" s="21"/>
      <c r="T239" s="28">
        <v>3561378</v>
      </c>
      <c r="U239" s="21">
        <v>2681750.6</v>
      </c>
      <c r="V239" s="21">
        <v>879628.80000000005</v>
      </c>
      <c r="W239" s="28">
        <v>731982.8</v>
      </c>
      <c r="X239" s="21">
        <v>678108</v>
      </c>
      <c r="Y239" s="22">
        <v>53875</v>
      </c>
      <c r="Z239" s="21">
        <v>1004959.4</v>
      </c>
      <c r="AA239" s="21">
        <v>859761.6</v>
      </c>
      <c r="AB239" s="21">
        <v>145198</v>
      </c>
      <c r="AC239" s="25">
        <v>21062</v>
      </c>
      <c r="AD239" s="21">
        <v>886310.40000000002</v>
      </c>
      <c r="AE239" s="21">
        <v>786512</v>
      </c>
      <c r="AF239" s="21">
        <v>99799</v>
      </c>
      <c r="AG239" s="25">
        <v>97587</v>
      </c>
      <c r="AH239" s="21">
        <v>795581.8</v>
      </c>
      <c r="AI239" s="21">
        <v>582962</v>
      </c>
      <c r="AJ239" s="21">
        <v>212620</v>
      </c>
      <c r="AK239" s="28">
        <v>218752.8</v>
      </c>
      <c r="AL239" s="21">
        <v>302193</v>
      </c>
      <c r="AM239" s="22">
        <v>188180</v>
      </c>
      <c r="AN239" s="21">
        <v>86456</v>
      </c>
      <c r="AO239" s="28">
        <v>1028854</v>
      </c>
      <c r="AP239" s="21">
        <v>560917.80000000005</v>
      </c>
      <c r="AQ239" s="22">
        <v>467935.8</v>
      </c>
      <c r="AR239" s="21">
        <v>115320</v>
      </c>
      <c r="AS239" s="21">
        <v>171608</v>
      </c>
      <c r="AT239" s="21">
        <v>38676</v>
      </c>
      <c r="AU239" s="21">
        <v>142272</v>
      </c>
      <c r="AV239" s="22">
        <v>560978</v>
      </c>
      <c r="AW239" s="21"/>
      <c r="AX239" s="28">
        <v>257476.2</v>
      </c>
      <c r="AY239" s="21">
        <v>175014</v>
      </c>
      <c r="AZ239" s="21">
        <v>82463.199999999997</v>
      </c>
      <c r="BA239" s="25">
        <v>205740.2</v>
      </c>
      <c r="BB239" s="22">
        <v>51736</v>
      </c>
      <c r="BD239" s="25">
        <v>471235.4</v>
      </c>
    </row>
    <row r="240" spans="1:56" x14ac:dyDescent="0.25">
      <c r="A240" s="42">
        <v>4</v>
      </c>
      <c r="B240" t="s">
        <v>326</v>
      </c>
      <c r="C240" s="28">
        <v>4910908</v>
      </c>
      <c r="D240" s="21">
        <v>3702835.5</v>
      </c>
      <c r="E240" s="22">
        <v>1208073</v>
      </c>
      <c r="G240" s="28">
        <v>4487495</v>
      </c>
      <c r="H240" s="21">
        <v>3416606.25</v>
      </c>
      <c r="I240" s="22">
        <v>1070889</v>
      </c>
      <c r="J240" s="21"/>
      <c r="K240" s="28">
        <v>1976313</v>
      </c>
      <c r="L240" s="21">
        <v>1660920.5</v>
      </c>
      <c r="M240" s="21">
        <v>315394.75</v>
      </c>
      <c r="N240" s="28">
        <v>1779623.25</v>
      </c>
      <c r="O240" s="21">
        <v>1611857.75</v>
      </c>
      <c r="P240" s="21">
        <v>167767</v>
      </c>
      <c r="Q240" s="28">
        <v>119816.75</v>
      </c>
      <c r="R240" s="25">
        <v>76873</v>
      </c>
      <c r="S240" s="21"/>
      <c r="T240" s="28">
        <v>2300924.5</v>
      </c>
      <c r="U240" s="21">
        <v>1620898</v>
      </c>
      <c r="V240" s="21">
        <v>680025.25</v>
      </c>
      <c r="W240" s="28">
        <v>386148.5</v>
      </c>
      <c r="X240" s="21">
        <v>350409</v>
      </c>
      <c r="Y240" s="22">
        <v>35739</v>
      </c>
      <c r="Z240" s="21">
        <v>575175.75</v>
      </c>
      <c r="AA240" s="21">
        <v>475643.25</v>
      </c>
      <c r="AB240" s="21">
        <v>99533</v>
      </c>
      <c r="AC240" s="25">
        <v>18671</v>
      </c>
      <c r="AD240" s="21">
        <v>488044.75</v>
      </c>
      <c r="AE240" s="21">
        <v>420275.25</v>
      </c>
      <c r="AF240" s="21">
        <v>67770</v>
      </c>
      <c r="AG240" s="25">
        <v>68460</v>
      </c>
      <c r="AH240" s="21">
        <v>667975.25</v>
      </c>
      <c r="AI240" s="21">
        <v>472223</v>
      </c>
      <c r="AJ240" s="21">
        <v>195752</v>
      </c>
      <c r="AK240" s="28">
        <v>212801</v>
      </c>
      <c r="AL240" s="21">
        <v>201478</v>
      </c>
      <c r="AM240" s="22">
        <v>203797.25</v>
      </c>
      <c r="AN240" s="21">
        <v>49899</v>
      </c>
      <c r="AO240" s="28">
        <v>671625</v>
      </c>
      <c r="AP240" s="21">
        <v>322624</v>
      </c>
      <c r="AQ240" s="22">
        <v>349001</v>
      </c>
      <c r="AR240" s="21">
        <v>66275</v>
      </c>
      <c r="AS240" s="21">
        <v>93456</v>
      </c>
      <c r="AT240" s="21">
        <v>39135</v>
      </c>
      <c r="AU240" s="21">
        <v>129472</v>
      </c>
      <c r="AV240" s="22">
        <v>343287</v>
      </c>
      <c r="AW240" s="21"/>
      <c r="AX240" s="28">
        <v>210257.5</v>
      </c>
      <c r="AY240" s="21">
        <v>134787.75</v>
      </c>
      <c r="AZ240" s="21">
        <v>75469</v>
      </c>
      <c r="BA240" s="25">
        <v>166671.5</v>
      </c>
      <c r="BB240" s="22">
        <v>43586</v>
      </c>
      <c r="BD240" s="25">
        <v>423413</v>
      </c>
    </row>
    <row r="241" spans="1:56" x14ac:dyDescent="0.25">
      <c r="A241" s="42">
        <v>4</v>
      </c>
      <c r="B241" t="s">
        <v>327</v>
      </c>
      <c r="C241" s="28">
        <v>4958286.5</v>
      </c>
      <c r="D241" s="21">
        <v>3677506.25</v>
      </c>
      <c r="E241" s="22">
        <v>1280781.25</v>
      </c>
      <c r="G241" s="28">
        <v>4485971.5</v>
      </c>
      <c r="H241" s="21">
        <v>3363784</v>
      </c>
      <c r="I241" s="22">
        <v>1122188.25</v>
      </c>
      <c r="J241" s="21"/>
      <c r="K241" s="28">
        <v>2030295.5</v>
      </c>
      <c r="L241" s="21">
        <v>1700539.75</v>
      </c>
      <c r="M241" s="21">
        <v>329755</v>
      </c>
      <c r="N241" s="28">
        <v>1822860.5</v>
      </c>
      <c r="O241" s="21">
        <v>1647758.75</v>
      </c>
      <c r="P241" s="21">
        <v>175101</v>
      </c>
      <c r="Q241" s="28">
        <v>124292</v>
      </c>
      <c r="R241" s="25">
        <v>83143</v>
      </c>
      <c r="S241" s="21"/>
      <c r="T241" s="28">
        <v>2227966.5</v>
      </c>
      <c r="U241" s="21">
        <v>1520240</v>
      </c>
      <c r="V241" s="21">
        <v>707727</v>
      </c>
      <c r="W241" s="28">
        <v>366911.25</v>
      </c>
      <c r="X241" s="21">
        <v>327904.5</v>
      </c>
      <c r="Y241" s="22">
        <v>39007</v>
      </c>
      <c r="Z241" s="21">
        <v>552084</v>
      </c>
      <c r="AA241" s="21">
        <v>452083.25</v>
      </c>
      <c r="AB241" s="21">
        <v>100001</v>
      </c>
      <c r="AC241" s="25">
        <v>16395</v>
      </c>
      <c r="AD241" s="21">
        <v>472917</v>
      </c>
      <c r="AE241" s="21">
        <v>406156</v>
      </c>
      <c r="AF241" s="21">
        <v>66761</v>
      </c>
      <c r="AG241" s="25">
        <v>62772</v>
      </c>
      <c r="AH241" s="21">
        <v>617406</v>
      </c>
      <c r="AI241" s="21">
        <v>422045.25</v>
      </c>
      <c r="AJ241" s="21">
        <v>195361</v>
      </c>
      <c r="AK241" s="28">
        <v>217466</v>
      </c>
      <c r="AL241" s="21">
        <v>158474</v>
      </c>
      <c r="AM241" s="22">
        <v>202002</v>
      </c>
      <c r="AN241" s="21">
        <v>39464</v>
      </c>
      <c r="AO241" s="28">
        <v>691565.25</v>
      </c>
      <c r="AP241" s="21">
        <v>318207</v>
      </c>
      <c r="AQ241" s="22">
        <v>373358</v>
      </c>
      <c r="AR241" s="21">
        <v>70003</v>
      </c>
      <c r="AS241" s="21">
        <v>94406</v>
      </c>
      <c r="AT241" s="21">
        <v>40914</v>
      </c>
      <c r="AU241" s="21">
        <v>132417</v>
      </c>
      <c r="AV241" s="22">
        <v>353825.25</v>
      </c>
      <c r="AW241" s="21"/>
      <c r="AX241" s="28">
        <v>227709.5</v>
      </c>
      <c r="AY241" s="21">
        <v>143004.25</v>
      </c>
      <c r="AZ241" s="21">
        <v>84706.25</v>
      </c>
      <c r="BA241" s="25">
        <v>176498.5</v>
      </c>
      <c r="BB241" s="22">
        <v>51211</v>
      </c>
      <c r="BD241" s="25">
        <v>472315</v>
      </c>
    </row>
    <row r="242" spans="1:56" x14ac:dyDescent="0.25">
      <c r="A242" s="42">
        <v>5</v>
      </c>
      <c r="B242" t="s">
        <v>328</v>
      </c>
      <c r="C242" s="28">
        <v>5125948.2</v>
      </c>
      <c r="D242" s="21">
        <v>3826971.4</v>
      </c>
      <c r="E242" s="22">
        <v>1298977.6000000001</v>
      </c>
      <c r="G242" s="28">
        <v>4654026.4000000004</v>
      </c>
      <c r="H242" s="21">
        <v>3520107.4</v>
      </c>
      <c r="I242" s="22">
        <v>1133919.6000000001</v>
      </c>
      <c r="J242" s="21"/>
      <c r="K242" s="28">
        <v>2082778.8</v>
      </c>
      <c r="L242" s="21">
        <v>1752477</v>
      </c>
      <c r="M242" s="21">
        <v>330303</v>
      </c>
      <c r="N242" s="28">
        <v>1869775.8</v>
      </c>
      <c r="O242" s="21">
        <v>1699356.8</v>
      </c>
      <c r="P242" s="21">
        <v>170421</v>
      </c>
      <c r="Q242" s="28">
        <v>126342</v>
      </c>
      <c r="R242" s="25">
        <v>86661</v>
      </c>
      <c r="S242" s="21"/>
      <c r="T242" s="28">
        <v>2353826.6</v>
      </c>
      <c r="U242" s="21">
        <v>1632504.6</v>
      </c>
      <c r="V242" s="21">
        <v>721321.8</v>
      </c>
      <c r="W242" s="28">
        <v>393414.6</v>
      </c>
      <c r="X242" s="21">
        <v>352940.79999999999</v>
      </c>
      <c r="Y242" s="22">
        <v>40474</v>
      </c>
      <c r="Z242" s="21">
        <v>595630</v>
      </c>
      <c r="AA242" s="21">
        <v>496494.6</v>
      </c>
      <c r="AB242" s="21">
        <v>99135</v>
      </c>
      <c r="AC242" s="25">
        <v>16327</v>
      </c>
      <c r="AD242" s="21">
        <v>517886</v>
      </c>
      <c r="AE242" s="21">
        <v>448177.6</v>
      </c>
      <c r="AF242" s="21">
        <v>69708</v>
      </c>
      <c r="AG242" s="25">
        <v>61417</v>
      </c>
      <c r="AH242" s="21">
        <v>625282.80000000005</v>
      </c>
      <c r="AI242" s="21">
        <v>442348.79999999999</v>
      </c>
      <c r="AJ242" s="21">
        <v>182934</v>
      </c>
      <c r="AK242" s="28">
        <v>211004.79999999999</v>
      </c>
      <c r="AL242" s="21">
        <v>155429</v>
      </c>
      <c r="AM242" s="22">
        <v>219336</v>
      </c>
      <c r="AN242" s="21">
        <v>39513</v>
      </c>
      <c r="AO242" s="28">
        <v>739499.2</v>
      </c>
      <c r="AP242" s="21">
        <v>340719.8</v>
      </c>
      <c r="AQ242" s="22">
        <v>398779</v>
      </c>
      <c r="AR242" s="21">
        <v>67932</v>
      </c>
      <c r="AS242" s="21">
        <v>97299</v>
      </c>
      <c r="AT242" s="21">
        <v>39469</v>
      </c>
      <c r="AU242" s="21">
        <v>137255</v>
      </c>
      <c r="AV242" s="22">
        <v>397544.2</v>
      </c>
      <c r="AW242" s="21"/>
      <c r="AX242" s="28">
        <v>217421</v>
      </c>
      <c r="AY242" s="21">
        <v>135125.79999999999</v>
      </c>
      <c r="AZ242" s="21">
        <v>82294.8</v>
      </c>
      <c r="BA242" s="25">
        <v>168342</v>
      </c>
      <c r="BB242" s="22">
        <v>49079</v>
      </c>
      <c r="BD242" s="25">
        <v>471921.8</v>
      </c>
    </row>
    <row r="243" spans="1:56" x14ac:dyDescent="0.25">
      <c r="A243" s="42">
        <v>4</v>
      </c>
      <c r="B243" t="s">
        <v>329</v>
      </c>
      <c r="C243" s="28">
        <v>5219505</v>
      </c>
      <c r="D243" s="21">
        <v>3851122.25</v>
      </c>
      <c r="E243" s="22">
        <v>1368381.25</v>
      </c>
      <c r="G243" s="28">
        <v>4703467.5</v>
      </c>
      <c r="H243" s="21">
        <v>3506455.75</v>
      </c>
      <c r="I243" s="22">
        <v>1197010.25</v>
      </c>
      <c r="J243" s="21"/>
      <c r="K243" s="28">
        <v>2097962.25</v>
      </c>
      <c r="L243" s="21">
        <v>1746653.25</v>
      </c>
      <c r="M243" s="21">
        <v>351308</v>
      </c>
      <c r="N243" s="28">
        <v>1871219.25</v>
      </c>
      <c r="O243" s="21">
        <v>1690153.75</v>
      </c>
      <c r="P243" s="21">
        <v>181067.25</v>
      </c>
      <c r="Q243" s="28">
        <v>132967</v>
      </c>
      <c r="R243" s="25">
        <v>93776</v>
      </c>
      <c r="S243" s="21"/>
      <c r="T243" s="28">
        <v>2375101.75</v>
      </c>
      <c r="U243" s="21">
        <v>1609249.75</v>
      </c>
      <c r="V243" s="21">
        <v>765852.25</v>
      </c>
      <c r="W243" s="28">
        <v>372608.5</v>
      </c>
      <c r="X243" s="21">
        <v>332134</v>
      </c>
      <c r="Y243" s="22">
        <v>40475</v>
      </c>
      <c r="Z243" s="21">
        <v>622759</v>
      </c>
      <c r="AA243" s="21">
        <v>516988.75</v>
      </c>
      <c r="AB243" s="21">
        <v>105770</v>
      </c>
      <c r="AC243" s="25">
        <v>17804</v>
      </c>
      <c r="AD243" s="21">
        <v>537345</v>
      </c>
      <c r="AE243" s="21">
        <v>463180.75</v>
      </c>
      <c r="AF243" s="21">
        <v>74164</v>
      </c>
      <c r="AG243" s="25">
        <v>67610</v>
      </c>
      <c r="AH243" s="21">
        <v>625809</v>
      </c>
      <c r="AI243" s="21">
        <v>431973</v>
      </c>
      <c r="AJ243" s="21">
        <v>193836</v>
      </c>
      <c r="AK243" s="28">
        <v>207354</v>
      </c>
      <c r="AL243" s="21">
        <v>146063</v>
      </c>
      <c r="AM243" s="22">
        <v>235894</v>
      </c>
      <c r="AN243" s="21">
        <v>36498</v>
      </c>
      <c r="AO243" s="28">
        <v>753925.25</v>
      </c>
      <c r="AP243" s="21">
        <v>328154.25</v>
      </c>
      <c r="AQ243" s="22">
        <v>425770.75</v>
      </c>
      <c r="AR243" s="21">
        <v>67825</v>
      </c>
      <c r="AS243" s="21">
        <v>91090</v>
      </c>
      <c r="AT243" s="21">
        <v>40466</v>
      </c>
      <c r="AU243" s="21">
        <v>139348</v>
      </c>
      <c r="AV243" s="22">
        <v>415196.25</v>
      </c>
      <c r="AW243" s="21"/>
      <c r="AX243" s="28">
        <v>230403.5</v>
      </c>
      <c r="AY243" s="21">
        <v>150552.75</v>
      </c>
      <c r="AZ243" s="21">
        <v>79850</v>
      </c>
      <c r="BA243" s="25">
        <v>183918.5</v>
      </c>
      <c r="BB243" s="22">
        <v>46485</v>
      </c>
      <c r="BD243" s="25">
        <v>516037.5</v>
      </c>
    </row>
    <row r="244" spans="1:56" x14ac:dyDescent="0.25">
      <c r="A244" s="42">
        <v>4</v>
      </c>
      <c r="B244" t="s">
        <v>330</v>
      </c>
      <c r="C244" s="28">
        <v>5232742</v>
      </c>
      <c r="D244" s="21">
        <v>3870678.25</v>
      </c>
      <c r="E244" s="22">
        <v>1362063.75</v>
      </c>
      <c r="G244" s="28">
        <v>4722275</v>
      </c>
      <c r="H244" s="21">
        <v>3533296</v>
      </c>
      <c r="I244" s="22">
        <v>1188978.75</v>
      </c>
      <c r="J244" s="21"/>
      <c r="K244" s="28">
        <v>2115796.75</v>
      </c>
      <c r="L244" s="21">
        <v>1768046.75</v>
      </c>
      <c r="M244" s="21">
        <v>347748</v>
      </c>
      <c r="N244" s="28">
        <v>1888355.75</v>
      </c>
      <c r="O244" s="21">
        <v>1710813.25</v>
      </c>
      <c r="P244" s="21">
        <v>177539.75</v>
      </c>
      <c r="Q244" s="28">
        <v>133335</v>
      </c>
      <c r="R244" s="25">
        <v>94106</v>
      </c>
      <c r="S244" s="21"/>
      <c r="T244" s="28">
        <v>2392781.75</v>
      </c>
      <c r="U244" s="21">
        <v>1631133.25</v>
      </c>
      <c r="V244" s="21">
        <v>761649.75</v>
      </c>
      <c r="W244" s="28">
        <v>371330.25</v>
      </c>
      <c r="X244" s="21">
        <v>330144</v>
      </c>
      <c r="Y244" s="22">
        <v>41186</v>
      </c>
      <c r="Z244" s="21">
        <v>646863.75</v>
      </c>
      <c r="AA244" s="21">
        <v>539976.75</v>
      </c>
      <c r="AB244" s="21">
        <v>106887</v>
      </c>
      <c r="AC244" s="25">
        <v>15857</v>
      </c>
      <c r="AD244" s="21">
        <v>558129.75</v>
      </c>
      <c r="AE244" s="21">
        <v>483896.25</v>
      </c>
      <c r="AF244" s="21">
        <v>74234</v>
      </c>
      <c r="AG244" s="25">
        <v>72877</v>
      </c>
      <c r="AH244" s="21">
        <v>611451.75</v>
      </c>
      <c r="AI244" s="21">
        <v>426515</v>
      </c>
      <c r="AJ244" s="21">
        <v>184937</v>
      </c>
      <c r="AK244" s="28">
        <v>189428.75</v>
      </c>
      <c r="AL244" s="21">
        <v>143769</v>
      </c>
      <c r="AM244" s="22">
        <v>241157</v>
      </c>
      <c r="AN244" s="21">
        <v>37097</v>
      </c>
      <c r="AO244" s="28">
        <v>763136</v>
      </c>
      <c r="AP244" s="21">
        <v>334496</v>
      </c>
      <c r="AQ244" s="22">
        <v>428640.25</v>
      </c>
      <c r="AR244" s="21">
        <v>71895</v>
      </c>
      <c r="AS244" s="21">
        <v>89343</v>
      </c>
      <c r="AT244" s="21">
        <v>39680</v>
      </c>
      <c r="AU244" s="21">
        <v>129891</v>
      </c>
      <c r="AV244" s="22">
        <v>432327</v>
      </c>
      <c r="AW244" s="21"/>
      <c r="AX244" s="28">
        <v>213696.5</v>
      </c>
      <c r="AY244" s="21">
        <v>134116</v>
      </c>
      <c r="AZ244" s="21">
        <v>79581</v>
      </c>
      <c r="BA244" s="25">
        <v>166270.5</v>
      </c>
      <c r="BB244" s="22">
        <v>47426</v>
      </c>
      <c r="BD244" s="25">
        <v>510467</v>
      </c>
    </row>
    <row r="245" spans="1:56" x14ac:dyDescent="0.25">
      <c r="A245" s="42">
        <v>5</v>
      </c>
      <c r="B245" t="s">
        <v>331</v>
      </c>
      <c r="C245" s="28">
        <v>5305102.8</v>
      </c>
      <c r="D245" s="21">
        <v>3916173</v>
      </c>
      <c r="E245" s="22">
        <v>1388931.6</v>
      </c>
      <c r="G245" s="28">
        <v>4778798.2</v>
      </c>
      <c r="H245" s="21">
        <v>3565861</v>
      </c>
      <c r="I245" s="22">
        <v>1212939.6000000001</v>
      </c>
      <c r="J245" s="21"/>
      <c r="K245" s="28">
        <v>2140384.2000000002</v>
      </c>
      <c r="L245" s="21">
        <v>1791656.4</v>
      </c>
      <c r="M245" s="21">
        <v>348730.2</v>
      </c>
      <c r="N245" s="28">
        <v>1911446.2</v>
      </c>
      <c r="O245" s="21">
        <v>1734279</v>
      </c>
      <c r="P245" s="21">
        <v>177168</v>
      </c>
      <c r="Q245" s="28">
        <v>131134</v>
      </c>
      <c r="R245" s="25">
        <v>97804</v>
      </c>
      <c r="S245" s="21"/>
      <c r="T245" s="28">
        <v>2424000.7999999998</v>
      </c>
      <c r="U245" s="21">
        <v>1639077.4</v>
      </c>
      <c r="V245" s="21">
        <v>784923.2</v>
      </c>
      <c r="W245" s="28">
        <v>384986</v>
      </c>
      <c r="X245" s="21">
        <v>343281.8</v>
      </c>
      <c r="Y245" s="22">
        <v>41704</v>
      </c>
      <c r="Z245" s="21">
        <v>664848.6</v>
      </c>
      <c r="AA245" s="21">
        <v>554171.19999999995</v>
      </c>
      <c r="AB245" s="21">
        <v>110678</v>
      </c>
      <c r="AC245" s="25">
        <v>16516</v>
      </c>
      <c r="AD245" s="21">
        <v>573831.6</v>
      </c>
      <c r="AE245" s="21">
        <v>494551.8</v>
      </c>
      <c r="AF245" s="21">
        <v>79280</v>
      </c>
      <c r="AG245" s="25">
        <v>74501</v>
      </c>
      <c r="AH245" s="21">
        <v>589944.19999999995</v>
      </c>
      <c r="AI245" s="21">
        <v>411033</v>
      </c>
      <c r="AJ245" s="21">
        <v>178911</v>
      </c>
      <c r="AK245" s="28">
        <v>180779.2</v>
      </c>
      <c r="AL245" s="21">
        <v>144024</v>
      </c>
      <c r="AM245" s="22">
        <v>228371</v>
      </c>
      <c r="AN245" s="21">
        <v>36770</v>
      </c>
      <c r="AO245" s="28">
        <v>784222</v>
      </c>
      <c r="AP245" s="21">
        <v>330592</v>
      </c>
      <c r="AQ245" s="22">
        <v>453630</v>
      </c>
      <c r="AR245" s="21">
        <v>77568.2</v>
      </c>
      <c r="AS245" s="21">
        <v>91478</v>
      </c>
      <c r="AT245" s="21">
        <v>40025</v>
      </c>
      <c r="AU245" s="21">
        <v>131759</v>
      </c>
      <c r="AV245" s="22">
        <v>443391.8</v>
      </c>
      <c r="AW245" s="21"/>
      <c r="AX245" s="28">
        <v>214413.2</v>
      </c>
      <c r="AY245" s="21">
        <v>135127.20000000001</v>
      </c>
      <c r="AZ245" s="21">
        <v>79286.2</v>
      </c>
      <c r="BA245" s="25">
        <v>169059.20000000001</v>
      </c>
      <c r="BB245" s="22">
        <v>45354</v>
      </c>
      <c r="BD245" s="25">
        <v>526304.6</v>
      </c>
    </row>
    <row r="246" spans="1:56" x14ac:dyDescent="0.25">
      <c r="A246" s="42">
        <v>4</v>
      </c>
      <c r="B246" t="s">
        <v>332</v>
      </c>
      <c r="C246" s="28">
        <v>5344767.25</v>
      </c>
      <c r="D246" s="21">
        <v>3924011.5</v>
      </c>
      <c r="E246" s="22">
        <v>1420756</v>
      </c>
      <c r="G246" s="28">
        <v>4807792.25</v>
      </c>
      <c r="H246" s="21">
        <v>3572060.25</v>
      </c>
      <c r="I246" s="22">
        <v>1235732</v>
      </c>
      <c r="J246" s="21"/>
      <c r="K246" s="28">
        <v>2130630.75</v>
      </c>
      <c r="L246" s="21">
        <v>1770596.75</v>
      </c>
      <c r="M246" s="21">
        <v>360034</v>
      </c>
      <c r="N246" s="28">
        <v>1903212.75</v>
      </c>
      <c r="O246" s="21">
        <v>1715498.75</v>
      </c>
      <c r="P246" s="21">
        <v>187715</v>
      </c>
      <c r="Q246" s="28">
        <v>134279</v>
      </c>
      <c r="R246" s="25">
        <v>93139</v>
      </c>
      <c r="S246" s="21"/>
      <c r="T246" s="28">
        <v>2463866</v>
      </c>
      <c r="U246" s="21">
        <v>1670969.5</v>
      </c>
      <c r="V246" s="21">
        <v>792896</v>
      </c>
      <c r="W246" s="28">
        <v>395039.5</v>
      </c>
      <c r="X246" s="21">
        <v>352371</v>
      </c>
      <c r="Y246" s="22">
        <v>42669</v>
      </c>
      <c r="Z246" s="21">
        <v>679405.5</v>
      </c>
      <c r="AA246" s="21">
        <v>567947.25</v>
      </c>
      <c r="AB246" s="21">
        <v>111458</v>
      </c>
      <c r="AC246" s="25">
        <v>17458</v>
      </c>
      <c r="AD246" s="21">
        <v>586031.5</v>
      </c>
      <c r="AE246" s="21">
        <v>507273.25</v>
      </c>
      <c r="AF246" s="21">
        <v>78758</v>
      </c>
      <c r="AG246" s="25">
        <v>75916</v>
      </c>
      <c r="AH246" s="21">
        <v>605784</v>
      </c>
      <c r="AI246" s="21">
        <v>411005.25</v>
      </c>
      <c r="AJ246" s="21">
        <v>194779</v>
      </c>
      <c r="AK246" s="28">
        <v>196387</v>
      </c>
      <c r="AL246" s="21">
        <v>152611</v>
      </c>
      <c r="AM246" s="22">
        <v>217320</v>
      </c>
      <c r="AN246" s="21">
        <v>39466</v>
      </c>
      <c r="AO246" s="28">
        <v>783637</v>
      </c>
      <c r="AP246" s="21">
        <v>339647</v>
      </c>
      <c r="AQ246" s="22">
        <v>443990</v>
      </c>
      <c r="AR246" s="21">
        <v>79248</v>
      </c>
      <c r="AS246" s="21">
        <v>98567</v>
      </c>
      <c r="AT246" s="21">
        <v>41576</v>
      </c>
      <c r="AU246" s="21">
        <v>134792</v>
      </c>
      <c r="AV246" s="22">
        <v>429454</v>
      </c>
      <c r="AW246" s="21"/>
      <c r="AX246" s="28">
        <v>213295.5</v>
      </c>
      <c r="AY246" s="21">
        <v>130494</v>
      </c>
      <c r="AZ246" s="21">
        <v>82802</v>
      </c>
      <c r="BA246" s="25">
        <v>166279.5</v>
      </c>
      <c r="BB246" s="22">
        <v>47016</v>
      </c>
      <c r="BD246" s="25">
        <v>536975</v>
      </c>
    </row>
    <row r="247" spans="1:56" x14ac:dyDescent="0.25">
      <c r="A247" s="42">
        <v>4</v>
      </c>
      <c r="B247" t="s">
        <v>333</v>
      </c>
      <c r="C247" s="28">
        <v>5176270.75</v>
      </c>
      <c r="D247" s="21">
        <v>3781406.25</v>
      </c>
      <c r="E247" s="22">
        <v>1394864.25</v>
      </c>
      <c r="G247" s="28">
        <v>4674580.5</v>
      </c>
      <c r="H247" s="21">
        <v>3450318.75</v>
      </c>
      <c r="I247" s="22">
        <v>1224262.25</v>
      </c>
      <c r="J247" s="21"/>
      <c r="K247" s="28">
        <v>2083558.5</v>
      </c>
      <c r="L247" s="21">
        <v>1724742</v>
      </c>
      <c r="M247" s="21">
        <v>358816</v>
      </c>
      <c r="N247" s="28">
        <v>1855884.25</v>
      </c>
      <c r="O247" s="21">
        <v>1667263</v>
      </c>
      <c r="P247" s="21">
        <v>188621.75</v>
      </c>
      <c r="Q247" s="28">
        <v>136265.25</v>
      </c>
      <c r="R247" s="25">
        <v>91409</v>
      </c>
      <c r="S247" s="21"/>
      <c r="T247" s="28">
        <v>2385951.75</v>
      </c>
      <c r="U247" s="21">
        <v>1604691.75</v>
      </c>
      <c r="V247" s="21">
        <v>781261.25</v>
      </c>
      <c r="W247" s="28">
        <v>387906.25</v>
      </c>
      <c r="X247" s="21">
        <v>344807</v>
      </c>
      <c r="Y247" s="22">
        <v>43099</v>
      </c>
      <c r="Z247" s="21">
        <v>629674</v>
      </c>
      <c r="AA247" s="21">
        <v>516137</v>
      </c>
      <c r="AB247" s="21">
        <v>113538</v>
      </c>
      <c r="AC247" s="25">
        <v>17607</v>
      </c>
      <c r="AD247" s="21">
        <v>536940.25</v>
      </c>
      <c r="AE247" s="21">
        <v>456354</v>
      </c>
      <c r="AF247" s="21">
        <v>80587</v>
      </c>
      <c r="AG247" s="25">
        <v>75126.75</v>
      </c>
      <c r="AH247" s="21">
        <v>593463.75</v>
      </c>
      <c r="AI247" s="21">
        <v>405920</v>
      </c>
      <c r="AJ247" s="21">
        <v>187544</v>
      </c>
      <c r="AK247" s="28">
        <v>195542</v>
      </c>
      <c r="AL247" s="21">
        <v>149572</v>
      </c>
      <c r="AM247" s="22">
        <v>211291.75</v>
      </c>
      <c r="AN247" s="21">
        <v>37058</v>
      </c>
      <c r="AO247" s="28">
        <v>774907.75</v>
      </c>
      <c r="AP247" s="21">
        <v>337828</v>
      </c>
      <c r="AQ247" s="22">
        <v>437080</v>
      </c>
      <c r="AR247" s="21">
        <v>77232</v>
      </c>
      <c r="AS247" s="21">
        <v>94972</v>
      </c>
      <c r="AT247" s="21">
        <v>47305</v>
      </c>
      <c r="AU247" s="21">
        <v>135521</v>
      </c>
      <c r="AV247" s="22">
        <v>419877.75</v>
      </c>
      <c r="AW247" s="21"/>
      <c r="AX247" s="28">
        <v>205070.25</v>
      </c>
      <c r="AY247" s="21">
        <v>120885</v>
      </c>
      <c r="AZ247" s="21">
        <v>84185</v>
      </c>
      <c r="BA247" s="25">
        <v>160138.25</v>
      </c>
      <c r="BB247" s="22">
        <v>44932</v>
      </c>
      <c r="BD247" s="25">
        <v>501690.25</v>
      </c>
    </row>
    <row r="248" spans="1:56" x14ac:dyDescent="0.25">
      <c r="A248" s="42">
        <v>5</v>
      </c>
      <c r="B248" t="s">
        <v>334</v>
      </c>
      <c r="C248" s="28">
        <v>5205894.2</v>
      </c>
      <c r="D248" s="21">
        <v>3830742.8</v>
      </c>
      <c r="E248" s="22">
        <v>1375152.6</v>
      </c>
      <c r="G248" s="28">
        <v>4676528.2</v>
      </c>
      <c r="H248" s="21">
        <v>3475674.8</v>
      </c>
      <c r="I248" s="22">
        <v>1200854.8</v>
      </c>
      <c r="J248" s="21"/>
      <c r="K248" s="28">
        <v>2067077.2</v>
      </c>
      <c r="L248" s="21">
        <v>1718275.2</v>
      </c>
      <c r="M248" s="21">
        <v>348802</v>
      </c>
      <c r="N248" s="28">
        <v>1846485.2</v>
      </c>
      <c r="O248" s="21">
        <v>1663789.4</v>
      </c>
      <c r="P248" s="21">
        <v>182694</v>
      </c>
      <c r="Q248" s="28">
        <v>132430</v>
      </c>
      <c r="R248" s="25">
        <v>88162</v>
      </c>
      <c r="S248" s="21"/>
      <c r="T248" s="28">
        <v>2393918.2000000002</v>
      </c>
      <c r="U248" s="21">
        <v>1624459.4</v>
      </c>
      <c r="V248" s="21">
        <v>769460</v>
      </c>
      <c r="W248" s="28">
        <v>383189.2</v>
      </c>
      <c r="X248" s="21">
        <v>340210.8</v>
      </c>
      <c r="Y248" s="22">
        <v>42978</v>
      </c>
      <c r="Z248" s="21">
        <v>647186.19999999995</v>
      </c>
      <c r="AA248" s="21">
        <v>531350.6</v>
      </c>
      <c r="AB248" s="21">
        <v>115835</v>
      </c>
      <c r="AC248" s="25">
        <v>18027</v>
      </c>
      <c r="AD248" s="21">
        <v>552847.19999999995</v>
      </c>
      <c r="AE248" s="21">
        <v>472825.8</v>
      </c>
      <c r="AF248" s="21">
        <v>80021</v>
      </c>
      <c r="AG248" s="25">
        <v>76312</v>
      </c>
      <c r="AH248" s="21">
        <v>605145.59999999998</v>
      </c>
      <c r="AI248" s="21">
        <v>417961.8</v>
      </c>
      <c r="AJ248" s="21">
        <v>187184</v>
      </c>
      <c r="AK248" s="28">
        <v>201488.8</v>
      </c>
      <c r="AL248" s="21">
        <v>160959.79999999999</v>
      </c>
      <c r="AM248" s="22">
        <v>202315</v>
      </c>
      <c r="AN248" s="21">
        <v>40382</v>
      </c>
      <c r="AO248" s="28">
        <v>758397.2</v>
      </c>
      <c r="AP248" s="21">
        <v>334933.8</v>
      </c>
      <c r="AQ248" s="22">
        <v>423463</v>
      </c>
      <c r="AR248" s="21">
        <v>76259</v>
      </c>
      <c r="AS248" s="21">
        <v>103492</v>
      </c>
      <c r="AT248" s="21">
        <v>41465</v>
      </c>
      <c r="AU248" s="21">
        <v>137130</v>
      </c>
      <c r="AV248" s="22">
        <v>400051.20000000001</v>
      </c>
      <c r="AW248" s="21"/>
      <c r="AX248" s="28">
        <v>215532.79999999999</v>
      </c>
      <c r="AY248" s="21">
        <v>132940.20000000001</v>
      </c>
      <c r="AZ248" s="21">
        <v>82592.800000000003</v>
      </c>
      <c r="BA248" s="25">
        <v>171774.8</v>
      </c>
      <c r="BB248" s="22">
        <v>43758</v>
      </c>
      <c r="BD248" s="25">
        <v>529366</v>
      </c>
    </row>
    <row r="249" spans="1:56" x14ac:dyDescent="0.25">
      <c r="A249" s="42">
        <v>4</v>
      </c>
      <c r="B249" t="s">
        <v>335</v>
      </c>
      <c r="C249" s="28">
        <v>5413039.25</v>
      </c>
      <c r="D249" s="21">
        <v>3986910.25</v>
      </c>
      <c r="E249" s="22">
        <v>1426127</v>
      </c>
      <c r="G249" s="28">
        <v>4914157</v>
      </c>
      <c r="H249" s="21">
        <v>3657962.5</v>
      </c>
      <c r="I249" s="22">
        <v>1256193</v>
      </c>
      <c r="J249" s="21"/>
      <c r="K249" s="28">
        <v>2104628.25</v>
      </c>
      <c r="L249" s="21">
        <v>1742772.75</v>
      </c>
      <c r="M249" s="21">
        <v>361853.75</v>
      </c>
      <c r="N249" s="28">
        <v>1874044.5</v>
      </c>
      <c r="O249" s="21">
        <v>1686940.5</v>
      </c>
      <c r="P249" s="21">
        <v>187103.25</v>
      </c>
      <c r="Q249" s="28">
        <v>140933.75</v>
      </c>
      <c r="R249" s="25">
        <v>89650</v>
      </c>
      <c r="S249" s="21"/>
      <c r="T249" s="28">
        <v>2561063.75</v>
      </c>
      <c r="U249" s="21">
        <v>1758112</v>
      </c>
      <c r="V249" s="21">
        <v>802951.5</v>
      </c>
      <c r="W249" s="28">
        <v>425563</v>
      </c>
      <c r="X249" s="21">
        <v>383234.25</v>
      </c>
      <c r="Y249" s="22">
        <v>42329</v>
      </c>
      <c r="Z249" s="21">
        <v>691466</v>
      </c>
      <c r="AA249" s="21">
        <v>575900.75</v>
      </c>
      <c r="AB249" s="21">
        <v>115565</v>
      </c>
      <c r="AC249" s="25">
        <v>19227</v>
      </c>
      <c r="AD249" s="21">
        <v>596606</v>
      </c>
      <c r="AE249" s="21">
        <v>513856.25</v>
      </c>
      <c r="AF249" s="21">
        <v>82750</v>
      </c>
      <c r="AG249" s="25">
        <v>75633</v>
      </c>
      <c r="AH249" s="21">
        <v>646540.75</v>
      </c>
      <c r="AI249" s="21">
        <v>445438.75</v>
      </c>
      <c r="AJ249" s="21">
        <v>201102</v>
      </c>
      <c r="AK249" s="28">
        <v>221881</v>
      </c>
      <c r="AL249" s="21">
        <v>171695</v>
      </c>
      <c r="AM249" s="22">
        <v>209201.75</v>
      </c>
      <c r="AN249" s="21">
        <v>43763</v>
      </c>
      <c r="AO249" s="28">
        <v>797494</v>
      </c>
      <c r="AP249" s="21">
        <v>353538.25</v>
      </c>
      <c r="AQ249" s="22">
        <v>443956</v>
      </c>
      <c r="AR249" s="21">
        <v>75367</v>
      </c>
      <c r="AS249" s="21">
        <v>111738</v>
      </c>
      <c r="AT249" s="21">
        <v>46675</v>
      </c>
      <c r="AU249" s="21">
        <v>142879</v>
      </c>
      <c r="AV249" s="22">
        <v>420835</v>
      </c>
      <c r="AW249" s="21"/>
      <c r="AX249" s="28">
        <v>248465</v>
      </c>
      <c r="AY249" s="21">
        <v>157077.75</v>
      </c>
      <c r="AZ249" s="21">
        <v>91387.75</v>
      </c>
      <c r="BA249" s="25">
        <v>203139</v>
      </c>
      <c r="BB249" s="22">
        <v>45326</v>
      </c>
      <c r="BD249" s="25">
        <v>498882.25</v>
      </c>
    </row>
    <row r="250" spans="1:56" x14ac:dyDescent="0.25">
      <c r="A250" s="42">
        <v>4</v>
      </c>
      <c r="B250" t="s">
        <v>336</v>
      </c>
      <c r="C250" s="28">
        <v>5924551.25</v>
      </c>
      <c r="D250" s="21">
        <v>4448562</v>
      </c>
      <c r="E250" s="22">
        <v>1475991</v>
      </c>
      <c r="G250" s="28">
        <v>5426884.25</v>
      </c>
      <c r="H250" s="21">
        <v>4125495.75</v>
      </c>
      <c r="I250" s="22">
        <v>1301390</v>
      </c>
      <c r="J250" s="21"/>
      <c r="K250" s="28">
        <v>2226312.75</v>
      </c>
      <c r="L250" s="21">
        <v>1858219.75</v>
      </c>
      <c r="M250" s="21">
        <v>368094</v>
      </c>
      <c r="N250" s="28">
        <v>1993736.75</v>
      </c>
      <c r="O250" s="21">
        <v>1800318.75</v>
      </c>
      <c r="P250" s="21">
        <v>193417</v>
      </c>
      <c r="Q250" s="28">
        <v>138280</v>
      </c>
      <c r="R250" s="25">
        <v>94296</v>
      </c>
      <c r="S250" s="21"/>
      <c r="T250" s="28">
        <v>2918031.5</v>
      </c>
      <c r="U250" s="21">
        <v>2087243</v>
      </c>
      <c r="V250" s="21">
        <v>830789</v>
      </c>
      <c r="W250" s="28">
        <v>562549.25</v>
      </c>
      <c r="X250" s="21">
        <v>513500.75</v>
      </c>
      <c r="Y250" s="22">
        <v>49048</v>
      </c>
      <c r="Z250" s="21">
        <v>793088.5</v>
      </c>
      <c r="AA250" s="21">
        <v>681527.5</v>
      </c>
      <c r="AB250" s="21">
        <v>111561</v>
      </c>
      <c r="AC250" s="25">
        <v>20767</v>
      </c>
      <c r="AD250" s="21">
        <v>695137.5</v>
      </c>
      <c r="AE250" s="21">
        <v>617316.75</v>
      </c>
      <c r="AF250" s="21">
        <v>77821</v>
      </c>
      <c r="AG250" s="25">
        <v>77184</v>
      </c>
      <c r="AH250" s="21">
        <v>683675.75</v>
      </c>
      <c r="AI250" s="21">
        <v>475991</v>
      </c>
      <c r="AJ250" s="21">
        <v>207685</v>
      </c>
      <c r="AK250" s="28">
        <v>229811.75</v>
      </c>
      <c r="AL250" s="21">
        <v>201029</v>
      </c>
      <c r="AM250" s="22">
        <v>199996</v>
      </c>
      <c r="AN250" s="21">
        <v>52839</v>
      </c>
      <c r="AO250" s="28">
        <v>878718</v>
      </c>
      <c r="AP250" s="21">
        <v>416223</v>
      </c>
      <c r="AQ250" s="22">
        <v>462494.75</v>
      </c>
      <c r="AR250" s="21">
        <v>83183</v>
      </c>
      <c r="AS250" s="21">
        <v>123975</v>
      </c>
      <c r="AT250" s="21">
        <v>53984</v>
      </c>
      <c r="AU250" s="21">
        <v>153166</v>
      </c>
      <c r="AV250" s="22">
        <v>464410</v>
      </c>
      <c r="AW250" s="21"/>
      <c r="AX250" s="28">
        <v>282540</v>
      </c>
      <c r="AY250" s="21">
        <v>180033</v>
      </c>
      <c r="AZ250" s="21">
        <v>102507</v>
      </c>
      <c r="BA250" s="25">
        <v>229651</v>
      </c>
      <c r="BB250" s="22">
        <v>52889</v>
      </c>
      <c r="BD250" s="25">
        <v>497667</v>
      </c>
    </row>
    <row r="251" spans="1:56" x14ac:dyDescent="0.25">
      <c r="A251" s="42">
        <v>5</v>
      </c>
      <c r="B251" t="s">
        <v>338</v>
      </c>
      <c r="C251" s="28">
        <v>6909074.4000000004</v>
      </c>
      <c r="D251" s="21">
        <v>5365501.8</v>
      </c>
      <c r="E251" s="22">
        <v>1543571.4</v>
      </c>
      <c r="G251" s="28">
        <v>6449707.2000000002</v>
      </c>
      <c r="H251" s="21">
        <v>5063430</v>
      </c>
      <c r="I251" s="22">
        <v>1386276.4</v>
      </c>
      <c r="J251" s="21"/>
      <c r="K251" s="28">
        <v>2495969.7999999998</v>
      </c>
      <c r="L251" s="21">
        <v>2124056.4</v>
      </c>
      <c r="M251" s="21">
        <v>371913</v>
      </c>
      <c r="N251" s="28">
        <v>2240602.6</v>
      </c>
      <c r="O251" s="21">
        <v>2053602.2</v>
      </c>
      <c r="P251" s="21">
        <v>187002</v>
      </c>
      <c r="Q251" s="28">
        <v>152783.20000000001</v>
      </c>
      <c r="R251" s="25">
        <v>102584</v>
      </c>
      <c r="S251" s="21"/>
      <c r="T251" s="28">
        <v>3689044.8</v>
      </c>
      <c r="U251" s="21">
        <v>2772479.4</v>
      </c>
      <c r="V251" s="21">
        <v>916565.4</v>
      </c>
      <c r="W251" s="28">
        <v>763445</v>
      </c>
      <c r="X251" s="21">
        <v>706576.2</v>
      </c>
      <c r="Y251" s="22">
        <v>56869</v>
      </c>
      <c r="Z251" s="21">
        <v>1037247.6</v>
      </c>
      <c r="AA251" s="21">
        <v>894868.6</v>
      </c>
      <c r="AB251" s="21">
        <v>142379</v>
      </c>
      <c r="AC251" s="25">
        <v>21825</v>
      </c>
      <c r="AD251" s="21">
        <v>918419.6</v>
      </c>
      <c r="AE251" s="21">
        <v>816271</v>
      </c>
      <c r="AF251" s="21">
        <v>102149</v>
      </c>
      <c r="AG251" s="25">
        <v>97003</v>
      </c>
      <c r="AH251" s="21">
        <v>808163</v>
      </c>
      <c r="AI251" s="21">
        <v>597440</v>
      </c>
      <c r="AJ251" s="21">
        <v>210723</v>
      </c>
      <c r="AK251" s="28">
        <v>230189.8</v>
      </c>
      <c r="AL251" s="21">
        <v>305882</v>
      </c>
      <c r="AM251" s="22">
        <v>184592.2</v>
      </c>
      <c r="AN251" s="21">
        <v>87499</v>
      </c>
      <c r="AO251" s="28">
        <v>1080189.2</v>
      </c>
      <c r="AP251" s="21">
        <v>573595</v>
      </c>
      <c r="AQ251" s="22">
        <v>506594.2</v>
      </c>
      <c r="AR251" s="21">
        <v>121235</v>
      </c>
      <c r="AS251" s="21">
        <v>173518</v>
      </c>
      <c r="AT251" s="21">
        <v>38206</v>
      </c>
      <c r="AU251" s="21">
        <v>159521</v>
      </c>
      <c r="AV251" s="22">
        <v>587709.19999999995</v>
      </c>
      <c r="AW251" s="21"/>
      <c r="AX251" s="28">
        <v>264692.59999999998</v>
      </c>
      <c r="AY251" s="21">
        <v>166894.20000000001</v>
      </c>
      <c r="AZ251" s="21">
        <v>97798</v>
      </c>
      <c r="BA251" s="25">
        <v>213753.60000000001</v>
      </c>
      <c r="BB251" s="22">
        <v>50939</v>
      </c>
      <c r="BD251" s="25">
        <v>459367.2</v>
      </c>
    </row>
    <row r="252" spans="1:56" x14ac:dyDescent="0.25">
      <c r="A252" s="42">
        <v>4</v>
      </c>
      <c r="B252" t="s">
        <v>339</v>
      </c>
      <c r="C252" s="28">
        <v>5006826.25</v>
      </c>
      <c r="D252" s="21">
        <v>3749075.5</v>
      </c>
      <c r="E252" s="22">
        <v>1257750</v>
      </c>
      <c r="G252" s="28">
        <v>4470324</v>
      </c>
      <c r="H252" s="21">
        <v>3395817.5</v>
      </c>
      <c r="I252" s="22">
        <v>1074506</v>
      </c>
      <c r="J252" s="21"/>
      <c r="K252" s="28">
        <v>1976566.75</v>
      </c>
      <c r="L252" s="21">
        <v>1655698</v>
      </c>
      <c r="M252" s="21">
        <v>320870</v>
      </c>
      <c r="N252" s="28">
        <v>1785196.75</v>
      </c>
      <c r="O252" s="21">
        <v>1609775.25</v>
      </c>
      <c r="P252" s="21">
        <v>175423</v>
      </c>
      <c r="Q252" s="28">
        <v>116841</v>
      </c>
      <c r="R252" s="25">
        <v>74529</v>
      </c>
      <c r="S252" s="21"/>
      <c r="T252" s="28">
        <v>2291892</v>
      </c>
      <c r="U252" s="21">
        <v>1614364.75</v>
      </c>
      <c r="V252" s="21">
        <v>677526</v>
      </c>
      <c r="W252" s="28">
        <v>379726.75</v>
      </c>
      <c r="X252" s="21">
        <v>348303.75</v>
      </c>
      <c r="Y252" s="22">
        <v>31423</v>
      </c>
      <c r="Z252" s="21">
        <v>580757.75</v>
      </c>
      <c r="AA252" s="21">
        <v>479305.25</v>
      </c>
      <c r="AB252" s="21">
        <v>101452</v>
      </c>
      <c r="AC252" s="25">
        <v>16854</v>
      </c>
      <c r="AD252" s="21">
        <v>501084.75</v>
      </c>
      <c r="AE252" s="21">
        <v>426016.75</v>
      </c>
      <c r="AF252" s="21">
        <v>75067</v>
      </c>
      <c r="AG252" s="25">
        <v>62819</v>
      </c>
      <c r="AH252" s="21">
        <v>650169.25</v>
      </c>
      <c r="AI252" s="21">
        <v>455658.75</v>
      </c>
      <c r="AJ252" s="21">
        <v>194510</v>
      </c>
      <c r="AK252" s="28">
        <v>217920.25</v>
      </c>
      <c r="AL252" s="21">
        <v>191732</v>
      </c>
      <c r="AM252" s="22">
        <v>193212</v>
      </c>
      <c r="AN252" s="21">
        <v>47305</v>
      </c>
      <c r="AO252" s="28">
        <v>681238.25</v>
      </c>
      <c r="AP252" s="21">
        <v>331097.25</v>
      </c>
      <c r="AQ252" s="22">
        <v>350140.75</v>
      </c>
      <c r="AR252" s="21">
        <v>58382</v>
      </c>
      <c r="AS252" s="21">
        <v>90709</v>
      </c>
      <c r="AT252" s="21">
        <v>41698</v>
      </c>
      <c r="AU252" s="21">
        <v>124832</v>
      </c>
      <c r="AV252" s="22">
        <v>365617.25</v>
      </c>
      <c r="AW252" s="21"/>
      <c r="AX252" s="28">
        <v>201865.25</v>
      </c>
      <c r="AY252" s="21">
        <v>125754.75</v>
      </c>
      <c r="AZ252" s="21">
        <v>76110</v>
      </c>
      <c r="BA252" s="25">
        <v>169578.25</v>
      </c>
      <c r="BB252" s="22">
        <v>32287</v>
      </c>
      <c r="BD252" s="25">
        <v>536502.25</v>
      </c>
    </row>
    <row r="253" spans="1:56" x14ac:dyDescent="0.25">
      <c r="A253" s="42">
        <v>4</v>
      </c>
      <c r="B253" t="s">
        <v>340</v>
      </c>
      <c r="C253" s="28">
        <v>5068924.5</v>
      </c>
      <c r="D253" s="21">
        <v>3769361.25</v>
      </c>
      <c r="E253" s="22">
        <v>1299559</v>
      </c>
      <c r="G253" s="28">
        <v>4516954.5</v>
      </c>
      <c r="H253" s="21">
        <v>3396490.25</v>
      </c>
      <c r="I253" s="22">
        <v>1120460</v>
      </c>
      <c r="J253" s="21"/>
      <c r="K253" s="28">
        <v>2086985</v>
      </c>
      <c r="L253" s="21">
        <v>1741581.25</v>
      </c>
      <c r="M253" s="21">
        <v>345401</v>
      </c>
      <c r="N253" s="28">
        <v>1874348</v>
      </c>
      <c r="O253" s="21">
        <v>1692342</v>
      </c>
      <c r="P253" s="21">
        <v>182004.25</v>
      </c>
      <c r="Q253" s="28">
        <v>130511</v>
      </c>
      <c r="R253" s="25">
        <v>82126</v>
      </c>
      <c r="S253" s="21"/>
      <c r="T253" s="28">
        <v>2214925.75</v>
      </c>
      <c r="U253" s="21">
        <v>1519357</v>
      </c>
      <c r="V253" s="21">
        <v>695567</v>
      </c>
      <c r="W253" s="28">
        <v>361474.5</v>
      </c>
      <c r="X253" s="21">
        <v>327730</v>
      </c>
      <c r="Y253" s="22">
        <v>33744</v>
      </c>
      <c r="Z253" s="21">
        <v>554965.25</v>
      </c>
      <c r="AA253" s="21">
        <v>458718.75</v>
      </c>
      <c r="AB253" s="21">
        <v>96246</v>
      </c>
      <c r="AC253" s="25">
        <v>16536</v>
      </c>
      <c r="AD253" s="21">
        <v>484914.25</v>
      </c>
      <c r="AE253" s="21">
        <v>413920.75</v>
      </c>
      <c r="AF253" s="21">
        <v>70993</v>
      </c>
      <c r="AG253" s="25">
        <v>53515</v>
      </c>
      <c r="AH253" s="21">
        <v>593529</v>
      </c>
      <c r="AI253" s="21">
        <v>405769.25</v>
      </c>
      <c r="AJ253" s="21">
        <v>187760</v>
      </c>
      <c r="AK253" s="28">
        <v>212070</v>
      </c>
      <c r="AL253" s="21">
        <v>156403</v>
      </c>
      <c r="AM253" s="22">
        <v>186248</v>
      </c>
      <c r="AN253" s="21">
        <v>38808</v>
      </c>
      <c r="AO253" s="28">
        <v>704957</v>
      </c>
      <c r="AP253" s="21">
        <v>327140</v>
      </c>
      <c r="AQ253" s="22">
        <v>377817.25</v>
      </c>
      <c r="AR253" s="21">
        <v>65636</v>
      </c>
      <c r="AS253" s="21">
        <v>92481</v>
      </c>
      <c r="AT253" s="21">
        <v>47179</v>
      </c>
      <c r="AU253" s="21">
        <v>128254</v>
      </c>
      <c r="AV253" s="22">
        <v>371407</v>
      </c>
      <c r="AW253" s="21"/>
      <c r="AX253" s="28">
        <v>215043.75</v>
      </c>
      <c r="AY253" s="21">
        <v>135552</v>
      </c>
      <c r="AZ253" s="21">
        <v>79492</v>
      </c>
      <c r="BA253" s="25">
        <v>176232.75</v>
      </c>
      <c r="BB253" s="22">
        <v>38811</v>
      </c>
      <c r="BD253" s="25">
        <v>551970</v>
      </c>
    </row>
    <row r="254" spans="1:56" x14ac:dyDescent="0.25">
      <c r="A254" s="42">
        <v>5</v>
      </c>
      <c r="B254" t="s">
        <v>341</v>
      </c>
      <c r="C254" s="28">
        <v>5224741.2</v>
      </c>
      <c r="D254" s="21">
        <v>3888456.8</v>
      </c>
      <c r="E254" s="22">
        <v>1336286.3999999999</v>
      </c>
      <c r="G254" s="28">
        <v>4639084.8</v>
      </c>
      <c r="H254" s="21">
        <v>3496861.8</v>
      </c>
      <c r="I254" s="22">
        <v>1142224.3999999999</v>
      </c>
      <c r="J254" s="21"/>
      <c r="K254" s="28">
        <v>2107060.4</v>
      </c>
      <c r="L254" s="21">
        <v>1767918.8</v>
      </c>
      <c r="M254" s="21">
        <v>339141.2</v>
      </c>
      <c r="N254" s="28">
        <v>1896600.4</v>
      </c>
      <c r="O254" s="21">
        <v>1717885</v>
      </c>
      <c r="P254" s="21">
        <v>178715</v>
      </c>
      <c r="Q254" s="28">
        <v>130468</v>
      </c>
      <c r="R254" s="25">
        <v>79992</v>
      </c>
      <c r="S254" s="21"/>
      <c r="T254" s="28">
        <v>2299702.6</v>
      </c>
      <c r="U254" s="21">
        <v>1592251.8</v>
      </c>
      <c r="V254" s="21">
        <v>707452.2</v>
      </c>
      <c r="W254" s="28">
        <v>386371.6</v>
      </c>
      <c r="X254" s="21">
        <v>345037.2</v>
      </c>
      <c r="Y254" s="22">
        <v>41335</v>
      </c>
      <c r="Z254" s="21">
        <v>602698</v>
      </c>
      <c r="AA254" s="21">
        <v>494504</v>
      </c>
      <c r="AB254" s="21">
        <v>108194</v>
      </c>
      <c r="AC254" s="25">
        <v>16830</v>
      </c>
      <c r="AD254" s="21">
        <v>529177</v>
      </c>
      <c r="AE254" s="21">
        <v>447389.2</v>
      </c>
      <c r="AF254" s="21">
        <v>81788</v>
      </c>
      <c r="AG254" s="25">
        <v>56691</v>
      </c>
      <c r="AH254" s="21">
        <v>593974</v>
      </c>
      <c r="AI254" s="21">
        <v>412938.2</v>
      </c>
      <c r="AJ254" s="21">
        <v>181036</v>
      </c>
      <c r="AK254" s="28">
        <v>220130</v>
      </c>
      <c r="AL254" s="21">
        <v>149864</v>
      </c>
      <c r="AM254" s="22">
        <v>186062</v>
      </c>
      <c r="AN254" s="21">
        <v>37918</v>
      </c>
      <c r="AO254" s="28">
        <v>716659</v>
      </c>
      <c r="AP254" s="21">
        <v>339772</v>
      </c>
      <c r="AQ254" s="22">
        <v>376887</v>
      </c>
      <c r="AR254" s="21">
        <v>69208</v>
      </c>
      <c r="AS254" s="21">
        <v>88976</v>
      </c>
      <c r="AT254" s="21">
        <v>47117</v>
      </c>
      <c r="AU254" s="21">
        <v>124266</v>
      </c>
      <c r="AV254" s="22">
        <v>387092</v>
      </c>
      <c r="AW254" s="21"/>
      <c r="AX254" s="28">
        <v>232321.8</v>
      </c>
      <c r="AY254" s="21">
        <v>136691.20000000001</v>
      </c>
      <c r="AZ254" s="21">
        <v>95631</v>
      </c>
      <c r="BA254" s="25">
        <v>189164.79999999999</v>
      </c>
      <c r="BB254" s="22">
        <v>43157</v>
      </c>
      <c r="BD254" s="25">
        <v>585656.4</v>
      </c>
    </row>
    <row r="255" spans="1:56" x14ac:dyDescent="0.25">
      <c r="A255" s="42">
        <v>4</v>
      </c>
      <c r="B255" t="s">
        <v>342</v>
      </c>
      <c r="C255" s="28">
        <v>5432619.5</v>
      </c>
      <c r="D255" s="21">
        <v>4057137.5</v>
      </c>
      <c r="E255" s="22">
        <v>1375479.75</v>
      </c>
      <c r="G255" s="28">
        <v>4847965.5</v>
      </c>
      <c r="H255" s="21">
        <v>3666462.75</v>
      </c>
      <c r="I255" s="22">
        <v>1181500.75</v>
      </c>
      <c r="J255" s="21"/>
      <c r="K255" s="28">
        <v>2171154.25</v>
      </c>
      <c r="L255" s="21">
        <v>1814118.75</v>
      </c>
      <c r="M255" s="21">
        <v>357034</v>
      </c>
      <c r="N255" s="28">
        <v>1948510.25</v>
      </c>
      <c r="O255" s="21">
        <v>1761210</v>
      </c>
      <c r="P255" s="21">
        <v>187301</v>
      </c>
      <c r="Q255" s="28">
        <v>136035</v>
      </c>
      <c r="R255" s="25">
        <v>86609</v>
      </c>
      <c r="S255" s="21"/>
      <c r="T255" s="28">
        <v>2460376.5</v>
      </c>
      <c r="U255" s="21">
        <v>1718917.25</v>
      </c>
      <c r="V255" s="21">
        <v>741459</v>
      </c>
      <c r="W255" s="28">
        <v>400090</v>
      </c>
      <c r="X255" s="21">
        <v>358342.75</v>
      </c>
      <c r="Y255" s="22">
        <v>41747</v>
      </c>
      <c r="Z255" s="21">
        <v>653362.75</v>
      </c>
      <c r="AA255" s="21">
        <v>542853</v>
      </c>
      <c r="AB255" s="21">
        <v>110510</v>
      </c>
      <c r="AC255" s="25">
        <v>16136</v>
      </c>
      <c r="AD255" s="21">
        <v>568362.75</v>
      </c>
      <c r="AE255" s="21">
        <v>485826</v>
      </c>
      <c r="AF255" s="21">
        <v>82537</v>
      </c>
      <c r="AG255" s="25">
        <v>68864</v>
      </c>
      <c r="AH255" s="21">
        <v>650305.75</v>
      </c>
      <c r="AI255" s="21">
        <v>467806</v>
      </c>
      <c r="AJ255" s="21">
        <v>182500</v>
      </c>
      <c r="AK255" s="28">
        <v>212742.75</v>
      </c>
      <c r="AL255" s="21">
        <v>158473</v>
      </c>
      <c r="AM255" s="22">
        <v>239757</v>
      </c>
      <c r="AN255" s="21">
        <v>39333</v>
      </c>
      <c r="AO255" s="28">
        <v>756618</v>
      </c>
      <c r="AP255" s="21">
        <v>349916</v>
      </c>
      <c r="AQ255" s="22">
        <v>406702.25</v>
      </c>
      <c r="AR255" s="21">
        <v>67299</v>
      </c>
      <c r="AS255" s="21">
        <v>82957</v>
      </c>
      <c r="AT255" s="21">
        <v>44158</v>
      </c>
      <c r="AU255" s="21">
        <v>123171</v>
      </c>
      <c r="AV255" s="22">
        <v>439033</v>
      </c>
      <c r="AW255" s="21"/>
      <c r="AX255" s="28">
        <v>216434.75</v>
      </c>
      <c r="AY255" s="21">
        <v>133426.75</v>
      </c>
      <c r="AZ255" s="21">
        <v>83007.75</v>
      </c>
      <c r="BA255" s="25">
        <v>175626.75</v>
      </c>
      <c r="BB255" s="22">
        <v>40808</v>
      </c>
      <c r="BD255" s="25">
        <v>584654</v>
      </c>
    </row>
    <row r="256" spans="1:56" x14ac:dyDescent="0.25">
      <c r="A256" s="42">
        <v>4</v>
      </c>
      <c r="B256" t="s">
        <v>343</v>
      </c>
      <c r="C256" s="28">
        <v>5468478</v>
      </c>
      <c r="D256" s="21">
        <v>4070348</v>
      </c>
      <c r="E256" s="22">
        <v>1398130.25</v>
      </c>
      <c r="G256" s="28">
        <v>4857504.25</v>
      </c>
      <c r="H256" s="21">
        <v>3660041</v>
      </c>
      <c r="I256" s="22">
        <v>1197463.25</v>
      </c>
      <c r="J256" s="21"/>
      <c r="K256" s="28">
        <v>2167758.25</v>
      </c>
      <c r="L256" s="21">
        <v>1803568.25</v>
      </c>
      <c r="M256" s="21">
        <v>364188.75</v>
      </c>
      <c r="N256" s="28">
        <v>1945930.25</v>
      </c>
      <c r="O256" s="21">
        <v>1750803.25</v>
      </c>
      <c r="P256" s="21">
        <v>195127</v>
      </c>
      <c r="Q256" s="28">
        <v>135112</v>
      </c>
      <c r="R256" s="25">
        <v>86716</v>
      </c>
      <c r="S256" s="21"/>
      <c r="T256" s="28">
        <v>2467581.5</v>
      </c>
      <c r="U256" s="21">
        <v>1722123.5</v>
      </c>
      <c r="V256" s="21">
        <v>745458.25</v>
      </c>
      <c r="W256" s="28">
        <v>397942.5</v>
      </c>
      <c r="X256" s="21">
        <v>355459.75</v>
      </c>
      <c r="Y256" s="22">
        <v>42482</v>
      </c>
      <c r="Z256" s="21">
        <v>685415.25</v>
      </c>
      <c r="AA256" s="21">
        <v>570656</v>
      </c>
      <c r="AB256" s="21">
        <v>114760</v>
      </c>
      <c r="AC256" s="25">
        <v>16990</v>
      </c>
      <c r="AD256" s="21">
        <v>594168.25</v>
      </c>
      <c r="AE256" s="21">
        <v>511211.5</v>
      </c>
      <c r="AF256" s="21">
        <v>82958</v>
      </c>
      <c r="AG256" s="25">
        <v>74257</v>
      </c>
      <c r="AH256" s="21">
        <v>615685.75</v>
      </c>
      <c r="AI256" s="21">
        <v>438795.75</v>
      </c>
      <c r="AJ256" s="21">
        <v>176889.75</v>
      </c>
      <c r="AK256" s="28">
        <v>199369.75</v>
      </c>
      <c r="AL256" s="21">
        <v>151128</v>
      </c>
      <c r="AM256" s="22">
        <v>226295</v>
      </c>
      <c r="AN256" s="21">
        <v>38893</v>
      </c>
      <c r="AO256" s="28">
        <v>768538</v>
      </c>
      <c r="AP256" s="21">
        <v>357212.25</v>
      </c>
      <c r="AQ256" s="22">
        <v>411326</v>
      </c>
      <c r="AR256" s="21">
        <v>71956</v>
      </c>
      <c r="AS256" s="21">
        <v>80044</v>
      </c>
      <c r="AT256" s="21">
        <v>44478</v>
      </c>
      <c r="AU256" s="21">
        <v>124791</v>
      </c>
      <c r="AV256" s="22">
        <v>447269</v>
      </c>
      <c r="AW256" s="21"/>
      <c r="AX256" s="28">
        <v>222164.5</v>
      </c>
      <c r="AY256" s="21">
        <v>134349.25</v>
      </c>
      <c r="AZ256" s="21">
        <v>87816.25</v>
      </c>
      <c r="BA256" s="25">
        <v>176018.5</v>
      </c>
      <c r="BB256" s="22">
        <v>46146</v>
      </c>
      <c r="BD256" s="25">
        <v>610973.75</v>
      </c>
    </row>
    <row r="257" spans="1:56" x14ac:dyDescent="0.25">
      <c r="A257" s="42">
        <v>5</v>
      </c>
      <c r="B257" t="s">
        <v>344</v>
      </c>
      <c r="C257" s="28">
        <v>5532878.5999999996</v>
      </c>
      <c r="D257" s="21">
        <v>4090033</v>
      </c>
      <c r="E257" s="22">
        <v>1442846.4</v>
      </c>
      <c r="G257" s="28">
        <v>4925663.2</v>
      </c>
      <c r="H257" s="21">
        <v>3694525.2</v>
      </c>
      <c r="I257" s="22">
        <v>1231139.3999999999</v>
      </c>
      <c r="J257" s="21"/>
      <c r="K257" s="28">
        <v>2233467</v>
      </c>
      <c r="L257" s="21">
        <v>1870115</v>
      </c>
      <c r="M257" s="21">
        <v>363354.8</v>
      </c>
      <c r="N257" s="28">
        <v>2009729</v>
      </c>
      <c r="O257" s="21">
        <v>1814809.4</v>
      </c>
      <c r="P257" s="21">
        <v>194921</v>
      </c>
      <c r="Q257" s="28">
        <v>131852</v>
      </c>
      <c r="R257" s="25">
        <v>91886</v>
      </c>
      <c r="S257" s="21"/>
      <c r="T257" s="28">
        <v>2468920.7999999998</v>
      </c>
      <c r="U257" s="21">
        <v>1697941</v>
      </c>
      <c r="V257" s="21">
        <v>770978.6</v>
      </c>
      <c r="W257" s="28">
        <v>395557.6</v>
      </c>
      <c r="X257" s="21">
        <v>355272.4</v>
      </c>
      <c r="Y257" s="22">
        <v>40286</v>
      </c>
      <c r="Z257" s="21">
        <v>683809.6</v>
      </c>
      <c r="AA257" s="21">
        <v>567994.19999999995</v>
      </c>
      <c r="AB257" s="21">
        <v>115815</v>
      </c>
      <c r="AC257" s="25">
        <v>15442</v>
      </c>
      <c r="AD257" s="21">
        <v>595013.6</v>
      </c>
      <c r="AE257" s="21">
        <v>508528.8</v>
      </c>
      <c r="AF257" s="21">
        <v>86484</v>
      </c>
      <c r="AG257" s="25">
        <v>73354</v>
      </c>
      <c r="AH257" s="21">
        <v>606593.6</v>
      </c>
      <c r="AI257" s="21">
        <v>423082</v>
      </c>
      <c r="AJ257" s="21">
        <v>183512</v>
      </c>
      <c r="AK257" s="28">
        <v>194829</v>
      </c>
      <c r="AL257" s="21">
        <v>150599.79999999999</v>
      </c>
      <c r="AM257" s="22">
        <v>222719.8</v>
      </c>
      <c r="AN257" s="21">
        <v>38445</v>
      </c>
      <c r="AO257" s="28">
        <v>782960</v>
      </c>
      <c r="AP257" s="21">
        <v>351593.6</v>
      </c>
      <c r="AQ257" s="22">
        <v>431366</v>
      </c>
      <c r="AR257" s="21">
        <v>76429</v>
      </c>
      <c r="AS257" s="21">
        <v>79238</v>
      </c>
      <c r="AT257" s="21">
        <v>44242</v>
      </c>
      <c r="AU257" s="21">
        <v>120158</v>
      </c>
      <c r="AV257" s="22">
        <v>462893</v>
      </c>
      <c r="AW257" s="21"/>
      <c r="AX257" s="28">
        <v>223275.4</v>
      </c>
      <c r="AY257" s="21">
        <v>126469.2</v>
      </c>
      <c r="AZ257" s="21">
        <v>96806</v>
      </c>
      <c r="BA257" s="25">
        <v>164198.39999999999</v>
      </c>
      <c r="BB257" s="22">
        <v>59077</v>
      </c>
      <c r="BD257" s="25">
        <v>607215.4</v>
      </c>
    </row>
    <row r="258" spans="1:56" x14ac:dyDescent="0.25">
      <c r="A258" s="42">
        <v>4</v>
      </c>
      <c r="B258" t="s">
        <v>345</v>
      </c>
      <c r="C258" s="28">
        <v>5571099.5</v>
      </c>
      <c r="D258" s="21">
        <v>4167492.25</v>
      </c>
      <c r="E258" s="22">
        <v>1403606</v>
      </c>
      <c r="G258" s="28">
        <v>4945608.5</v>
      </c>
      <c r="H258" s="21">
        <v>3748660.5</v>
      </c>
      <c r="I258" s="22">
        <v>1196946</v>
      </c>
      <c r="J258" s="21"/>
      <c r="K258" s="28">
        <v>2243717.75</v>
      </c>
      <c r="L258" s="21">
        <v>1867629</v>
      </c>
      <c r="M258" s="21">
        <v>376087.75</v>
      </c>
      <c r="N258" s="28">
        <v>2017576.75</v>
      </c>
      <c r="O258" s="21">
        <v>1812903</v>
      </c>
      <c r="P258" s="21">
        <v>204672</v>
      </c>
      <c r="Q258" s="28">
        <v>130910</v>
      </c>
      <c r="R258" s="25">
        <v>95231</v>
      </c>
      <c r="S258" s="21"/>
      <c r="T258" s="28">
        <v>2493614.75</v>
      </c>
      <c r="U258" s="21">
        <v>1748939.75</v>
      </c>
      <c r="V258" s="21">
        <v>744673.5</v>
      </c>
      <c r="W258" s="28">
        <v>416319</v>
      </c>
      <c r="X258" s="21">
        <v>372825.25</v>
      </c>
      <c r="Y258" s="22">
        <v>43494</v>
      </c>
      <c r="Z258" s="21">
        <v>719411.75</v>
      </c>
      <c r="AA258" s="21">
        <v>600611.25</v>
      </c>
      <c r="AB258" s="21">
        <v>118801</v>
      </c>
      <c r="AC258" s="25">
        <v>15668</v>
      </c>
      <c r="AD258" s="21">
        <v>628593.75</v>
      </c>
      <c r="AE258" s="21">
        <v>536269.25</v>
      </c>
      <c r="AF258" s="21">
        <v>92325</v>
      </c>
      <c r="AG258" s="25">
        <v>75150</v>
      </c>
      <c r="AH258" s="21">
        <v>599932</v>
      </c>
      <c r="AI258" s="21">
        <v>415777</v>
      </c>
      <c r="AJ258" s="21">
        <v>184155</v>
      </c>
      <c r="AK258" s="28">
        <v>201867</v>
      </c>
      <c r="AL258" s="21">
        <v>149990</v>
      </c>
      <c r="AM258" s="22">
        <v>209331</v>
      </c>
      <c r="AN258" s="21">
        <v>38744</v>
      </c>
      <c r="AO258" s="28">
        <v>757952</v>
      </c>
      <c r="AP258" s="21">
        <v>359728</v>
      </c>
      <c r="AQ258" s="22">
        <v>398224</v>
      </c>
      <c r="AR258" s="21">
        <v>74718</v>
      </c>
      <c r="AS258" s="21">
        <v>80444</v>
      </c>
      <c r="AT258" s="21">
        <v>44730</v>
      </c>
      <c r="AU258" s="21">
        <v>123988</v>
      </c>
      <c r="AV258" s="22">
        <v>434072</v>
      </c>
      <c r="AW258" s="21"/>
      <c r="AX258" s="28">
        <v>208276</v>
      </c>
      <c r="AY258" s="21">
        <v>132091.75</v>
      </c>
      <c r="AZ258" s="21">
        <v>76184.75</v>
      </c>
      <c r="BA258" s="25">
        <v>161941</v>
      </c>
      <c r="BB258" s="22">
        <v>46335</v>
      </c>
      <c r="BD258" s="25">
        <v>625491</v>
      </c>
    </row>
    <row r="259" spans="1:56" x14ac:dyDescent="0.25">
      <c r="A259" s="42">
        <v>4</v>
      </c>
      <c r="B259" t="s">
        <v>346</v>
      </c>
      <c r="C259" s="28">
        <v>5442525.25</v>
      </c>
      <c r="D259" s="21">
        <v>4054805.5</v>
      </c>
      <c r="E259" s="22">
        <v>1387721.25</v>
      </c>
      <c r="G259" s="28">
        <v>4840036.75</v>
      </c>
      <c r="H259" s="21">
        <v>3649187.25</v>
      </c>
      <c r="I259" s="22">
        <v>1190851.25</v>
      </c>
      <c r="J259" s="21"/>
      <c r="K259" s="28">
        <v>2171847.75</v>
      </c>
      <c r="L259" s="21">
        <v>1806302</v>
      </c>
      <c r="M259" s="21">
        <v>365547</v>
      </c>
      <c r="N259" s="28">
        <v>1949446.75</v>
      </c>
      <c r="O259" s="21">
        <v>1752554.75</v>
      </c>
      <c r="P259" s="21">
        <v>196895</v>
      </c>
      <c r="Q259" s="28">
        <v>131493</v>
      </c>
      <c r="R259" s="25">
        <v>90908</v>
      </c>
      <c r="S259" s="21"/>
      <c r="T259" s="28">
        <v>2447811.25</v>
      </c>
      <c r="U259" s="21">
        <v>1707710.25</v>
      </c>
      <c r="V259" s="21">
        <v>740101.5</v>
      </c>
      <c r="W259" s="28">
        <v>409526.75</v>
      </c>
      <c r="X259" s="21">
        <v>367721.75</v>
      </c>
      <c r="Y259" s="22">
        <v>41805</v>
      </c>
      <c r="Z259" s="21">
        <v>666996.25</v>
      </c>
      <c r="AA259" s="21">
        <v>547577</v>
      </c>
      <c r="AB259" s="21">
        <v>119419</v>
      </c>
      <c r="AC259" s="25">
        <v>15494</v>
      </c>
      <c r="AD259" s="21">
        <v>578903.25</v>
      </c>
      <c r="AE259" s="21">
        <v>487076.25</v>
      </c>
      <c r="AF259" s="21">
        <v>91827</v>
      </c>
      <c r="AG259" s="25">
        <v>72599</v>
      </c>
      <c r="AH259" s="21">
        <v>621108</v>
      </c>
      <c r="AI259" s="21">
        <v>429071.75</v>
      </c>
      <c r="AJ259" s="21">
        <v>192035.75</v>
      </c>
      <c r="AK259" s="28">
        <v>212208</v>
      </c>
      <c r="AL259" s="21">
        <v>160957</v>
      </c>
      <c r="AM259" s="22">
        <v>208291</v>
      </c>
      <c r="AN259" s="21">
        <v>39652</v>
      </c>
      <c r="AO259" s="28">
        <v>750180.25</v>
      </c>
      <c r="AP259" s="21">
        <v>363339</v>
      </c>
      <c r="AQ259" s="22">
        <v>386841</v>
      </c>
      <c r="AR259" s="21">
        <v>72020</v>
      </c>
      <c r="AS259" s="21">
        <v>83683</v>
      </c>
      <c r="AT259" s="21">
        <v>49038</v>
      </c>
      <c r="AU259" s="21">
        <v>121519</v>
      </c>
      <c r="AV259" s="22">
        <v>423920.25</v>
      </c>
      <c r="AW259" s="21"/>
      <c r="AX259" s="28">
        <v>220377.75</v>
      </c>
      <c r="AY259" s="21">
        <v>135175</v>
      </c>
      <c r="AZ259" s="21">
        <v>85202.75</v>
      </c>
      <c r="BA259" s="25">
        <v>166566.75</v>
      </c>
      <c r="BB259" s="22">
        <v>53811</v>
      </c>
      <c r="BD259" s="25">
        <v>602488.5</v>
      </c>
    </row>
    <row r="260" spans="1:56" x14ac:dyDescent="0.25">
      <c r="A260" s="42">
        <v>5</v>
      </c>
      <c r="B260" t="s">
        <v>347</v>
      </c>
      <c r="C260" s="28">
        <v>5406232.4000000004</v>
      </c>
      <c r="D260" s="21">
        <v>4046036.6</v>
      </c>
      <c r="E260" s="22">
        <v>1360193.2</v>
      </c>
      <c r="G260" s="28">
        <v>4809491.2</v>
      </c>
      <c r="H260" s="21">
        <v>3653010.4</v>
      </c>
      <c r="I260" s="22">
        <v>1156478.2</v>
      </c>
      <c r="J260" s="21"/>
      <c r="K260" s="28">
        <v>2166611.4</v>
      </c>
      <c r="L260" s="21">
        <v>1816053.6</v>
      </c>
      <c r="M260" s="21">
        <v>350557</v>
      </c>
      <c r="N260" s="28">
        <v>1957880.4</v>
      </c>
      <c r="O260" s="21">
        <v>1764377.2</v>
      </c>
      <c r="P260" s="21">
        <v>193500</v>
      </c>
      <c r="Q260" s="28">
        <v>122098</v>
      </c>
      <c r="R260" s="25">
        <v>86633</v>
      </c>
      <c r="S260" s="21"/>
      <c r="T260" s="28">
        <v>2418439.4</v>
      </c>
      <c r="U260" s="21">
        <v>1693279.8</v>
      </c>
      <c r="V260" s="21">
        <v>725158</v>
      </c>
      <c r="W260" s="28">
        <v>395555.4</v>
      </c>
      <c r="X260" s="21">
        <v>354816</v>
      </c>
      <c r="Y260" s="22">
        <v>40739</v>
      </c>
      <c r="Z260" s="21">
        <v>671173</v>
      </c>
      <c r="AA260" s="21">
        <v>555254</v>
      </c>
      <c r="AB260" s="21">
        <v>115919</v>
      </c>
      <c r="AC260" s="25">
        <v>15054</v>
      </c>
      <c r="AD260" s="21">
        <v>582730</v>
      </c>
      <c r="AE260" s="21">
        <v>495919.8</v>
      </c>
      <c r="AF260" s="21">
        <v>86810</v>
      </c>
      <c r="AG260" s="25">
        <v>73389</v>
      </c>
      <c r="AH260" s="21">
        <v>617547.80000000005</v>
      </c>
      <c r="AI260" s="21">
        <v>434964</v>
      </c>
      <c r="AJ260" s="21">
        <v>182584</v>
      </c>
      <c r="AK260" s="28">
        <v>212294.8</v>
      </c>
      <c r="AL260" s="21">
        <v>161226</v>
      </c>
      <c r="AM260" s="22">
        <v>204108</v>
      </c>
      <c r="AN260" s="21">
        <v>39919</v>
      </c>
      <c r="AO260" s="28">
        <v>734163.2</v>
      </c>
      <c r="AP260" s="21">
        <v>348247</v>
      </c>
      <c r="AQ260" s="22">
        <v>385915.8</v>
      </c>
      <c r="AR260" s="21">
        <v>71014</v>
      </c>
      <c r="AS260" s="21">
        <v>91972</v>
      </c>
      <c r="AT260" s="21">
        <v>47573</v>
      </c>
      <c r="AU260" s="21">
        <v>113566</v>
      </c>
      <c r="AV260" s="22">
        <v>410038.2</v>
      </c>
      <c r="AW260" s="21"/>
      <c r="AX260" s="28">
        <v>224440.4</v>
      </c>
      <c r="AY260" s="21">
        <v>143677</v>
      </c>
      <c r="AZ260" s="21">
        <v>80763.199999999997</v>
      </c>
      <c r="BA260" s="25">
        <v>173216.4</v>
      </c>
      <c r="BB260" s="22">
        <v>51224</v>
      </c>
      <c r="BD260" s="25">
        <v>596741.19999999995</v>
      </c>
    </row>
    <row r="261" spans="1:56" x14ac:dyDescent="0.25">
      <c r="A261" s="42">
        <v>4</v>
      </c>
      <c r="B261" t="s">
        <v>348</v>
      </c>
      <c r="C261" s="28">
        <v>5623210.25</v>
      </c>
      <c r="D261" s="21">
        <v>4207820</v>
      </c>
      <c r="E261" s="22">
        <v>1415388.25</v>
      </c>
      <c r="G261" s="28">
        <v>5065109</v>
      </c>
      <c r="H261" s="21">
        <v>3834209.5</v>
      </c>
      <c r="I261" s="22">
        <v>1230898.25</v>
      </c>
      <c r="J261" s="21"/>
      <c r="K261" s="28">
        <v>2197382.75</v>
      </c>
      <c r="L261" s="21">
        <v>1826047.5</v>
      </c>
      <c r="M261" s="21">
        <v>371335</v>
      </c>
      <c r="N261" s="28">
        <v>1975075.75</v>
      </c>
      <c r="O261" s="21">
        <v>1773084</v>
      </c>
      <c r="P261" s="21">
        <v>201992.25</v>
      </c>
      <c r="Q261" s="28">
        <v>131730</v>
      </c>
      <c r="R261" s="25">
        <v>90577</v>
      </c>
      <c r="S261" s="21"/>
      <c r="T261" s="28">
        <v>2615253.5</v>
      </c>
      <c r="U261" s="21">
        <v>1839456.25</v>
      </c>
      <c r="V261" s="21">
        <v>775796</v>
      </c>
      <c r="W261" s="28">
        <v>446044.25</v>
      </c>
      <c r="X261" s="21">
        <v>401127</v>
      </c>
      <c r="Y261" s="22">
        <v>44917</v>
      </c>
      <c r="Z261" s="21">
        <v>749719</v>
      </c>
      <c r="AA261" s="21">
        <v>623421.75</v>
      </c>
      <c r="AB261" s="21">
        <v>126297</v>
      </c>
      <c r="AC261" s="25">
        <v>17700</v>
      </c>
      <c r="AD261" s="21">
        <v>654263</v>
      </c>
      <c r="AE261" s="21">
        <v>559329.25</v>
      </c>
      <c r="AF261" s="21">
        <v>94934</v>
      </c>
      <c r="AG261" s="25">
        <v>77756</v>
      </c>
      <c r="AH261" s="21">
        <v>649637.25</v>
      </c>
      <c r="AI261" s="21">
        <v>444535</v>
      </c>
      <c r="AJ261" s="21">
        <v>205102</v>
      </c>
      <c r="AK261" s="28">
        <v>233228.25</v>
      </c>
      <c r="AL261" s="21">
        <v>172500</v>
      </c>
      <c r="AM261" s="22">
        <v>200159</v>
      </c>
      <c r="AN261" s="21">
        <v>43750</v>
      </c>
      <c r="AO261" s="28">
        <v>769853</v>
      </c>
      <c r="AP261" s="21">
        <v>370373</v>
      </c>
      <c r="AQ261" s="22">
        <v>399479.75</v>
      </c>
      <c r="AR261" s="21">
        <v>74077</v>
      </c>
      <c r="AS261" s="21">
        <v>97841</v>
      </c>
      <c r="AT261" s="21">
        <v>50372</v>
      </c>
      <c r="AU261" s="21">
        <v>121897</v>
      </c>
      <c r="AV261" s="22">
        <v>425666</v>
      </c>
      <c r="AW261" s="21"/>
      <c r="AX261" s="28">
        <v>252472.75</v>
      </c>
      <c r="AY261" s="21">
        <v>168705.75</v>
      </c>
      <c r="AZ261" s="21">
        <v>83767.25</v>
      </c>
      <c r="BA261" s="25">
        <v>202916.75</v>
      </c>
      <c r="BB261" s="22">
        <v>49556</v>
      </c>
      <c r="BD261" s="25">
        <v>558101.25</v>
      </c>
    </row>
    <row r="262" spans="1:56" x14ac:dyDescent="0.25">
      <c r="A262" s="42">
        <v>4</v>
      </c>
      <c r="B262" t="s">
        <v>349</v>
      </c>
      <c r="C262" s="28">
        <v>6133587.75</v>
      </c>
      <c r="D262" s="21">
        <v>4647370.5</v>
      </c>
      <c r="E262" s="22">
        <v>1486217</v>
      </c>
      <c r="G262" s="28">
        <v>5573335</v>
      </c>
      <c r="H262" s="21">
        <v>4267251.25</v>
      </c>
      <c r="I262" s="22">
        <v>1306083</v>
      </c>
      <c r="J262" s="21"/>
      <c r="K262" s="28">
        <v>2307987.5</v>
      </c>
      <c r="L262" s="21">
        <v>1931330.75</v>
      </c>
      <c r="M262" s="21">
        <v>376656.25</v>
      </c>
      <c r="N262" s="28">
        <v>2078125.25</v>
      </c>
      <c r="O262" s="21">
        <v>1874835</v>
      </c>
      <c r="P262" s="21">
        <v>203290</v>
      </c>
      <c r="Q262" s="28">
        <v>139450.25</v>
      </c>
      <c r="R262" s="25">
        <v>90412</v>
      </c>
      <c r="S262" s="21"/>
      <c r="T262" s="28">
        <v>2967111.5</v>
      </c>
      <c r="U262" s="21">
        <v>2136133</v>
      </c>
      <c r="V262" s="21">
        <v>830977.75</v>
      </c>
      <c r="W262" s="28">
        <v>568902.75</v>
      </c>
      <c r="X262" s="21">
        <v>523673</v>
      </c>
      <c r="Y262" s="22">
        <v>45230</v>
      </c>
      <c r="Z262" s="21">
        <v>830391.75</v>
      </c>
      <c r="AA262" s="21">
        <v>708710.75</v>
      </c>
      <c r="AB262" s="21">
        <v>121681</v>
      </c>
      <c r="AC262" s="25">
        <v>19849</v>
      </c>
      <c r="AD262" s="21">
        <v>738287.75</v>
      </c>
      <c r="AE262" s="21">
        <v>644921.75</v>
      </c>
      <c r="AF262" s="21">
        <v>93366</v>
      </c>
      <c r="AG262" s="25">
        <v>72255</v>
      </c>
      <c r="AH262" s="21">
        <v>704770.75</v>
      </c>
      <c r="AI262" s="21">
        <v>479445</v>
      </c>
      <c r="AJ262" s="21">
        <v>225326</v>
      </c>
      <c r="AK262" s="28">
        <v>247007.75</v>
      </c>
      <c r="AL262" s="21">
        <v>203705</v>
      </c>
      <c r="AM262" s="22">
        <v>200576</v>
      </c>
      <c r="AN262" s="21">
        <v>53482</v>
      </c>
      <c r="AO262" s="28">
        <v>863046.25</v>
      </c>
      <c r="AP262" s="21">
        <v>424305.5</v>
      </c>
      <c r="AQ262" s="22">
        <v>438741</v>
      </c>
      <c r="AR262" s="21">
        <v>81417</v>
      </c>
      <c r="AS262" s="21">
        <v>109474</v>
      </c>
      <c r="AT262" s="21">
        <v>55958</v>
      </c>
      <c r="AU262" s="21">
        <v>132619</v>
      </c>
      <c r="AV262" s="22">
        <v>483578.25</v>
      </c>
      <c r="AW262" s="21"/>
      <c r="AX262" s="28">
        <v>298236</v>
      </c>
      <c r="AY262" s="21">
        <v>199787.5</v>
      </c>
      <c r="AZ262" s="21">
        <v>98449</v>
      </c>
      <c r="BA262" s="25">
        <v>244561</v>
      </c>
      <c r="BB262" s="22">
        <v>53675</v>
      </c>
      <c r="BD262" s="25">
        <v>560252.75</v>
      </c>
    </row>
    <row r="263" spans="1:56" x14ac:dyDescent="0.25">
      <c r="A263" s="42">
        <v>5</v>
      </c>
      <c r="B263" t="s">
        <v>351</v>
      </c>
      <c r="C263" s="28">
        <v>7260263.7999999998</v>
      </c>
      <c r="D263" s="21">
        <v>5680105.2000000002</v>
      </c>
      <c r="E263" s="22">
        <v>1580158.2</v>
      </c>
      <c r="G263" s="28">
        <v>6728983.2000000002</v>
      </c>
      <c r="H263" s="21">
        <v>5324300.4000000004</v>
      </c>
      <c r="I263" s="22">
        <v>1404682.2</v>
      </c>
      <c r="J263" s="21"/>
      <c r="K263" s="28">
        <v>2633696</v>
      </c>
      <c r="L263" s="21">
        <v>2232123.6</v>
      </c>
      <c r="M263" s="21">
        <v>401570.8</v>
      </c>
      <c r="N263" s="28">
        <v>2367815.2000000002</v>
      </c>
      <c r="O263" s="21">
        <v>2161478.4</v>
      </c>
      <c r="P263" s="21">
        <v>206337</v>
      </c>
      <c r="Q263" s="28">
        <v>158046.79999999999</v>
      </c>
      <c r="R263" s="25">
        <v>107834</v>
      </c>
      <c r="S263" s="21"/>
      <c r="T263" s="28">
        <v>3814904.8</v>
      </c>
      <c r="U263" s="21">
        <v>2908798</v>
      </c>
      <c r="V263" s="21">
        <v>906108.4</v>
      </c>
      <c r="W263" s="28">
        <v>788843.8</v>
      </c>
      <c r="X263" s="21">
        <v>739988.2</v>
      </c>
      <c r="Y263" s="22">
        <v>48856</v>
      </c>
      <c r="Z263" s="21">
        <v>1112073</v>
      </c>
      <c r="AA263" s="21">
        <v>962812.8</v>
      </c>
      <c r="AB263" s="21">
        <v>149260</v>
      </c>
      <c r="AC263" s="25">
        <v>19044</v>
      </c>
      <c r="AD263" s="21">
        <v>993769</v>
      </c>
      <c r="AE263" s="21">
        <v>880751.2</v>
      </c>
      <c r="AF263" s="21">
        <v>113018</v>
      </c>
      <c r="AG263" s="25">
        <v>99260</v>
      </c>
      <c r="AH263" s="21">
        <v>828515.2</v>
      </c>
      <c r="AI263" s="21">
        <v>606110</v>
      </c>
      <c r="AJ263" s="21">
        <v>222405</v>
      </c>
      <c r="AK263" s="28">
        <v>242164.2</v>
      </c>
      <c r="AL263" s="21">
        <v>312415</v>
      </c>
      <c r="AM263" s="22">
        <v>186001</v>
      </c>
      <c r="AN263" s="21">
        <v>87935</v>
      </c>
      <c r="AO263" s="28">
        <v>1085472.8</v>
      </c>
      <c r="AP263" s="21">
        <v>599886</v>
      </c>
      <c r="AQ263" s="22">
        <v>485586.8</v>
      </c>
      <c r="AR263" s="21">
        <v>118399</v>
      </c>
      <c r="AS263" s="21">
        <v>160748</v>
      </c>
      <c r="AT263" s="21">
        <v>42664</v>
      </c>
      <c r="AU263" s="21">
        <v>143435</v>
      </c>
      <c r="AV263" s="22">
        <v>620226.80000000005</v>
      </c>
      <c r="AW263" s="21"/>
      <c r="AX263" s="28">
        <v>280382.40000000002</v>
      </c>
      <c r="AY263" s="21">
        <v>183378.8</v>
      </c>
      <c r="AZ263" s="21">
        <v>97003</v>
      </c>
      <c r="BA263" s="25">
        <v>227700.4</v>
      </c>
      <c r="BB263" s="22">
        <v>52682</v>
      </c>
      <c r="BD263" s="25">
        <v>531280.6</v>
      </c>
    </row>
    <row r="264" spans="1:56" x14ac:dyDescent="0.25">
      <c r="A264" s="42">
        <v>4</v>
      </c>
      <c r="B264" t="s">
        <v>352</v>
      </c>
      <c r="C264" s="28">
        <v>5116926</v>
      </c>
      <c r="D264" s="21">
        <v>3873018.5</v>
      </c>
      <c r="E264" s="22">
        <v>1243907</v>
      </c>
      <c r="G264" s="28">
        <v>4583561.5</v>
      </c>
      <c r="H264" s="21">
        <v>3515488.75</v>
      </c>
      <c r="I264" s="22">
        <v>1068073</v>
      </c>
      <c r="J264" s="21"/>
      <c r="K264" s="28">
        <v>2066685.25</v>
      </c>
      <c r="L264" s="21">
        <v>1740534.5</v>
      </c>
      <c r="M264" s="21">
        <v>326151</v>
      </c>
      <c r="N264" s="28">
        <v>1881326.25</v>
      </c>
      <c r="O264" s="21">
        <v>1692960.25</v>
      </c>
      <c r="P264" s="21">
        <v>188366</v>
      </c>
      <c r="Q264" s="28">
        <v>111568</v>
      </c>
      <c r="R264" s="25">
        <v>73791</v>
      </c>
      <c r="S264" s="21"/>
      <c r="T264" s="28">
        <v>2308264.75</v>
      </c>
      <c r="U264" s="21">
        <v>1639097.25</v>
      </c>
      <c r="V264" s="21">
        <v>669167</v>
      </c>
      <c r="W264" s="28">
        <v>390050.25</v>
      </c>
      <c r="X264" s="21">
        <v>358980</v>
      </c>
      <c r="Y264" s="22">
        <v>31070</v>
      </c>
      <c r="Z264" s="21">
        <v>586408.75</v>
      </c>
      <c r="AA264" s="21">
        <v>493271</v>
      </c>
      <c r="AB264" s="21">
        <v>93138</v>
      </c>
      <c r="AC264" s="25">
        <v>17018</v>
      </c>
      <c r="AD264" s="21">
        <v>507660.75</v>
      </c>
      <c r="AE264" s="21">
        <v>440200.75</v>
      </c>
      <c r="AF264" s="21">
        <v>67460</v>
      </c>
      <c r="AG264" s="25">
        <v>61730</v>
      </c>
      <c r="AH264" s="21">
        <v>676065</v>
      </c>
      <c r="AI264" s="21">
        <v>468925.25</v>
      </c>
      <c r="AJ264" s="21">
        <v>207140</v>
      </c>
      <c r="AK264" s="28">
        <v>215102</v>
      </c>
      <c r="AL264" s="21">
        <v>198555</v>
      </c>
      <c r="AM264" s="22">
        <v>213205</v>
      </c>
      <c r="AN264" s="21">
        <v>49203</v>
      </c>
      <c r="AO264" s="28">
        <v>655740.75</v>
      </c>
      <c r="AP264" s="21">
        <v>317922</v>
      </c>
      <c r="AQ264" s="22">
        <v>337818.75</v>
      </c>
      <c r="AR264" s="21">
        <v>65963</v>
      </c>
      <c r="AS264" s="21">
        <v>78933</v>
      </c>
      <c r="AT264" s="21">
        <v>46777</v>
      </c>
      <c r="AU264" s="21">
        <v>109315</v>
      </c>
      <c r="AV264" s="22">
        <v>354752.75</v>
      </c>
      <c r="AW264" s="21"/>
      <c r="AX264" s="28">
        <v>208611.5</v>
      </c>
      <c r="AY264" s="21">
        <v>135857</v>
      </c>
      <c r="AZ264" s="21">
        <v>72755</v>
      </c>
      <c r="BA264" s="25">
        <v>168685.5</v>
      </c>
      <c r="BB264" s="22">
        <v>39926</v>
      </c>
      <c r="BD264" s="25">
        <v>533364.5</v>
      </c>
    </row>
    <row r="265" spans="1:56" x14ac:dyDescent="0.25">
      <c r="A265" s="42">
        <v>4</v>
      </c>
      <c r="B265" t="s">
        <v>353</v>
      </c>
      <c r="C265" s="28">
        <v>5258592.75</v>
      </c>
      <c r="D265" s="21">
        <v>3938754.25</v>
      </c>
      <c r="E265" s="22">
        <v>1319839.5</v>
      </c>
      <c r="G265" s="28">
        <v>4706600.75</v>
      </c>
      <c r="H265" s="21">
        <v>3571853.5</v>
      </c>
      <c r="I265" s="22">
        <v>1134748.5</v>
      </c>
      <c r="J265" s="21"/>
      <c r="K265" s="28">
        <v>2188527.75</v>
      </c>
      <c r="L265" s="21">
        <v>1837781.25</v>
      </c>
      <c r="M265" s="21">
        <v>350748</v>
      </c>
      <c r="N265" s="28">
        <v>1988185.75</v>
      </c>
      <c r="O265" s="21">
        <v>1785584.25</v>
      </c>
      <c r="P265" s="21">
        <v>202601</v>
      </c>
      <c r="Q265" s="28">
        <v>122580</v>
      </c>
      <c r="R265" s="25">
        <v>77762</v>
      </c>
      <c r="S265" s="21"/>
      <c r="T265" s="28">
        <v>2291072.25</v>
      </c>
      <c r="U265" s="21">
        <v>1586078.5</v>
      </c>
      <c r="V265" s="21">
        <v>704993.5</v>
      </c>
      <c r="W265" s="28">
        <v>374295</v>
      </c>
      <c r="X265" s="21">
        <v>337966.75</v>
      </c>
      <c r="Y265" s="22">
        <v>36328</v>
      </c>
      <c r="Z265" s="21">
        <v>590551</v>
      </c>
      <c r="AA265" s="21">
        <v>492261.75</v>
      </c>
      <c r="AB265" s="21">
        <v>98289</v>
      </c>
      <c r="AC265" s="25">
        <v>20986</v>
      </c>
      <c r="AD265" s="21">
        <v>514905</v>
      </c>
      <c r="AE265" s="21">
        <v>445435</v>
      </c>
      <c r="AF265" s="21">
        <v>69470</v>
      </c>
      <c r="AG265" s="25">
        <v>54660</v>
      </c>
      <c r="AH265" s="21">
        <v>627000</v>
      </c>
      <c r="AI265" s="21">
        <v>419611.75</v>
      </c>
      <c r="AJ265" s="21">
        <v>207388</v>
      </c>
      <c r="AK265" s="28">
        <v>221059</v>
      </c>
      <c r="AL265" s="21">
        <v>163017</v>
      </c>
      <c r="AM265" s="22">
        <v>201500</v>
      </c>
      <c r="AN265" s="21">
        <v>41424</v>
      </c>
      <c r="AO265" s="28">
        <v>699226.25</v>
      </c>
      <c r="AP265" s="21">
        <v>336238</v>
      </c>
      <c r="AQ265" s="22">
        <v>362988.25</v>
      </c>
      <c r="AR265" s="21">
        <v>70100</v>
      </c>
      <c r="AS265" s="21">
        <v>83608</v>
      </c>
      <c r="AT265" s="21">
        <v>50476</v>
      </c>
      <c r="AU265" s="21">
        <v>112581</v>
      </c>
      <c r="AV265" s="22">
        <v>382461.25</v>
      </c>
      <c r="AW265" s="21"/>
      <c r="AX265" s="28">
        <v>227000.75</v>
      </c>
      <c r="AY265" s="21">
        <v>147993.75</v>
      </c>
      <c r="AZ265" s="21">
        <v>79007</v>
      </c>
      <c r="BA265" s="25">
        <v>179680.75</v>
      </c>
      <c r="BB265" s="22">
        <v>47320</v>
      </c>
      <c r="BD265" s="25">
        <v>551992</v>
      </c>
    </row>
    <row r="266" spans="1:56" x14ac:dyDescent="0.25">
      <c r="A266" s="42">
        <v>5</v>
      </c>
      <c r="B266" t="s">
        <v>354</v>
      </c>
      <c r="C266" s="28">
        <v>5507538.4000000004</v>
      </c>
      <c r="D266" s="21">
        <v>4107196.8</v>
      </c>
      <c r="E266" s="22">
        <v>1400337.6</v>
      </c>
      <c r="G266" s="28">
        <v>4905139.4000000004</v>
      </c>
      <c r="H266" s="21">
        <v>3718553.8</v>
      </c>
      <c r="I266" s="22">
        <v>1186581.8</v>
      </c>
      <c r="J266" s="21"/>
      <c r="K266" s="28">
        <v>2240759.2000000002</v>
      </c>
      <c r="L266" s="21">
        <v>1887917.4</v>
      </c>
      <c r="M266" s="21">
        <v>352839</v>
      </c>
      <c r="N266" s="28">
        <v>2033177.2</v>
      </c>
      <c r="O266" s="21">
        <v>1835799.4</v>
      </c>
      <c r="P266" s="21">
        <v>197375</v>
      </c>
      <c r="Q266" s="28">
        <v>124641</v>
      </c>
      <c r="R266" s="25">
        <v>82941</v>
      </c>
      <c r="S266" s="21"/>
      <c r="T266" s="28">
        <v>2435340.4</v>
      </c>
      <c r="U266" s="21">
        <v>1683138.2</v>
      </c>
      <c r="V266" s="21">
        <v>752200.8</v>
      </c>
      <c r="W266" s="28">
        <v>398338.6</v>
      </c>
      <c r="X266" s="21">
        <v>359655.4</v>
      </c>
      <c r="Y266" s="22">
        <v>38684</v>
      </c>
      <c r="Z266" s="21">
        <v>645237.6</v>
      </c>
      <c r="AA266" s="21">
        <v>540786.4</v>
      </c>
      <c r="AB266" s="21">
        <v>104451</v>
      </c>
      <c r="AC266" s="25">
        <v>20162</v>
      </c>
      <c r="AD266" s="21">
        <v>566556.6</v>
      </c>
      <c r="AE266" s="21">
        <v>490541.2</v>
      </c>
      <c r="AF266" s="21">
        <v>76015</v>
      </c>
      <c r="AG266" s="25">
        <v>58519</v>
      </c>
      <c r="AH266" s="21">
        <v>641114</v>
      </c>
      <c r="AI266" s="21">
        <v>432876.79999999999</v>
      </c>
      <c r="AJ266" s="21">
        <v>208237</v>
      </c>
      <c r="AK266" s="28">
        <v>232829</v>
      </c>
      <c r="AL266" s="21">
        <v>157882</v>
      </c>
      <c r="AM266" s="22">
        <v>209477</v>
      </c>
      <c r="AN266" s="21">
        <v>40926</v>
      </c>
      <c r="AO266" s="28">
        <v>750650.2</v>
      </c>
      <c r="AP266" s="21">
        <v>349820.8</v>
      </c>
      <c r="AQ266" s="22">
        <v>400828.8</v>
      </c>
      <c r="AR266" s="21">
        <v>72956</v>
      </c>
      <c r="AS266" s="21">
        <v>82399</v>
      </c>
      <c r="AT266" s="21">
        <v>52942</v>
      </c>
      <c r="AU266" s="21">
        <v>118262</v>
      </c>
      <c r="AV266" s="22">
        <v>424091.2</v>
      </c>
      <c r="AW266" s="21"/>
      <c r="AX266" s="28">
        <v>229039.8</v>
      </c>
      <c r="AY266" s="21">
        <v>147498.20000000001</v>
      </c>
      <c r="AZ266" s="21">
        <v>81542</v>
      </c>
      <c r="BA266" s="25">
        <v>183262.8</v>
      </c>
      <c r="BB266" s="22">
        <v>45777</v>
      </c>
      <c r="BD266" s="25">
        <v>602399</v>
      </c>
    </row>
    <row r="267" spans="1:56" x14ac:dyDescent="0.25">
      <c r="A267" s="42">
        <v>4</v>
      </c>
      <c r="B267" t="s">
        <v>355</v>
      </c>
      <c r="C267" s="28">
        <v>5705346.75</v>
      </c>
      <c r="D267" s="21">
        <v>4265858.25</v>
      </c>
      <c r="E267" s="22">
        <v>1439485.75</v>
      </c>
      <c r="G267" s="28">
        <v>5078491.25</v>
      </c>
      <c r="H267" s="21">
        <v>3857979.5</v>
      </c>
      <c r="I267" s="22">
        <v>1220509.75</v>
      </c>
      <c r="J267" s="21"/>
      <c r="K267" s="28">
        <v>2294232.25</v>
      </c>
      <c r="L267" s="21">
        <v>1927984.75</v>
      </c>
      <c r="M267" s="21">
        <v>366247</v>
      </c>
      <c r="N267" s="28">
        <v>2077644.25</v>
      </c>
      <c r="O267" s="21">
        <v>1873213.5</v>
      </c>
      <c r="P267" s="21">
        <v>204427.75</v>
      </c>
      <c r="Q267" s="28">
        <v>127918</v>
      </c>
      <c r="R267" s="25">
        <v>88670</v>
      </c>
      <c r="S267" s="21"/>
      <c r="T267" s="28">
        <v>2556089.5</v>
      </c>
      <c r="U267" s="21">
        <v>1785034.5</v>
      </c>
      <c r="V267" s="21">
        <v>771052.75</v>
      </c>
      <c r="W267" s="28">
        <v>402679.25</v>
      </c>
      <c r="X267" s="21">
        <v>360301</v>
      </c>
      <c r="Y267" s="22">
        <v>42378</v>
      </c>
      <c r="Z267" s="21">
        <v>718044.25</v>
      </c>
      <c r="AA267" s="21">
        <v>600797</v>
      </c>
      <c r="AB267" s="21">
        <v>117247</v>
      </c>
      <c r="AC267" s="25">
        <v>19475</v>
      </c>
      <c r="AD267" s="21">
        <v>618792.25</v>
      </c>
      <c r="AE267" s="21">
        <v>536820</v>
      </c>
      <c r="AF267" s="21">
        <v>81972</v>
      </c>
      <c r="AG267" s="25">
        <v>79777</v>
      </c>
      <c r="AH267" s="21">
        <v>661354</v>
      </c>
      <c r="AI267" s="21">
        <v>470477.25</v>
      </c>
      <c r="AJ267" s="21">
        <v>190877</v>
      </c>
      <c r="AK267" s="28">
        <v>213745</v>
      </c>
      <c r="AL267" s="21">
        <v>146913</v>
      </c>
      <c r="AM267" s="22">
        <v>263973</v>
      </c>
      <c r="AN267" s="21">
        <v>36723</v>
      </c>
      <c r="AO267" s="28">
        <v>774012</v>
      </c>
      <c r="AP267" s="21">
        <v>353461</v>
      </c>
      <c r="AQ267" s="22">
        <v>420551.25</v>
      </c>
      <c r="AR267" s="21">
        <v>69878</v>
      </c>
      <c r="AS267" s="21">
        <v>73717</v>
      </c>
      <c r="AT267" s="21">
        <v>45418</v>
      </c>
      <c r="AU267" s="21">
        <v>100007</v>
      </c>
      <c r="AV267" s="22">
        <v>484992</v>
      </c>
      <c r="AW267" s="21"/>
      <c r="AX267" s="28">
        <v>228169.5</v>
      </c>
      <c r="AY267" s="21">
        <v>144960.25</v>
      </c>
      <c r="AZ267" s="21">
        <v>83210</v>
      </c>
      <c r="BA267" s="25">
        <v>182583.5</v>
      </c>
      <c r="BB267" s="22">
        <v>45586</v>
      </c>
      <c r="BD267" s="25">
        <v>626855.5</v>
      </c>
    </row>
    <row r="268" spans="1:56" x14ac:dyDescent="0.25">
      <c r="A268" s="42">
        <v>4</v>
      </c>
      <c r="B268" t="s">
        <v>356</v>
      </c>
      <c r="C268" s="28">
        <v>5689671</v>
      </c>
      <c r="D268" s="21">
        <v>4248825.75</v>
      </c>
      <c r="E268" s="22">
        <v>1440849</v>
      </c>
      <c r="G268" s="28">
        <v>5062446.75</v>
      </c>
      <c r="H268" s="21">
        <v>3828435.5</v>
      </c>
      <c r="I268" s="22">
        <v>1234014</v>
      </c>
      <c r="J268" s="21"/>
      <c r="K268" s="28">
        <v>2287386.75</v>
      </c>
      <c r="L268" s="21">
        <v>1921220</v>
      </c>
      <c r="M268" s="21">
        <v>366168.25</v>
      </c>
      <c r="N268" s="28">
        <v>2068011.75</v>
      </c>
      <c r="O268" s="21">
        <v>1866106.5</v>
      </c>
      <c r="P268" s="21">
        <v>201906</v>
      </c>
      <c r="Q268" s="28">
        <v>130324</v>
      </c>
      <c r="R268" s="25">
        <v>89051</v>
      </c>
      <c r="S268" s="21"/>
      <c r="T268" s="28">
        <v>2546026.25</v>
      </c>
      <c r="U268" s="21">
        <v>1764457.75</v>
      </c>
      <c r="V268" s="21">
        <v>781569.5</v>
      </c>
      <c r="W268" s="28">
        <v>406704</v>
      </c>
      <c r="X268" s="21">
        <v>364264</v>
      </c>
      <c r="Y268" s="22">
        <v>42440</v>
      </c>
      <c r="Z268" s="21">
        <v>696825</v>
      </c>
      <c r="AA268" s="21">
        <v>585398.25</v>
      </c>
      <c r="AB268" s="21">
        <v>111427</v>
      </c>
      <c r="AC268" s="25">
        <v>18197</v>
      </c>
      <c r="AD268" s="21">
        <v>604187</v>
      </c>
      <c r="AE268" s="21">
        <v>524174</v>
      </c>
      <c r="AF268" s="21">
        <v>80013</v>
      </c>
      <c r="AG268" s="25">
        <v>74441</v>
      </c>
      <c r="AH268" s="21">
        <v>645656.25</v>
      </c>
      <c r="AI268" s="21">
        <v>449081</v>
      </c>
      <c r="AJ268" s="21">
        <v>196575</v>
      </c>
      <c r="AK268" s="28">
        <v>217224.25</v>
      </c>
      <c r="AL268" s="21">
        <v>143375</v>
      </c>
      <c r="AM268" s="22">
        <v>247590</v>
      </c>
      <c r="AN268" s="21">
        <v>37467</v>
      </c>
      <c r="AO268" s="28">
        <v>796841</v>
      </c>
      <c r="AP268" s="21">
        <v>365714</v>
      </c>
      <c r="AQ268" s="22">
        <v>431127</v>
      </c>
      <c r="AR268" s="21">
        <v>73273</v>
      </c>
      <c r="AS268" s="21">
        <v>74886</v>
      </c>
      <c r="AT268" s="21">
        <v>48272</v>
      </c>
      <c r="AU268" s="21">
        <v>118343</v>
      </c>
      <c r="AV268" s="22">
        <v>482067</v>
      </c>
      <c r="AW268" s="21"/>
      <c r="AX268" s="28">
        <v>229033.75</v>
      </c>
      <c r="AY268" s="21">
        <v>142757.75</v>
      </c>
      <c r="AZ268" s="21">
        <v>86276.25</v>
      </c>
      <c r="BA268" s="25">
        <v>185595.75</v>
      </c>
      <c r="BB268" s="22">
        <v>43438</v>
      </c>
      <c r="BD268" s="25">
        <v>627224.25</v>
      </c>
    </row>
    <row r="269" spans="1:56" x14ac:dyDescent="0.25">
      <c r="A269" s="42">
        <v>5</v>
      </c>
      <c r="B269" t="s">
        <v>357</v>
      </c>
      <c r="C269" s="28">
        <v>5741782.5999999996</v>
      </c>
      <c r="D269" s="21">
        <v>4273292.8</v>
      </c>
      <c r="E269" s="22">
        <v>1468490</v>
      </c>
      <c r="G269" s="28">
        <v>5103823.2</v>
      </c>
      <c r="H269" s="21">
        <v>3845722.6</v>
      </c>
      <c r="I269" s="22">
        <v>1258100</v>
      </c>
      <c r="J269" s="21"/>
      <c r="K269" s="28">
        <v>2293535.2000000002</v>
      </c>
      <c r="L269" s="21">
        <v>1931436.6</v>
      </c>
      <c r="M269" s="21">
        <v>362096.8</v>
      </c>
      <c r="N269" s="28">
        <v>2074752.2</v>
      </c>
      <c r="O269" s="21">
        <v>1875176.6</v>
      </c>
      <c r="P269" s="21">
        <v>199576.2</v>
      </c>
      <c r="Q269" s="28">
        <v>131464</v>
      </c>
      <c r="R269" s="25">
        <v>87319</v>
      </c>
      <c r="S269" s="21"/>
      <c r="T269" s="28">
        <v>2582246.6</v>
      </c>
      <c r="U269" s="21">
        <v>1773447.6</v>
      </c>
      <c r="V269" s="21">
        <v>808800.2</v>
      </c>
      <c r="W269" s="28">
        <v>430773.4</v>
      </c>
      <c r="X269" s="21">
        <v>385057</v>
      </c>
      <c r="Y269" s="22">
        <v>45717</v>
      </c>
      <c r="Z269" s="21">
        <v>703573.2</v>
      </c>
      <c r="AA269" s="21">
        <v>590866.80000000005</v>
      </c>
      <c r="AB269" s="21">
        <v>112706</v>
      </c>
      <c r="AC269" s="25">
        <v>18289</v>
      </c>
      <c r="AD269" s="21">
        <v>610142.19999999995</v>
      </c>
      <c r="AE269" s="21">
        <v>528194.19999999995</v>
      </c>
      <c r="AF269" s="21">
        <v>81948</v>
      </c>
      <c r="AG269" s="25">
        <v>75142</v>
      </c>
      <c r="AH269" s="21">
        <v>634435.80000000005</v>
      </c>
      <c r="AI269" s="21">
        <v>435456</v>
      </c>
      <c r="AJ269" s="21">
        <v>198980</v>
      </c>
      <c r="AK269" s="28">
        <v>212975</v>
      </c>
      <c r="AL269" s="21">
        <v>154459</v>
      </c>
      <c r="AM269" s="22">
        <v>226824.8</v>
      </c>
      <c r="AN269" s="21">
        <v>40177</v>
      </c>
      <c r="AO269" s="28">
        <v>813464.2</v>
      </c>
      <c r="AP269" s="21">
        <v>362066.8</v>
      </c>
      <c r="AQ269" s="22">
        <v>451397</v>
      </c>
      <c r="AR269" s="21">
        <v>76291</v>
      </c>
      <c r="AS269" s="21">
        <v>77904</v>
      </c>
      <c r="AT269" s="21">
        <v>51377</v>
      </c>
      <c r="AU269" s="21">
        <v>111233</v>
      </c>
      <c r="AV269" s="22">
        <v>496659.20000000001</v>
      </c>
      <c r="AW269" s="21"/>
      <c r="AX269" s="28">
        <v>228041.4</v>
      </c>
      <c r="AY269" s="21">
        <v>140838.39999999999</v>
      </c>
      <c r="AZ269" s="21">
        <v>87203</v>
      </c>
      <c r="BA269" s="25">
        <v>182414.4</v>
      </c>
      <c r="BB269" s="22">
        <v>45627</v>
      </c>
      <c r="BD269" s="25">
        <v>637959.4</v>
      </c>
    </row>
    <row r="270" spans="1:56" x14ac:dyDescent="0.25">
      <c r="A270" s="42">
        <v>4</v>
      </c>
      <c r="B270" t="s">
        <v>358</v>
      </c>
      <c r="C270" s="28">
        <v>5742244.5</v>
      </c>
      <c r="D270" s="21">
        <v>4299778.75</v>
      </c>
      <c r="E270" s="22">
        <v>1442462.5</v>
      </c>
      <c r="G270" s="28">
        <v>5102889</v>
      </c>
      <c r="H270" s="21">
        <v>3863635</v>
      </c>
      <c r="I270" s="22">
        <v>1239250.5</v>
      </c>
      <c r="J270" s="21"/>
      <c r="K270" s="28">
        <v>2271405.5</v>
      </c>
      <c r="L270" s="21">
        <v>1903119.75</v>
      </c>
      <c r="M270" s="21">
        <v>368282.75</v>
      </c>
      <c r="N270" s="28">
        <v>2051133.5</v>
      </c>
      <c r="O270" s="21">
        <v>1848101.75</v>
      </c>
      <c r="P270" s="21">
        <v>203029</v>
      </c>
      <c r="Q270" s="28">
        <v>135924</v>
      </c>
      <c r="R270" s="25">
        <v>84348</v>
      </c>
      <c r="S270" s="21"/>
      <c r="T270" s="28">
        <v>2602927</v>
      </c>
      <c r="U270" s="21">
        <v>1814376.25</v>
      </c>
      <c r="V270" s="21">
        <v>788549.75</v>
      </c>
      <c r="W270" s="28">
        <v>442432.75</v>
      </c>
      <c r="X270" s="21">
        <v>397048</v>
      </c>
      <c r="Y270" s="22">
        <v>45385</v>
      </c>
      <c r="Z270" s="21">
        <v>726114</v>
      </c>
      <c r="AA270" s="21">
        <v>608040.5</v>
      </c>
      <c r="AB270" s="21">
        <v>118073</v>
      </c>
      <c r="AC270" s="25">
        <v>15526</v>
      </c>
      <c r="AD270" s="21">
        <v>632906</v>
      </c>
      <c r="AE270" s="21">
        <v>543729.25</v>
      </c>
      <c r="AF270" s="21">
        <v>89177</v>
      </c>
      <c r="AG270" s="25">
        <v>77682</v>
      </c>
      <c r="AH270" s="21">
        <v>653436.25</v>
      </c>
      <c r="AI270" s="21">
        <v>447130</v>
      </c>
      <c r="AJ270" s="21">
        <v>206306</v>
      </c>
      <c r="AK270" s="28">
        <v>229692</v>
      </c>
      <c r="AL270" s="21">
        <v>161529</v>
      </c>
      <c r="AM270" s="22">
        <v>219204.25</v>
      </c>
      <c r="AN270" s="21">
        <v>43011</v>
      </c>
      <c r="AO270" s="28">
        <v>780944</v>
      </c>
      <c r="AP270" s="21">
        <v>362158.25</v>
      </c>
      <c r="AQ270" s="22">
        <v>418786.25</v>
      </c>
      <c r="AR270" s="21">
        <v>75796</v>
      </c>
      <c r="AS270" s="21">
        <v>80431</v>
      </c>
      <c r="AT270" s="21">
        <v>52391</v>
      </c>
      <c r="AU270" s="21">
        <v>109624</v>
      </c>
      <c r="AV270" s="22">
        <v>462702</v>
      </c>
      <c r="AW270" s="21"/>
      <c r="AX270" s="28">
        <v>228556.5</v>
      </c>
      <c r="AY270" s="21">
        <v>146139</v>
      </c>
      <c r="AZ270" s="21">
        <v>82418</v>
      </c>
      <c r="BA270" s="25">
        <v>187185.5</v>
      </c>
      <c r="BB270" s="22">
        <v>41371</v>
      </c>
      <c r="BD270" s="25">
        <v>639355.5</v>
      </c>
    </row>
    <row r="271" spans="1:56" x14ac:dyDescent="0.25">
      <c r="A271" s="42">
        <v>4</v>
      </c>
      <c r="B271" t="s">
        <v>359</v>
      </c>
      <c r="C271" s="28">
        <v>5631580.5</v>
      </c>
      <c r="D271" s="21">
        <v>4228155</v>
      </c>
      <c r="E271" s="22">
        <v>1403429.5</v>
      </c>
      <c r="G271" s="28">
        <v>5011104.75</v>
      </c>
      <c r="H271" s="21">
        <v>3805851.75</v>
      </c>
      <c r="I271" s="22">
        <v>1205256.5</v>
      </c>
      <c r="J271" s="21"/>
      <c r="K271" s="28">
        <v>2269694.75</v>
      </c>
      <c r="L271" s="21">
        <v>1903634.75</v>
      </c>
      <c r="M271" s="21">
        <v>366062.25</v>
      </c>
      <c r="N271" s="28">
        <v>2054084.75</v>
      </c>
      <c r="O271" s="21">
        <v>1849392.5</v>
      </c>
      <c r="P271" s="21">
        <v>204697</v>
      </c>
      <c r="Q271" s="28">
        <v>131909</v>
      </c>
      <c r="R271" s="25">
        <v>83701</v>
      </c>
      <c r="S271" s="21"/>
      <c r="T271" s="28">
        <v>2523536.75</v>
      </c>
      <c r="U271" s="21">
        <v>1761597</v>
      </c>
      <c r="V271" s="21">
        <v>761940</v>
      </c>
      <c r="W271" s="28">
        <v>427882.25</v>
      </c>
      <c r="X271" s="21">
        <v>383170.25</v>
      </c>
      <c r="Y271" s="22">
        <v>44712</v>
      </c>
      <c r="Z271" s="21">
        <v>688531.5</v>
      </c>
      <c r="AA271" s="21">
        <v>571288</v>
      </c>
      <c r="AB271" s="21">
        <v>117243</v>
      </c>
      <c r="AC271" s="25">
        <v>14827</v>
      </c>
      <c r="AD271" s="21">
        <v>591650.5</v>
      </c>
      <c r="AE271" s="21">
        <v>503225.75</v>
      </c>
      <c r="AF271" s="21">
        <v>88424</v>
      </c>
      <c r="AG271" s="25">
        <v>82054</v>
      </c>
      <c r="AH271" s="21">
        <v>634736</v>
      </c>
      <c r="AI271" s="21">
        <v>437441</v>
      </c>
      <c r="AJ271" s="21">
        <v>197295</v>
      </c>
      <c r="AK271" s="28">
        <v>213116</v>
      </c>
      <c r="AL271" s="21">
        <v>156194</v>
      </c>
      <c r="AM271" s="22">
        <v>225891</v>
      </c>
      <c r="AN271" s="21">
        <v>39535</v>
      </c>
      <c r="AO271" s="28">
        <v>772387</v>
      </c>
      <c r="AP271" s="21">
        <v>369697</v>
      </c>
      <c r="AQ271" s="22">
        <v>402690</v>
      </c>
      <c r="AR271" s="21">
        <v>77746</v>
      </c>
      <c r="AS271" s="21">
        <v>78157</v>
      </c>
      <c r="AT271" s="21">
        <v>51688</v>
      </c>
      <c r="AU271" s="21">
        <v>108920</v>
      </c>
      <c r="AV271" s="22">
        <v>455876</v>
      </c>
      <c r="AW271" s="21"/>
      <c r="AX271" s="28">
        <v>217873.25</v>
      </c>
      <c r="AY271" s="21">
        <v>140620</v>
      </c>
      <c r="AZ271" s="21">
        <v>77254.25</v>
      </c>
      <c r="BA271" s="25">
        <v>180424.25</v>
      </c>
      <c r="BB271" s="22">
        <v>37449</v>
      </c>
      <c r="BD271" s="25">
        <v>620475.75</v>
      </c>
    </row>
    <row r="272" spans="1:56" x14ac:dyDescent="0.25">
      <c r="A272" s="42">
        <v>5</v>
      </c>
      <c r="B272" t="s">
        <v>360</v>
      </c>
      <c r="C272" s="28">
        <v>5652866.2000000002</v>
      </c>
      <c r="D272" s="21">
        <v>4293327.2</v>
      </c>
      <c r="E272" s="22">
        <v>1359537</v>
      </c>
      <c r="G272" s="28">
        <v>5017225.8</v>
      </c>
      <c r="H272" s="21">
        <v>3861463.4</v>
      </c>
      <c r="I272" s="22">
        <v>1155761</v>
      </c>
      <c r="J272" s="21"/>
      <c r="K272" s="28">
        <v>2258086</v>
      </c>
      <c r="L272" s="21">
        <v>1910391.2</v>
      </c>
      <c r="M272" s="21">
        <v>347694</v>
      </c>
      <c r="N272" s="28">
        <v>2052234</v>
      </c>
      <c r="O272" s="21">
        <v>1858506</v>
      </c>
      <c r="P272" s="21">
        <v>193726</v>
      </c>
      <c r="Q272" s="28">
        <v>127048</v>
      </c>
      <c r="R272" s="25">
        <v>78804</v>
      </c>
      <c r="S272" s="21"/>
      <c r="T272" s="28">
        <v>2531316.2000000002</v>
      </c>
      <c r="U272" s="21">
        <v>1801697</v>
      </c>
      <c r="V272" s="21">
        <v>729618.2</v>
      </c>
      <c r="W272" s="28">
        <v>423080.2</v>
      </c>
      <c r="X272" s="21">
        <v>380661</v>
      </c>
      <c r="Y272" s="22">
        <v>42419</v>
      </c>
      <c r="Z272" s="21">
        <v>719646</v>
      </c>
      <c r="AA272" s="21">
        <v>610163.4</v>
      </c>
      <c r="AB272" s="21">
        <v>109483</v>
      </c>
      <c r="AC272" s="25">
        <v>14564</v>
      </c>
      <c r="AD272" s="21">
        <v>628252</v>
      </c>
      <c r="AE272" s="21">
        <v>546099</v>
      </c>
      <c r="AF272" s="21">
        <v>82153</v>
      </c>
      <c r="AG272" s="25">
        <v>76830</v>
      </c>
      <c r="AH272" s="21">
        <v>630654.80000000005</v>
      </c>
      <c r="AI272" s="21">
        <v>443467.2</v>
      </c>
      <c r="AJ272" s="21">
        <v>187188.2</v>
      </c>
      <c r="AK272" s="28">
        <v>212456</v>
      </c>
      <c r="AL272" s="21">
        <v>165416</v>
      </c>
      <c r="AM272" s="22">
        <v>210947.8</v>
      </c>
      <c r="AN272" s="21">
        <v>41835</v>
      </c>
      <c r="AO272" s="28">
        <v>757935.2</v>
      </c>
      <c r="AP272" s="21">
        <v>367406.8</v>
      </c>
      <c r="AQ272" s="22">
        <v>390527.8</v>
      </c>
      <c r="AR272" s="21">
        <v>80506</v>
      </c>
      <c r="AS272" s="21">
        <v>87702</v>
      </c>
      <c r="AT272" s="21">
        <v>54151</v>
      </c>
      <c r="AU272" s="21">
        <v>106320</v>
      </c>
      <c r="AV272" s="22">
        <v>429256.2</v>
      </c>
      <c r="AW272" s="21"/>
      <c r="AX272" s="28">
        <v>227823.6</v>
      </c>
      <c r="AY272" s="21">
        <v>149375.20000000001</v>
      </c>
      <c r="AZ272" s="21">
        <v>78448.800000000003</v>
      </c>
      <c r="BA272" s="25">
        <v>188375.6</v>
      </c>
      <c r="BB272" s="22">
        <v>39448</v>
      </c>
      <c r="BD272" s="25">
        <v>635640.4</v>
      </c>
    </row>
    <row r="273" spans="1:56" x14ac:dyDescent="0.25">
      <c r="A273" s="42">
        <v>4</v>
      </c>
      <c r="B273" t="s">
        <v>361</v>
      </c>
      <c r="C273" s="28">
        <v>5855110.75</v>
      </c>
      <c r="D273" s="21">
        <v>4452793.25</v>
      </c>
      <c r="E273" s="22">
        <v>1402316</v>
      </c>
      <c r="G273" s="28">
        <v>5219896</v>
      </c>
      <c r="H273" s="21">
        <v>4010142.25</v>
      </c>
      <c r="I273" s="22">
        <v>1209752</v>
      </c>
      <c r="J273" s="21"/>
      <c r="K273" s="28">
        <v>2284244</v>
      </c>
      <c r="L273" s="21">
        <v>1926748.75</v>
      </c>
      <c r="M273" s="21">
        <v>357494</v>
      </c>
      <c r="N273" s="28">
        <v>2072190.25</v>
      </c>
      <c r="O273" s="21">
        <v>1873376.25</v>
      </c>
      <c r="P273" s="21">
        <v>198814.25</v>
      </c>
      <c r="Q273" s="28">
        <v>133449.75</v>
      </c>
      <c r="R273" s="25">
        <v>78604</v>
      </c>
      <c r="S273" s="21"/>
      <c r="T273" s="28">
        <v>2673898.25</v>
      </c>
      <c r="U273" s="21">
        <v>1912797.5</v>
      </c>
      <c r="V273" s="21">
        <v>761100.25</v>
      </c>
      <c r="W273" s="28">
        <v>474750.25</v>
      </c>
      <c r="X273" s="21">
        <v>428498</v>
      </c>
      <c r="Y273" s="22">
        <v>46252</v>
      </c>
      <c r="Z273" s="21">
        <v>747423</v>
      </c>
      <c r="AA273" s="21">
        <v>634850.75</v>
      </c>
      <c r="AB273" s="21">
        <v>112571</v>
      </c>
      <c r="AC273" s="25">
        <v>19039</v>
      </c>
      <c r="AD273" s="21">
        <v>652106</v>
      </c>
      <c r="AE273" s="21">
        <v>570169.75</v>
      </c>
      <c r="AF273" s="21">
        <v>81935</v>
      </c>
      <c r="AG273" s="25">
        <v>76278</v>
      </c>
      <c r="AH273" s="21">
        <v>666325</v>
      </c>
      <c r="AI273" s="21">
        <v>470731</v>
      </c>
      <c r="AJ273" s="21">
        <v>195594</v>
      </c>
      <c r="AK273" s="28">
        <v>226510</v>
      </c>
      <c r="AL273" s="21">
        <v>179025</v>
      </c>
      <c r="AM273" s="22">
        <v>214521</v>
      </c>
      <c r="AN273" s="21">
        <v>46269</v>
      </c>
      <c r="AO273" s="28">
        <v>785400</v>
      </c>
      <c r="AP273" s="21">
        <v>378717.25</v>
      </c>
      <c r="AQ273" s="22">
        <v>406683.25</v>
      </c>
      <c r="AR273" s="21">
        <v>76027</v>
      </c>
      <c r="AS273" s="21">
        <v>90584</v>
      </c>
      <c r="AT273" s="21">
        <v>52420</v>
      </c>
      <c r="AU273" s="21">
        <v>108287</v>
      </c>
      <c r="AV273" s="22">
        <v>458082</v>
      </c>
      <c r="AW273" s="21"/>
      <c r="AX273" s="28">
        <v>261753.75</v>
      </c>
      <c r="AY273" s="21">
        <v>170596</v>
      </c>
      <c r="AZ273" s="21">
        <v>91157.75</v>
      </c>
      <c r="BA273" s="25">
        <v>218527.75</v>
      </c>
      <c r="BB273" s="22">
        <v>43226</v>
      </c>
      <c r="BD273" s="25">
        <v>635214.75</v>
      </c>
    </row>
    <row r="274" spans="1:56" x14ac:dyDescent="0.25">
      <c r="A274" s="42">
        <v>4</v>
      </c>
      <c r="B274" t="s">
        <v>362</v>
      </c>
      <c r="C274" s="28">
        <v>6430517.5</v>
      </c>
      <c r="D274" s="21">
        <v>4941292</v>
      </c>
      <c r="E274" s="22">
        <v>1489225.25</v>
      </c>
      <c r="G274" s="28">
        <v>5760417.5</v>
      </c>
      <c r="H274" s="21">
        <v>4459437</v>
      </c>
      <c r="I274" s="22">
        <v>1300980.25</v>
      </c>
      <c r="J274" s="21"/>
      <c r="K274" s="28">
        <v>2411949.25</v>
      </c>
      <c r="L274" s="21">
        <v>2048991</v>
      </c>
      <c r="M274" s="21">
        <v>362957</v>
      </c>
      <c r="N274" s="28">
        <v>2192841.25</v>
      </c>
      <c r="O274" s="21">
        <v>1991214.75</v>
      </c>
      <c r="P274" s="21">
        <v>201627</v>
      </c>
      <c r="Q274" s="28">
        <v>135144</v>
      </c>
      <c r="R274" s="25">
        <v>83964</v>
      </c>
      <c r="S274" s="21"/>
      <c r="T274" s="28">
        <v>3020641.25</v>
      </c>
      <c r="U274" s="21">
        <v>2190683.25</v>
      </c>
      <c r="V274" s="21">
        <v>829959</v>
      </c>
      <c r="W274" s="28">
        <v>600024.75</v>
      </c>
      <c r="X274" s="21">
        <v>550192.25</v>
      </c>
      <c r="Y274" s="22">
        <v>49833</v>
      </c>
      <c r="Z274" s="21">
        <v>813887.5</v>
      </c>
      <c r="AA274" s="21">
        <v>699077</v>
      </c>
      <c r="AB274" s="21">
        <v>114811</v>
      </c>
      <c r="AC274" s="25">
        <v>22955</v>
      </c>
      <c r="AD274" s="21">
        <v>718433.5</v>
      </c>
      <c r="AE274" s="21">
        <v>635268.75</v>
      </c>
      <c r="AF274" s="21">
        <v>83165</v>
      </c>
      <c r="AG274" s="25">
        <v>72499</v>
      </c>
      <c r="AH274" s="21">
        <v>711537</v>
      </c>
      <c r="AI274" s="21">
        <v>492750.25</v>
      </c>
      <c r="AJ274" s="21">
        <v>218787</v>
      </c>
      <c r="AK274" s="28">
        <v>243887</v>
      </c>
      <c r="AL274" s="21">
        <v>198709</v>
      </c>
      <c r="AM274" s="22">
        <v>215434</v>
      </c>
      <c r="AN274" s="21">
        <v>53507</v>
      </c>
      <c r="AO274" s="28">
        <v>895192</v>
      </c>
      <c r="AP274" s="21">
        <v>448664.25</v>
      </c>
      <c r="AQ274" s="22">
        <v>446528</v>
      </c>
      <c r="AR274" s="21">
        <v>87633</v>
      </c>
      <c r="AS274" s="21">
        <v>101547</v>
      </c>
      <c r="AT274" s="21">
        <v>64754</v>
      </c>
      <c r="AU274" s="21">
        <v>122931</v>
      </c>
      <c r="AV274" s="22">
        <v>518327</v>
      </c>
      <c r="AW274" s="21"/>
      <c r="AX274" s="28">
        <v>327827</v>
      </c>
      <c r="AY274" s="21">
        <v>219762.75</v>
      </c>
      <c r="AZ274" s="21">
        <v>108064.25</v>
      </c>
      <c r="BA274" s="25">
        <v>279587</v>
      </c>
      <c r="BB274" s="22">
        <v>48240</v>
      </c>
      <c r="BD274" s="25">
        <v>670100</v>
      </c>
    </row>
    <row r="275" spans="1:56" x14ac:dyDescent="0.25">
      <c r="A275" s="42">
        <v>5</v>
      </c>
      <c r="B275" t="s">
        <v>364</v>
      </c>
      <c r="C275" s="28">
        <v>7478063.2000000002</v>
      </c>
      <c r="D275" s="21">
        <v>5936604.5999999996</v>
      </c>
      <c r="E275" s="22">
        <v>1541461</v>
      </c>
      <c r="G275" s="28">
        <v>6823929.2000000002</v>
      </c>
      <c r="H275" s="21">
        <v>5468833.7999999998</v>
      </c>
      <c r="I275" s="22">
        <v>1355098</v>
      </c>
      <c r="J275" s="21"/>
      <c r="K275" s="28">
        <v>2713681</v>
      </c>
      <c r="L275" s="21">
        <v>2334075</v>
      </c>
      <c r="M275" s="21">
        <v>379607.8</v>
      </c>
      <c r="N275" s="28">
        <v>2464548</v>
      </c>
      <c r="O275" s="21">
        <v>2264010.4</v>
      </c>
      <c r="P275" s="21">
        <v>200538</v>
      </c>
      <c r="Q275" s="28">
        <v>151606</v>
      </c>
      <c r="R275" s="25">
        <v>97527</v>
      </c>
      <c r="S275" s="21"/>
      <c r="T275" s="28">
        <v>3808484</v>
      </c>
      <c r="U275" s="21">
        <v>2932437.6</v>
      </c>
      <c r="V275" s="21">
        <v>876047.4</v>
      </c>
      <c r="W275" s="28">
        <v>779764.8</v>
      </c>
      <c r="X275" s="21">
        <v>724990.2</v>
      </c>
      <c r="Y275" s="22">
        <v>54775</v>
      </c>
      <c r="Z275" s="21">
        <v>1104657.8</v>
      </c>
      <c r="AA275" s="21">
        <v>960794</v>
      </c>
      <c r="AB275" s="21">
        <v>143864</v>
      </c>
      <c r="AC275" s="25">
        <v>22544</v>
      </c>
      <c r="AD275" s="21">
        <v>985430.8</v>
      </c>
      <c r="AE275" s="21">
        <v>876770.4</v>
      </c>
      <c r="AF275" s="21">
        <v>108661</v>
      </c>
      <c r="AG275" s="25">
        <v>96683</v>
      </c>
      <c r="AH275" s="21">
        <v>819267.2</v>
      </c>
      <c r="AI275" s="21">
        <v>612317.80000000005</v>
      </c>
      <c r="AJ275" s="21">
        <v>206949</v>
      </c>
      <c r="AK275" s="28">
        <v>230775</v>
      </c>
      <c r="AL275" s="21">
        <v>308258</v>
      </c>
      <c r="AM275" s="22">
        <v>193168.2</v>
      </c>
      <c r="AN275" s="21">
        <v>87066</v>
      </c>
      <c r="AO275" s="28">
        <v>1104794.2</v>
      </c>
      <c r="AP275" s="21">
        <v>634334.80000000005</v>
      </c>
      <c r="AQ275" s="22">
        <v>470459</v>
      </c>
      <c r="AR275" s="21">
        <v>126683</v>
      </c>
      <c r="AS275" s="21">
        <v>151632</v>
      </c>
      <c r="AT275" s="21">
        <v>49250</v>
      </c>
      <c r="AU275" s="21">
        <v>133602</v>
      </c>
      <c r="AV275" s="22">
        <v>643627.19999999995</v>
      </c>
      <c r="AW275" s="21"/>
      <c r="AX275" s="28">
        <v>301764.2</v>
      </c>
      <c r="AY275" s="21">
        <v>202321.2</v>
      </c>
      <c r="AZ275" s="21">
        <v>99442.8</v>
      </c>
      <c r="BA275" s="25">
        <v>258679.2</v>
      </c>
      <c r="BB275" s="22">
        <v>43085</v>
      </c>
      <c r="BD275" s="25">
        <v>654134</v>
      </c>
    </row>
    <row r="276" spans="1:56" x14ac:dyDescent="0.25">
      <c r="A276" s="42">
        <v>5</v>
      </c>
      <c r="B276" t="s">
        <v>365</v>
      </c>
      <c r="C276" s="28">
        <v>5455256.4000000004</v>
      </c>
      <c r="D276" s="21">
        <v>4211294.4000000004</v>
      </c>
      <c r="E276" s="22">
        <v>1243963.8</v>
      </c>
      <c r="G276" s="28">
        <v>4827270.4000000004</v>
      </c>
      <c r="H276" s="21">
        <v>3757606.8</v>
      </c>
      <c r="I276" s="22">
        <v>1069666</v>
      </c>
      <c r="J276" s="21"/>
      <c r="K276" s="28">
        <v>2213001.7999999998</v>
      </c>
      <c r="L276" s="21">
        <v>1874867</v>
      </c>
      <c r="M276" s="21">
        <v>338137</v>
      </c>
      <c r="N276" s="28">
        <v>2026075.8</v>
      </c>
      <c r="O276" s="21">
        <v>1827361</v>
      </c>
      <c r="P276" s="21">
        <v>198715</v>
      </c>
      <c r="Q276" s="28">
        <v>111530</v>
      </c>
      <c r="R276" s="25">
        <v>75396</v>
      </c>
      <c r="S276" s="21"/>
      <c r="T276" s="28">
        <v>2380228.7999999998</v>
      </c>
      <c r="U276" s="21">
        <v>1729039</v>
      </c>
      <c r="V276" s="21">
        <v>651190</v>
      </c>
      <c r="W276" s="28">
        <v>394573.4</v>
      </c>
      <c r="X276" s="21">
        <v>362805.8</v>
      </c>
      <c r="Y276" s="22">
        <v>31768</v>
      </c>
      <c r="Z276" s="21">
        <v>605465.59999999998</v>
      </c>
      <c r="AA276" s="21">
        <v>514699.4</v>
      </c>
      <c r="AB276" s="21">
        <v>90767</v>
      </c>
      <c r="AC276" s="25">
        <v>14395</v>
      </c>
      <c r="AD276" s="21">
        <v>526532.6</v>
      </c>
      <c r="AE276" s="21">
        <v>462817</v>
      </c>
      <c r="AF276" s="21">
        <v>63716</v>
      </c>
      <c r="AG276" s="25">
        <v>64538</v>
      </c>
      <c r="AH276" s="21">
        <v>679635.8</v>
      </c>
      <c r="AI276" s="21">
        <v>497694</v>
      </c>
      <c r="AJ276" s="21">
        <v>181942</v>
      </c>
      <c r="AK276" s="28">
        <v>221988.8</v>
      </c>
      <c r="AL276" s="21">
        <v>194202</v>
      </c>
      <c r="AM276" s="22">
        <v>217325</v>
      </c>
      <c r="AN276" s="21">
        <v>46120</v>
      </c>
      <c r="AO276" s="28">
        <v>700554</v>
      </c>
      <c r="AP276" s="21">
        <v>353840.8</v>
      </c>
      <c r="AQ276" s="22">
        <v>346713.2</v>
      </c>
      <c r="AR276" s="21">
        <v>73931</v>
      </c>
      <c r="AS276" s="21">
        <v>73513</v>
      </c>
      <c r="AT276" s="21">
        <v>47033</v>
      </c>
      <c r="AU276" s="21">
        <v>104701</v>
      </c>
      <c r="AV276" s="22">
        <v>401376</v>
      </c>
      <c r="AW276" s="21"/>
      <c r="AX276" s="28">
        <v>234039.8</v>
      </c>
      <c r="AY276" s="21">
        <v>153700.79999999999</v>
      </c>
      <c r="AZ276" s="21">
        <v>80339</v>
      </c>
      <c r="BA276" s="25">
        <v>198539.8</v>
      </c>
      <c r="BB276" s="22">
        <v>35500</v>
      </c>
      <c r="BD276" s="25">
        <v>627986</v>
      </c>
    </row>
    <row r="277" spans="1:56" x14ac:dyDescent="0.25">
      <c r="A277" s="42">
        <v>4</v>
      </c>
      <c r="B277" t="s">
        <v>366</v>
      </c>
      <c r="C277" s="28">
        <v>5647446</v>
      </c>
      <c r="D277" s="21">
        <v>4268203.75</v>
      </c>
      <c r="E277" s="22">
        <v>1379242.5</v>
      </c>
      <c r="G277" s="28">
        <v>4985741.5</v>
      </c>
      <c r="H277" s="21">
        <v>3780038.5</v>
      </c>
      <c r="I277" s="22">
        <v>1205702.5</v>
      </c>
      <c r="J277" s="21"/>
      <c r="K277" s="28">
        <v>2337940.5</v>
      </c>
      <c r="L277" s="21">
        <v>1967041.5</v>
      </c>
      <c r="M277" s="21">
        <v>370898</v>
      </c>
      <c r="N277" s="28">
        <v>2131353.5</v>
      </c>
      <c r="O277" s="21">
        <v>1915614</v>
      </c>
      <c r="P277" s="21">
        <v>215740</v>
      </c>
      <c r="Q277" s="28">
        <v>127268</v>
      </c>
      <c r="R277" s="25">
        <v>79319</v>
      </c>
      <c r="S277" s="21"/>
      <c r="T277" s="28">
        <v>2391879.25</v>
      </c>
      <c r="U277" s="21">
        <v>1655448.75</v>
      </c>
      <c r="V277" s="21">
        <v>736431.25</v>
      </c>
      <c r="W277" s="28">
        <v>387063</v>
      </c>
      <c r="X277" s="21">
        <v>350124</v>
      </c>
      <c r="Y277" s="22">
        <v>36939</v>
      </c>
      <c r="Z277" s="21">
        <v>610324.5</v>
      </c>
      <c r="AA277" s="21">
        <v>514863.5</v>
      </c>
      <c r="AB277" s="21">
        <v>95461</v>
      </c>
      <c r="AC277" s="25">
        <v>13611</v>
      </c>
      <c r="AD277" s="21">
        <v>537538.25</v>
      </c>
      <c r="AE277" s="21">
        <v>469008.25</v>
      </c>
      <c r="AF277" s="21">
        <v>68531</v>
      </c>
      <c r="AG277" s="25">
        <v>59175.25</v>
      </c>
      <c r="AH277" s="21">
        <v>616360.75</v>
      </c>
      <c r="AI277" s="21">
        <v>419931.25</v>
      </c>
      <c r="AJ277" s="21">
        <v>196430</v>
      </c>
      <c r="AK277" s="28">
        <v>226191</v>
      </c>
      <c r="AL277" s="21">
        <v>143091</v>
      </c>
      <c r="AM277" s="22">
        <v>210978.75</v>
      </c>
      <c r="AN277" s="21">
        <v>36100</v>
      </c>
      <c r="AO277" s="28">
        <v>778131</v>
      </c>
      <c r="AP277" s="21">
        <v>370530.25</v>
      </c>
      <c r="AQ277" s="22">
        <v>407601</v>
      </c>
      <c r="AR277" s="21">
        <v>77908</v>
      </c>
      <c r="AS277" s="21">
        <v>82324</v>
      </c>
      <c r="AT277" s="21">
        <v>50517</v>
      </c>
      <c r="AU277" s="21">
        <v>114819</v>
      </c>
      <c r="AV277" s="22">
        <v>452563</v>
      </c>
      <c r="AW277" s="21"/>
      <c r="AX277" s="28">
        <v>255921.75</v>
      </c>
      <c r="AY277" s="21">
        <v>157548.25</v>
      </c>
      <c r="AZ277" s="21">
        <v>98373.25</v>
      </c>
      <c r="BA277" s="25">
        <v>204951.75</v>
      </c>
      <c r="BB277" s="22">
        <v>50970</v>
      </c>
      <c r="BD277" s="25">
        <v>661704.5</v>
      </c>
    </row>
    <row r="278" spans="1:56" x14ac:dyDescent="0.25">
      <c r="A278" s="42">
        <v>5</v>
      </c>
      <c r="B278" t="s">
        <v>367</v>
      </c>
      <c r="C278" s="28">
        <v>5751121.7999999998</v>
      </c>
      <c r="D278" s="21">
        <v>4368544.5999999996</v>
      </c>
      <c r="E278" s="22">
        <v>1382579</v>
      </c>
      <c r="G278" s="28">
        <v>5071448.8</v>
      </c>
      <c r="H278" s="21">
        <v>3865414.4</v>
      </c>
      <c r="I278" s="22">
        <v>1206036</v>
      </c>
      <c r="J278" s="21"/>
      <c r="K278" s="28">
        <v>2352670.2000000002</v>
      </c>
      <c r="L278" s="21">
        <v>1993262.2</v>
      </c>
      <c r="M278" s="21">
        <v>359410</v>
      </c>
      <c r="N278" s="28">
        <v>2148269.2000000002</v>
      </c>
      <c r="O278" s="21">
        <v>1942789.2</v>
      </c>
      <c r="P278" s="21">
        <v>205482</v>
      </c>
      <c r="Q278" s="28">
        <v>125058</v>
      </c>
      <c r="R278" s="25">
        <v>79343</v>
      </c>
      <c r="S278" s="21"/>
      <c r="T278" s="28">
        <v>2478085.2000000002</v>
      </c>
      <c r="U278" s="21">
        <v>1721835</v>
      </c>
      <c r="V278" s="21">
        <v>756248.8</v>
      </c>
      <c r="W278" s="28">
        <v>396960.4</v>
      </c>
      <c r="X278" s="21">
        <v>360390</v>
      </c>
      <c r="Y278" s="22">
        <v>36570</v>
      </c>
      <c r="Z278" s="21">
        <v>640819.6</v>
      </c>
      <c r="AA278" s="21">
        <v>545248.80000000005</v>
      </c>
      <c r="AB278" s="21">
        <v>95570</v>
      </c>
      <c r="AC278" s="25">
        <v>14593</v>
      </c>
      <c r="AD278" s="21">
        <v>564882.6</v>
      </c>
      <c r="AE278" s="21">
        <v>497047.2</v>
      </c>
      <c r="AF278" s="21">
        <v>67835</v>
      </c>
      <c r="AG278" s="25">
        <v>61344</v>
      </c>
      <c r="AH278" s="21">
        <v>644750</v>
      </c>
      <c r="AI278" s="21">
        <v>451315.8</v>
      </c>
      <c r="AJ278" s="21">
        <v>193434</v>
      </c>
      <c r="AK278" s="28">
        <v>229694</v>
      </c>
      <c r="AL278" s="21">
        <v>152732</v>
      </c>
      <c r="AM278" s="22">
        <v>223112</v>
      </c>
      <c r="AN278" s="21">
        <v>39212</v>
      </c>
      <c r="AO278" s="28">
        <v>795555.2</v>
      </c>
      <c r="AP278" s="21">
        <v>364880</v>
      </c>
      <c r="AQ278" s="22">
        <v>430675</v>
      </c>
      <c r="AR278" s="21">
        <v>77779</v>
      </c>
      <c r="AS278" s="21">
        <v>75297</v>
      </c>
      <c r="AT278" s="21">
        <v>58081</v>
      </c>
      <c r="AU278" s="21">
        <v>106194</v>
      </c>
      <c r="AV278" s="22">
        <v>478204.2</v>
      </c>
      <c r="AW278" s="21"/>
      <c r="AX278" s="28">
        <v>240693.4</v>
      </c>
      <c r="AY278" s="21">
        <v>150317.20000000001</v>
      </c>
      <c r="AZ278" s="21">
        <v>90377.2</v>
      </c>
      <c r="BA278" s="25">
        <v>193259.4</v>
      </c>
      <c r="BB278" s="22">
        <v>47434</v>
      </c>
      <c r="BD278" s="25">
        <v>679673</v>
      </c>
    </row>
    <row r="279" spans="1:56" x14ac:dyDescent="0.25">
      <c r="A279" s="42">
        <v>4</v>
      </c>
      <c r="B279" t="s">
        <v>368</v>
      </c>
      <c r="C279" s="28">
        <v>5845683.25</v>
      </c>
      <c r="D279" s="21">
        <v>4390411</v>
      </c>
      <c r="E279" s="22">
        <v>1455268.5</v>
      </c>
      <c r="G279" s="28">
        <v>5121782.75</v>
      </c>
      <c r="H279" s="21">
        <v>3852775.75</v>
      </c>
      <c r="I279" s="22">
        <v>1269003.5</v>
      </c>
      <c r="J279" s="21"/>
      <c r="K279" s="28">
        <v>2366041.75</v>
      </c>
      <c r="L279" s="21">
        <v>1971548.5</v>
      </c>
      <c r="M279" s="21">
        <v>394490.75</v>
      </c>
      <c r="N279" s="28">
        <v>2143058.75</v>
      </c>
      <c r="O279" s="21">
        <v>1920749.75</v>
      </c>
      <c r="P279" s="21">
        <v>222306</v>
      </c>
      <c r="Q279" s="28">
        <v>134641</v>
      </c>
      <c r="R279" s="25">
        <v>88342</v>
      </c>
      <c r="S279" s="21"/>
      <c r="T279" s="28">
        <v>2505220.5</v>
      </c>
      <c r="U279" s="21">
        <v>1724895.5</v>
      </c>
      <c r="V279" s="21">
        <v>780324.75</v>
      </c>
      <c r="W279" s="28">
        <v>393936</v>
      </c>
      <c r="X279" s="21">
        <v>357623</v>
      </c>
      <c r="Y279" s="22">
        <v>36313</v>
      </c>
      <c r="Z279" s="21">
        <v>652933.75</v>
      </c>
      <c r="AA279" s="21">
        <v>547270.75</v>
      </c>
      <c r="AB279" s="21">
        <v>105663</v>
      </c>
      <c r="AC279" s="25">
        <v>15455</v>
      </c>
      <c r="AD279" s="21">
        <v>568743.75</v>
      </c>
      <c r="AE279" s="21">
        <v>494981.5</v>
      </c>
      <c r="AF279" s="21">
        <v>73763</v>
      </c>
      <c r="AG279" s="25">
        <v>68735</v>
      </c>
      <c r="AH279" s="21">
        <v>643910</v>
      </c>
      <c r="AI279" s="21">
        <v>447725.75</v>
      </c>
      <c r="AJ279" s="21">
        <v>196184</v>
      </c>
      <c r="AK279" s="28">
        <v>224523</v>
      </c>
      <c r="AL279" s="21">
        <v>140865</v>
      </c>
      <c r="AM279" s="22">
        <v>242842</v>
      </c>
      <c r="AN279" s="21">
        <v>35680</v>
      </c>
      <c r="AO279" s="28">
        <v>814440.75</v>
      </c>
      <c r="AP279" s="21">
        <v>372276.25</v>
      </c>
      <c r="AQ279" s="22">
        <v>442165</v>
      </c>
      <c r="AR279" s="21">
        <v>78314</v>
      </c>
      <c r="AS279" s="21">
        <v>70914</v>
      </c>
      <c r="AT279" s="21">
        <v>54401</v>
      </c>
      <c r="AU279" s="21">
        <v>112369</v>
      </c>
      <c r="AV279" s="22">
        <v>498442.75</v>
      </c>
      <c r="AW279" s="21"/>
      <c r="AX279" s="28">
        <v>250520.5</v>
      </c>
      <c r="AY279" s="21">
        <v>156331.75</v>
      </c>
      <c r="AZ279" s="21">
        <v>94188</v>
      </c>
      <c r="BA279" s="25">
        <v>201688.5</v>
      </c>
      <c r="BB279" s="22">
        <v>48832</v>
      </c>
      <c r="BD279" s="25">
        <v>723900.5</v>
      </c>
    </row>
    <row r="280" spans="1:56" x14ac:dyDescent="0.25">
      <c r="A280" s="42">
        <v>4</v>
      </c>
      <c r="B280" t="s">
        <v>369</v>
      </c>
      <c r="C280" s="28">
        <v>6108313</v>
      </c>
      <c r="D280" s="21">
        <v>4641307.75</v>
      </c>
      <c r="E280" s="22">
        <v>1467005.25</v>
      </c>
      <c r="G280" s="28">
        <v>5394081.5</v>
      </c>
      <c r="H280" s="21">
        <v>4095316</v>
      </c>
      <c r="I280" s="22">
        <v>1298765.25</v>
      </c>
      <c r="J280" s="21"/>
      <c r="K280" s="28">
        <v>2465235.25</v>
      </c>
      <c r="L280" s="21">
        <v>2065641</v>
      </c>
      <c r="M280" s="21">
        <v>399593.25</v>
      </c>
      <c r="N280" s="28">
        <v>2234535.25</v>
      </c>
      <c r="O280" s="21">
        <v>2011150</v>
      </c>
      <c r="P280" s="21">
        <v>223386</v>
      </c>
      <c r="Q280" s="28">
        <v>137198</v>
      </c>
      <c r="R280" s="25">
        <v>93502</v>
      </c>
      <c r="S280" s="21"/>
      <c r="T280" s="28">
        <v>2689920</v>
      </c>
      <c r="U280" s="21">
        <v>1883421</v>
      </c>
      <c r="V280" s="21">
        <v>806498.75</v>
      </c>
      <c r="W280" s="28">
        <v>411130.25</v>
      </c>
      <c r="X280" s="21">
        <v>375180.25</v>
      </c>
      <c r="Y280" s="22">
        <v>35950</v>
      </c>
      <c r="Z280" s="21">
        <v>754316.25</v>
      </c>
      <c r="AA280" s="21">
        <v>646893.5</v>
      </c>
      <c r="AB280" s="21">
        <v>107422</v>
      </c>
      <c r="AC280" s="25">
        <v>12951</v>
      </c>
      <c r="AD280" s="21">
        <v>662014.25</v>
      </c>
      <c r="AE280" s="21">
        <v>587000.25</v>
      </c>
      <c r="AF280" s="21">
        <v>75014</v>
      </c>
      <c r="AG280" s="25">
        <v>79351</v>
      </c>
      <c r="AH280" s="21">
        <v>667125</v>
      </c>
      <c r="AI280" s="21">
        <v>472840</v>
      </c>
      <c r="AJ280" s="21">
        <v>194285</v>
      </c>
      <c r="AK280" s="28">
        <v>218010.75</v>
      </c>
      <c r="AL280" s="21">
        <v>144057</v>
      </c>
      <c r="AM280" s="22">
        <v>267339.25</v>
      </c>
      <c r="AN280" s="21">
        <v>37718</v>
      </c>
      <c r="AO280" s="28">
        <v>857348.5</v>
      </c>
      <c r="AP280" s="21">
        <v>388505.75</v>
      </c>
      <c r="AQ280" s="22">
        <v>468842</v>
      </c>
      <c r="AR280" s="21">
        <v>81473</v>
      </c>
      <c r="AS280" s="21">
        <v>68345</v>
      </c>
      <c r="AT280" s="21">
        <v>44378</v>
      </c>
      <c r="AU280" s="21">
        <v>108133</v>
      </c>
      <c r="AV280" s="22">
        <v>555019.5</v>
      </c>
      <c r="AW280" s="21"/>
      <c r="AX280" s="28">
        <v>238926.25</v>
      </c>
      <c r="AY280" s="21">
        <v>146254</v>
      </c>
      <c r="AZ280" s="21">
        <v>92673.25</v>
      </c>
      <c r="BA280" s="25">
        <v>188453.25</v>
      </c>
      <c r="BB280" s="22">
        <v>50473</v>
      </c>
      <c r="BD280" s="25">
        <v>714231.5</v>
      </c>
    </row>
    <row r="281" spans="1:56" x14ac:dyDescent="0.25">
      <c r="A281" s="42">
        <v>5</v>
      </c>
      <c r="B281" t="s">
        <v>370</v>
      </c>
      <c r="C281" s="28">
        <v>6023440.7999999998</v>
      </c>
      <c r="D281" s="21">
        <v>4544872</v>
      </c>
      <c r="E281" s="22">
        <v>1478568.8</v>
      </c>
      <c r="G281" s="28">
        <v>5271365.4000000004</v>
      </c>
      <c r="H281" s="21">
        <v>3973583.4</v>
      </c>
      <c r="I281" s="22">
        <v>1297781.8</v>
      </c>
      <c r="J281" s="21"/>
      <c r="K281" s="28">
        <v>2446163.6</v>
      </c>
      <c r="L281" s="21">
        <v>2052977.6</v>
      </c>
      <c r="M281" s="21">
        <v>393187</v>
      </c>
      <c r="N281" s="28">
        <v>2215707.6</v>
      </c>
      <c r="O281" s="21">
        <v>1999875.4</v>
      </c>
      <c r="P281" s="21">
        <v>215833.2</v>
      </c>
      <c r="Q281" s="28">
        <v>139546</v>
      </c>
      <c r="R281" s="25">
        <v>90910</v>
      </c>
      <c r="S281" s="21"/>
      <c r="T281" s="28">
        <v>2584590.7999999998</v>
      </c>
      <c r="U281" s="21">
        <v>1774976.8</v>
      </c>
      <c r="V281" s="21">
        <v>809612.80000000005</v>
      </c>
      <c r="W281" s="28">
        <v>418260.6</v>
      </c>
      <c r="X281" s="21">
        <v>383065.8</v>
      </c>
      <c r="Y281" s="22">
        <v>35195</v>
      </c>
      <c r="Z281" s="21">
        <v>695058.2</v>
      </c>
      <c r="AA281" s="21">
        <v>591436.4</v>
      </c>
      <c r="AB281" s="21">
        <v>103622</v>
      </c>
      <c r="AC281" s="25">
        <v>13848</v>
      </c>
      <c r="AD281" s="21">
        <v>604539.19999999995</v>
      </c>
      <c r="AE281" s="21">
        <v>530970.6</v>
      </c>
      <c r="AF281" s="21">
        <v>73568</v>
      </c>
      <c r="AG281" s="25">
        <v>76671</v>
      </c>
      <c r="AH281" s="21">
        <v>615468</v>
      </c>
      <c r="AI281" s="21">
        <v>418559.2</v>
      </c>
      <c r="AJ281" s="21">
        <v>196909</v>
      </c>
      <c r="AK281" s="28">
        <v>211231</v>
      </c>
      <c r="AL281" s="21">
        <v>135476</v>
      </c>
      <c r="AM281" s="22">
        <v>232904</v>
      </c>
      <c r="AN281" s="21">
        <v>35857</v>
      </c>
      <c r="AO281" s="28">
        <v>855804</v>
      </c>
      <c r="AP281" s="21">
        <v>381917</v>
      </c>
      <c r="AQ281" s="22">
        <v>473887</v>
      </c>
      <c r="AR281" s="21">
        <v>82756</v>
      </c>
      <c r="AS281" s="21">
        <v>75344</v>
      </c>
      <c r="AT281" s="21">
        <v>43799</v>
      </c>
      <c r="AU281" s="21">
        <v>101128</v>
      </c>
      <c r="AV281" s="22">
        <v>552777</v>
      </c>
      <c r="AW281" s="21"/>
      <c r="AX281" s="28">
        <v>240611</v>
      </c>
      <c r="AY281" s="21">
        <v>145629</v>
      </c>
      <c r="AZ281" s="21">
        <v>94982</v>
      </c>
      <c r="BA281" s="25">
        <v>191231</v>
      </c>
      <c r="BB281" s="22">
        <v>49380</v>
      </c>
      <c r="BD281" s="25">
        <v>752075.4</v>
      </c>
    </row>
    <row r="282" spans="1:56" x14ac:dyDescent="0.25">
      <c r="A282" s="42">
        <v>4</v>
      </c>
      <c r="B282" t="s">
        <v>371</v>
      </c>
      <c r="C282" s="28">
        <v>6066632.25</v>
      </c>
      <c r="D282" s="21">
        <v>4596033.25</v>
      </c>
      <c r="E282" s="22">
        <v>1470600.5</v>
      </c>
      <c r="G282" s="28">
        <v>5293901.5</v>
      </c>
      <c r="H282" s="21">
        <v>3998989.25</v>
      </c>
      <c r="I282" s="22">
        <v>1294913.5</v>
      </c>
      <c r="J282" s="21"/>
      <c r="K282" s="28">
        <v>2429915</v>
      </c>
      <c r="L282" s="21">
        <v>2026545.25</v>
      </c>
      <c r="M282" s="21">
        <v>403369.75</v>
      </c>
      <c r="N282" s="28">
        <v>2193726</v>
      </c>
      <c r="O282" s="21">
        <v>1974056</v>
      </c>
      <c r="P282" s="21">
        <v>219670</v>
      </c>
      <c r="Q282" s="28">
        <v>144135</v>
      </c>
      <c r="R282" s="25">
        <v>92054</v>
      </c>
      <c r="S282" s="21"/>
      <c r="T282" s="28">
        <v>2633164.5</v>
      </c>
      <c r="U282" s="21">
        <v>1825783</v>
      </c>
      <c r="V282" s="21">
        <v>807382.75</v>
      </c>
      <c r="W282" s="28">
        <v>423079</v>
      </c>
      <c r="X282" s="21">
        <v>388024.5</v>
      </c>
      <c r="Y282" s="22">
        <v>35055</v>
      </c>
      <c r="Z282" s="21">
        <v>735548.75</v>
      </c>
      <c r="AA282" s="21">
        <v>626152.75</v>
      </c>
      <c r="AB282" s="21">
        <v>109396</v>
      </c>
      <c r="AC282" s="25">
        <v>14808</v>
      </c>
      <c r="AD282" s="21">
        <v>642137.75</v>
      </c>
      <c r="AE282" s="21">
        <v>564168.75</v>
      </c>
      <c r="AF282" s="21">
        <v>77969</v>
      </c>
      <c r="AG282" s="25">
        <v>78603</v>
      </c>
      <c r="AH282" s="21">
        <v>627052</v>
      </c>
      <c r="AI282" s="21">
        <v>425201.25</v>
      </c>
      <c r="AJ282" s="21">
        <v>201851</v>
      </c>
      <c r="AK282" s="28">
        <v>215209</v>
      </c>
      <c r="AL282" s="21">
        <v>142236</v>
      </c>
      <c r="AM282" s="22">
        <v>230872</v>
      </c>
      <c r="AN282" s="21">
        <v>38735</v>
      </c>
      <c r="AO282" s="28">
        <v>847484.75</v>
      </c>
      <c r="AP282" s="21">
        <v>386404</v>
      </c>
      <c r="AQ282" s="22">
        <v>461081</v>
      </c>
      <c r="AR282" s="21">
        <v>82068</v>
      </c>
      <c r="AS282" s="21">
        <v>76280</v>
      </c>
      <c r="AT282" s="21">
        <v>48148</v>
      </c>
      <c r="AU282" s="21">
        <v>106436</v>
      </c>
      <c r="AV282" s="22">
        <v>534552.75</v>
      </c>
      <c r="AW282" s="21"/>
      <c r="AX282" s="28">
        <v>230822</v>
      </c>
      <c r="AY282" s="21">
        <v>146661</v>
      </c>
      <c r="AZ282" s="21">
        <v>84161</v>
      </c>
      <c r="BA282" s="25">
        <v>188389</v>
      </c>
      <c r="BB282" s="22">
        <v>42433</v>
      </c>
      <c r="BD282" s="25">
        <v>772730.75</v>
      </c>
    </row>
    <row r="283" spans="1:56" x14ac:dyDescent="0.25">
      <c r="A283" s="42">
        <v>4</v>
      </c>
      <c r="B283" t="s">
        <v>372</v>
      </c>
      <c r="C283" s="28">
        <v>5908063.75</v>
      </c>
      <c r="D283" s="21">
        <v>4488712.25</v>
      </c>
      <c r="E283" s="22">
        <v>1419348.5</v>
      </c>
      <c r="G283" s="28">
        <v>5200315</v>
      </c>
      <c r="H283" s="21">
        <v>3949223.25</v>
      </c>
      <c r="I283" s="22">
        <v>1251088.5</v>
      </c>
      <c r="J283" s="21"/>
      <c r="K283" s="28">
        <v>2404585.25</v>
      </c>
      <c r="L283" s="21">
        <v>2004806.5</v>
      </c>
      <c r="M283" s="21">
        <v>399775</v>
      </c>
      <c r="N283" s="28">
        <v>2172311</v>
      </c>
      <c r="O283" s="21">
        <v>1953605.5</v>
      </c>
      <c r="P283" s="21">
        <v>218701</v>
      </c>
      <c r="Q283" s="28">
        <v>146523.25</v>
      </c>
      <c r="R283" s="25">
        <v>85751</v>
      </c>
      <c r="S283" s="21"/>
      <c r="T283" s="28">
        <v>2566422.75</v>
      </c>
      <c r="U283" s="21">
        <v>1800318.25</v>
      </c>
      <c r="V283" s="21">
        <v>766104.5</v>
      </c>
      <c r="W283" s="28">
        <v>411916.75</v>
      </c>
      <c r="X283" s="21">
        <v>381364.75</v>
      </c>
      <c r="Y283" s="22">
        <v>30552</v>
      </c>
      <c r="Z283" s="21">
        <v>714560.25</v>
      </c>
      <c r="AA283" s="21">
        <v>600349.75</v>
      </c>
      <c r="AB283" s="21">
        <v>114211</v>
      </c>
      <c r="AC283" s="25">
        <v>13849</v>
      </c>
      <c r="AD283" s="21">
        <v>612839.25</v>
      </c>
      <c r="AE283" s="21">
        <v>533188.25</v>
      </c>
      <c r="AF283" s="21">
        <v>79652</v>
      </c>
      <c r="AG283" s="25">
        <v>87872</v>
      </c>
      <c r="AH283" s="21">
        <v>626315.75</v>
      </c>
      <c r="AI283" s="21">
        <v>431931.25</v>
      </c>
      <c r="AJ283" s="21">
        <v>194385</v>
      </c>
      <c r="AK283" s="28">
        <v>211642.75</v>
      </c>
      <c r="AL283" s="21">
        <v>154292</v>
      </c>
      <c r="AM283" s="22">
        <v>222098</v>
      </c>
      <c r="AN283" s="21">
        <v>38283</v>
      </c>
      <c r="AO283" s="28">
        <v>813630</v>
      </c>
      <c r="AP283" s="21">
        <v>386673.5</v>
      </c>
      <c r="AQ283" s="22">
        <v>426957</v>
      </c>
      <c r="AR283" s="21">
        <v>79861.25</v>
      </c>
      <c r="AS283" s="21">
        <v>78168</v>
      </c>
      <c r="AT283" s="21">
        <v>49278</v>
      </c>
      <c r="AU283" s="21">
        <v>99541</v>
      </c>
      <c r="AV283" s="22">
        <v>506781.75</v>
      </c>
      <c r="AW283" s="21"/>
      <c r="AX283" s="28">
        <v>229307</v>
      </c>
      <c r="AY283" s="21">
        <v>144098.5</v>
      </c>
      <c r="AZ283" s="21">
        <v>85209</v>
      </c>
      <c r="BA283" s="25">
        <v>186212</v>
      </c>
      <c r="BB283" s="22">
        <v>43095</v>
      </c>
      <c r="BD283" s="25">
        <v>707748.75</v>
      </c>
    </row>
    <row r="284" spans="1:56" x14ac:dyDescent="0.25">
      <c r="A284" s="42">
        <v>5</v>
      </c>
      <c r="B284" t="s">
        <v>373</v>
      </c>
      <c r="C284" s="28">
        <v>5897102.7999999998</v>
      </c>
      <c r="D284" s="21">
        <v>4481738.5999999996</v>
      </c>
      <c r="E284" s="22">
        <v>1415366.6</v>
      </c>
      <c r="G284" s="28">
        <v>5169435.5999999996</v>
      </c>
      <c r="H284" s="21">
        <v>3928638.6</v>
      </c>
      <c r="I284" s="22">
        <v>1240800.6000000001</v>
      </c>
      <c r="J284" s="21"/>
      <c r="K284" s="28">
        <v>2396830.6</v>
      </c>
      <c r="L284" s="21">
        <v>2012762.8</v>
      </c>
      <c r="M284" s="21">
        <v>384071.2</v>
      </c>
      <c r="N284" s="28">
        <v>2171802.6</v>
      </c>
      <c r="O284" s="21">
        <v>1960737</v>
      </c>
      <c r="P284" s="21">
        <v>211069.2</v>
      </c>
      <c r="Q284" s="28">
        <v>139469</v>
      </c>
      <c r="R284" s="25">
        <v>85559</v>
      </c>
      <c r="S284" s="21"/>
      <c r="T284" s="28">
        <v>2526982.2000000002</v>
      </c>
      <c r="U284" s="21">
        <v>1762078</v>
      </c>
      <c r="V284" s="21">
        <v>764904.2</v>
      </c>
      <c r="W284" s="28">
        <v>403550.6</v>
      </c>
      <c r="X284" s="21">
        <v>374947</v>
      </c>
      <c r="Y284" s="22">
        <v>28604</v>
      </c>
      <c r="Z284" s="21">
        <v>710946</v>
      </c>
      <c r="AA284" s="21">
        <v>596392.19999999995</v>
      </c>
      <c r="AB284" s="21">
        <v>114554</v>
      </c>
      <c r="AC284" s="25">
        <v>15643</v>
      </c>
      <c r="AD284" s="21">
        <v>618406</v>
      </c>
      <c r="AE284" s="21">
        <v>538338.80000000005</v>
      </c>
      <c r="AF284" s="21">
        <v>80067</v>
      </c>
      <c r="AG284" s="25">
        <v>76897</v>
      </c>
      <c r="AH284" s="21">
        <v>609340</v>
      </c>
      <c r="AI284" s="21">
        <v>409031.8</v>
      </c>
      <c r="AJ284" s="21">
        <v>200307.8</v>
      </c>
      <c r="AK284" s="28">
        <v>207116.2</v>
      </c>
      <c r="AL284" s="21">
        <v>147891</v>
      </c>
      <c r="AM284" s="22">
        <v>215320.8</v>
      </c>
      <c r="AN284" s="21">
        <v>39012</v>
      </c>
      <c r="AO284" s="28">
        <v>803145.6</v>
      </c>
      <c r="AP284" s="21">
        <v>381706.6</v>
      </c>
      <c r="AQ284" s="22">
        <v>421438</v>
      </c>
      <c r="AR284" s="21">
        <v>75224</v>
      </c>
      <c r="AS284" s="21">
        <v>85638</v>
      </c>
      <c r="AT284" s="21">
        <v>44887</v>
      </c>
      <c r="AU284" s="21">
        <v>102779</v>
      </c>
      <c r="AV284" s="22">
        <v>494617.59999999998</v>
      </c>
      <c r="AW284" s="21"/>
      <c r="AX284" s="28">
        <v>245622.8</v>
      </c>
      <c r="AY284" s="21">
        <v>153797.79999999999</v>
      </c>
      <c r="AZ284" s="21">
        <v>91825.2</v>
      </c>
      <c r="BA284" s="25">
        <v>197069.8</v>
      </c>
      <c r="BB284" s="22">
        <v>48553</v>
      </c>
      <c r="BD284" s="25">
        <v>727667.19999999995</v>
      </c>
    </row>
    <row r="285" spans="1:56" x14ac:dyDescent="0.25">
      <c r="A285" s="42">
        <v>4</v>
      </c>
      <c r="B285" t="s">
        <v>374</v>
      </c>
      <c r="C285" s="28">
        <v>6047216</v>
      </c>
      <c r="D285" s="21">
        <v>4615737.75</v>
      </c>
      <c r="E285" s="22">
        <v>1431481.5</v>
      </c>
      <c r="G285" s="28">
        <v>5375541.5</v>
      </c>
      <c r="H285" s="21">
        <v>4103541</v>
      </c>
      <c r="I285" s="22">
        <v>1272003.5</v>
      </c>
      <c r="J285" s="21"/>
      <c r="K285" s="28">
        <v>2450699</v>
      </c>
      <c r="L285" s="21">
        <v>2055101.5</v>
      </c>
      <c r="M285" s="21">
        <v>395600</v>
      </c>
      <c r="N285" s="28">
        <v>2218548</v>
      </c>
      <c r="O285" s="21">
        <v>2001887.5</v>
      </c>
      <c r="P285" s="21">
        <v>216661</v>
      </c>
      <c r="Q285" s="28">
        <v>145103</v>
      </c>
      <c r="R285" s="25">
        <v>87048</v>
      </c>
      <c r="S285" s="21"/>
      <c r="T285" s="28">
        <v>2648802</v>
      </c>
      <c r="U285" s="21">
        <v>1875306.75</v>
      </c>
      <c r="V285" s="21">
        <v>773495.25</v>
      </c>
      <c r="W285" s="28">
        <v>447829.5</v>
      </c>
      <c r="X285" s="21">
        <v>416852.75</v>
      </c>
      <c r="Y285" s="22">
        <v>30976</v>
      </c>
      <c r="Z285" s="21">
        <v>751778.5</v>
      </c>
      <c r="AA285" s="21">
        <v>638236.25</v>
      </c>
      <c r="AB285" s="21">
        <v>113543</v>
      </c>
      <c r="AC285" s="25">
        <v>16014</v>
      </c>
      <c r="AD285" s="21">
        <v>659056.5</v>
      </c>
      <c r="AE285" s="21">
        <v>579764.25</v>
      </c>
      <c r="AF285" s="21">
        <v>79293</v>
      </c>
      <c r="AG285" s="25">
        <v>76708</v>
      </c>
      <c r="AH285" s="21">
        <v>635825</v>
      </c>
      <c r="AI285" s="21">
        <v>426794.25</v>
      </c>
      <c r="AJ285" s="21">
        <v>209031</v>
      </c>
      <c r="AK285" s="28">
        <v>231333</v>
      </c>
      <c r="AL285" s="21">
        <v>146440</v>
      </c>
      <c r="AM285" s="22">
        <v>216464</v>
      </c>
      <c r="AN285" s="21">
        <v>41588</v>
      </c>
      <c r="AO285" s="28">
        <v>813369</v>
      </c>
      <c r="AP285" s="21">
        <v>393423.75</v>
      </c>
      <c r="AQ285" s="22">
        <v>419945</v>
      </c>
      <c r="AR285" s="21">
        <v>80736</v>
      </c>
      <c r="AS285" s="21">
        <v>87048</v>
      </c>
      <c r="AT285" s="21">
        <v>44133</v>
      </c>
      <c r="AU285" s="21">
        <v>105024</v>
      </c>
      <c r="AV285" s="22">
        <v>496428</v>
      </c>
      <c r="AW285" s="21"/>
      <c r="AX285" s="28">
        <v>276040.5</v>
      </c>
      <c r="AY285" s="21">
        <v>173132.75</v>
      </c>
      <c r="AZ285" s="21">
        <v>102908.25</v>
      </c>
      <c r="BA285" s="25">
        <v>221659.5</v>
      </c>
      <c r="BB285" s="22">
        <v>54381</v>
      </c>
      <c r="BD285" s="25">
        <v>671674.5</v>
      </c>
    </row>
    <row r="286" spans="1:56" x14ac:dyDescent="0.25">
      <c r="A286" s="42">
        <v>4</v>
      </c>
      <c r="B286" t="s">
        <v>375</v>
      </c>
      <c r="C286" s="28">
        <v>6537999.75</v>
      </c>
      <c r="D286" s="21">
        <v>5066323.75</v>
      </c>
      <c r="E286" s="22">
        <v>1471677</v>
      </c>
      <c r="G286" s="28">
        <v>5916788.25</v>
      </c>
      <c r="H286" s="21">
        <v>4592697.25</v>
      </c>
      <c r="I286" s="22">
        <v>1324091</v>
      </c>
      <c r="J286" s="21"/>
      <c r="K286" s="28">
        <v>2587014</v>
      </c>
      <c r="L286" s="21">
        <v>2193353.75</v>
      </c>
      <c r="M286" s="21">
        <v>393661.25</v>
      </c>
      <c r="N286" s="28">
        <v>2353068</v>
      </c>
      <c r="O286" s="21">
        <v>2137044.75</v>
      </c>
      <c r="P286" s="21">
        <v>216024</v>
      </c>
      <c r="Q286" s="28">
        <v>144321</v>
      </c>
      <c r="R286" s="25">
        <v>89625</v>
      </c>
      <c r="S286" s="21"/>
      <c r="T286" s="28">
        <v>2985197.75</v>
      </c>
      <c r="U286" s="21">
        <v>2186707.5</v>
      </c>
      <c r="V286" s="21">
        <v>798489.75</v>
      </c>
      <c r="W286" s="28">
        <v>582906.25</v>
      </c>
      <c r="X286" s="21">
        <v>543604.25</v>
      </c>
      <c r="Y286" s="22">
        <v>39302</v>
      </c>
      <c r="Z286" s="21">
        <v>822476.25</v>
      </c>
      <c r="AA286" s="21">
        <v>712421.25</v>
      </c>
      <c r="AB286" s="21">
        <v>110056</v>
      </c>
      <c r="AC286" s="25">
        <v>14405</v>
      </c>
      <c r="AD286" s="21">
        <v>731034.25</v>
      </c>
      <c r="AE286" s="21">
        <v>655496.25</v>
      </c>
      <c r="AF286" s="21">
        <v>75539</v>
      </c>
      <c r="AG286" s="25">
        <v>77037</v>
      </c>
      <c r="AH286" s="21">
        <v>677139</v>
      </c>
      <c r="AI286" s="21">
        <v>470106.75</v>
      </c>
      <c r="AJ286" s="21">
        <v>207032</v>
      </c>
      <c r="AK286" s="28">
        <v>227174</v>
      </c>
      <c r="AL286" s="21">
        <v>181430</v>
      </c>
      <c r="AM286" s="22">
        <v>214803</v>
      </c>
      <c r="AN286" s="21">
        <v>53732</v>
      </c>
      <c r="AO286" s="28">
        <v>902676.25</v>
      </c>
      <c r="AP286" s="21">
        <v>460576.25</v>
      </c>
      <c r="AQ286" s="22">
        <v>442100.25</v>
      </c>
      <c r="AR286" s="21">
        <v>89013</v>
      </c>
      <c r="AS286" s="21">
        <v>97909</v>
      </c>
      <c r="AT286" s="21">
        <v>51741</v>
      </c>
      <c r="AU286" s="21">
        <v>110320</v>
      </c>
      <c r="AV286" s="22">
        <v>553693.25</v>
      </c>
      <c r="AW286" s="21"/>
      <c r="AX286" s="28">
        <v>344576.5</v>
      </c>
      <c r="AY286" s="21">
        <v>212636</v>
      </c>
      <c r="AZ286" s="21">
        <v>131940</v>
      </c>
      <c r="BA286" s="25">
        <v>272523.5</v>
      </c>
      <c r="BB286" s="22">
        <v>72053</v>
      </c>
      <c r="BD286" s="25">
        <v>621211.5</v>
      </c>
    </row>
    <row r="287" spans="1:56" x14ac:dyDescent="0.25">
      <c r="A287" s="42">
        <v>5</v>
      </c>
      <c r="B287" t="s">
        <v>377</v>
      </c>
      <c r="C287" s="28">
        <v>7379568.7999999998</v>
      </c>
      <c r="D287" s="21">
        <v>5874298.7999999998</v>
      </c>
      <c r="E287" s="22">
        <v>1505271.4</v>
      </c>
      <c r="G287" s="28">
        <v>6844366.2000000002</v>
      </c>
      <c r="H287" s="21">
        <v>5474938.7999999998</v>
      </c>
      <c r="I287" s="22">
        <v>1369429.4</v>
      </c>
      <c r="J287" s="21"/>
      <c r="K287" s="28">
        <v>2790612.4</v>
      </c>
      <c r="L287" s="21">
        <v>2387201</v>
      </c>
      <c r="M287" s="21">
        <v>403412.8</v>
      </c>
      <c r="N287" s="28">
        <v>2533784.4</v>
      </c>
      <c r="O287" s="21">
        <v>2326132.2000000002</v>
      </c>
      <c r="P287" s="21">
        <v>207653.8</v>
      </c>
      <c r="Q287" s="28">
        <v>160019</v>
      </c>
      <c r="R287" s="25">
        <v>96809</v>
      </c>
      <c r="S287" s="21"/>
      <c r="T287" s="28">
        <v>3723434.4</v>
      </c>
      <c r="U287" s="21">
        <v>2882188.8</v>
      </c>
      <c r="V287" s="21">
        <v>841246.8</v>
      </c>
      <c r="W287" s="28">
        <v>748302.6</v>
      </c>
      <c r="X287" s="21">
        <v>708344</v>
      </c>
      <c r="Y287" s="22">
        <v>39959</v>
      </c>
      <c r="Z287" s="21">
        <v>1067478.8</v>
      </c>
      <c r="AA287" s="21">
        <v>932192.2</v>
      </c>
      <c r="AB287" s="21">
        <v>135287.20000000001</v>
      </c>
      <c r="AC287" s="25">
        <v>14062</v>
      </c>
      <c r="AD287" s="21">
        <v>952847.8</v>
      </c>
      <c r="AE287" s="21">
        <v>855502.6</v>
      </c>
      <c r="AF287" s="21">
        <v>97345</v>
      </c>
      <c r="AG287" s="25">
        <v>100569</v>
      </c>
      <c r="AH287" s="21">
        <v>784997.2</v>
      </c>
      <c r="AI287" s="21">
        <v>592484</v>
      </c>
      <c r="AJ287" s="21">
        <v>192513</v>
      </c>
      <c r="AK287" s="28">
        <v>213360</v>
      </c>
      <c r="AL287" s="21">
        <v>294792</v>
      </c>
      <c r="AM287" s="22">
        <v>183513.2</v>
      </c>
      <c r="AN287" s="21">
        <v>93332</v>
      </c>
      <c r="AO287" s="28">
        <v>1122655.8</v>
      </c>
      <c r="AP287" s="21">
        <v>649168</v>
      </c>
      <c r="AQ287" s="22">
        <v>473488</v>
      </c>
      <c r="AR287" s="21">
        <v>124936</v>
      </c>
      <c r="AS287" s="21">
        <v>136822</v>
      </c>
      <c r="AT287" s="21">
        <v>29511</v>
      </c>
      <c r="AU287" s="21">
        <v>115997</v>
      </c>
      <c r="AV287" s="22">
        <v>715389.8</v>
      </c>
      <c r="AW287" s="21"/>
      <c r="AX287" s="28">
        <v>330319.40000000002</v>
      </c>
      <c r="AY287" s="21">
        <v>205549</v>
      </c>
      <c r="AZ287" s="21">
        <v>124769.8</v>
      </c>
      <c r="BA287" s="25">
        <v>267001.40000000002</v>
      </c>
      <c r="BB287" s="22">
        <v>63318</v>
      </c>
      <c r="BD287" s="25">
        <v>535202.6</v>
      </c>
    </row>
    <row r="288" spans="1:56" x14ac:dyDescent="0.25">
      <c r="A288" s="42">
        <v>4</v>
      </c>
      <c r="B288" t="s">
        <v>378</v>
      </c>
      <c r="C288" s="28">
        <v>5474862.5</v>
      </c>
      <c r="D288" s="21">
        <v>4272956.75</v>
      </c>
      <c r="E288" s="22">
        <v>1201908</v>
      </c>
      <c r="G288" s="28">
        <v>4925159</v>
      </c>
      <c r="H288" s="21">
        <v>3856275</v>
      </c>
      <c r="I288" s="22">
        <v>1068886</v>
      </c>
      <c r="J288" s="21"/>
      <c r="K288" s="28">
        <v>2348446.5</v>
      </c>
      <c r="L288" s="21">
        <v>2003470.25</v>
      </c>
      <c r="M288" s="21">
        <v>344980</v>
      </c>
      <c r="N288" s="28">
        <v>2154909.5</v>
      </c>
      <c r="O288" s="21">
        <v>1956290</v>
      </c>
      <c r="P288" s="21">
        <v>198621</v>
      </c>
      <c r="Q288" s="28">
        <v>131577</v>
      </c>
      <c r="R288" s="25">
        <v>61960</v>
      </c>
      <c r="S288" s="21"/>
      <c r="T288" s="28">
        <v>2333483.5</v>
      </c>
      <c r="U288" s="21">
        <v>1693265</v>
      </c>
      <c r="V288" s="21">
        <v>640217</v>
      </c>
      <c r="W288" s="28">
        <v>383121.25</v>
      </c>
      <c r="X288" s="21">
        <v>344081.25</v>
      </c>
      <c r="Y288" s="22">
        <v>39040</v>
      </c>
      <c r="Z288" s="21">
        <v>631635.25</v>
      </c>
      <c r="AA288" s="21">
        <v>533631.75</v>
      </c>
      <c r="AB288" s="21">
        <v>98003</v>
      </c>
      <c r="AC288" s="25">
        <v>17317</v>
      </c>
      <c r="AD288" s="21">
        <v>547799.25</v>
      </c>
      <c r="AE288" s="21">
        <v>480914.75</v>
      </c>
      <c r="AF288" s="21">
        <v>66884</v>
      </c>
      <c r="AG288" s="25">
        <v>66519</v>
      </c>
      <c r="AH288" s="21">
        <v>622744</v>
      </c>
      <c r="AI288" s="21">
        <v>441953.25</v>
      </c>
      <c r="AJ288" s="21">
        <v>180791</v>
      </c>
      <c r="AK288" s="28">
        <v>203610</v>
      </c>
      <c r="AL288" s="21">
        <v>168454</v>
      </c>
      <c r="AM288" s="22">
        <v>205374</v>
      </c>
      <c r="AN288" s="21">
        <v>45306</v>
      </c>
      <c r="AO288" s="28">
        <v>695983</v>
      </c>
      <c r="AP288" s="21">
        <v>373599.75</v>
      </c>
      <c r="AQ288" s="22">
        <v>322383</v>
      </c>
      <c r="AR288" s="21">
        <v>65221</v>
      </c>
      <c r="AS288" s="21">
        <v>84022</v>
      </c>
      <c r="AT288" s="21">
        <v>36479</v>
      </c>
      <c r="AU288" s="21">
        <v>96340</v>
      </c>
      <c r="AV288" s="22">
        <v>413921</v>
      </c>
      <c r="AW288" s="21"/>
      <c r="AX288" s="28">
        <v>243229</v>
      </c>
      <c r="AY288" s="21">
        <v>159539.75</v>
      </c>
      <c r="AZ288" s="21">
        <v>83689</v>
      </c>
      <c r="BA288" s="25">
        <v>206731</v>
      </c>
      <c r="BB288" s="22">
        <v>36498</v>
      </c>
      <c r="BD288" s="25">
        <v>549703.5</v>
      </c>
    </row>
    <row r="289" spans="1:56" x14ac:dyDescent="0.25">
      <c r="A289" s="42">
        <v>4</v>
      </c>
      <c r="B289" t="s">
        <v>379</v>
      </c>
      <c r="C289" s="28">
        <v>5476665</v>
      </c>
      <c r="D289" s="21">
        <v>4229743.25</v>
      </c>
      <c r="E289" s="22">
        <v>1246921.5</v>
      </c>
      <c r="G289" s="28">
        <v>4909263.5</v>
      </c>
      <c r="H289" s="21">
        <v>3802130</v>
      </c>
      <c r="I289" s="22">
        <v>1107133.5</v>
      </c>
      <c r="J289" s="21"/>
      <c r="K289" s="28">
        <v>2460004.75</v>
      </c>
      <c r="L289" s="21">
        <v>2069828</v>
      </c>
      <c r="M289" s="21">
        <v>390175</v>
      </c>
      <c r="N289" s="28">
        <v>2246624.75</v>
      </c>
      <c r="O289" s="21">
        <v>2019938.25</v>
      </c>
      <c r="P289" s="21">
        <v>226687</v>
      </c>
      <c r="Q289" s="28">
        <v>137413</v>
      </c>
      <c r="R289" s="25">
        <v>75967</v>
      </c>
      <c r="S289" s="21"/>
      <c r="T289" s="28">
        <v>2211527</v>
      </c>
      <c r="U289" s="21">
        <v>1575411.75</v>
      </c>
      <c r="V289" s="21">
        <v>636116.5</v>
      </c>
      <c r="W289" s="28">
        <v>364047.75</v>
      </c>
      <c r="X289" s="21">
        <v>327480.75</v>
      </c>
      <c r="Y289" s="22">
        <v>36567</v>
      </c>
      <c r="Z289" s="21">
        <v>594573.75</v>
      </c>
      <c r="AA289" s="21">
        <v>500121</v>
      </c>
      <c r="AB289" s="21">
        <v>94453</v>
      </c>
      <c r="AC289" s="25">
        <v>16678</v>
      </c>
      <c r="AD289" s="21">
        <v>516729.75</v>
      </c>
      <c r="AE289" s="21">
        <v>453179</v>
      </c>
      <c r="AF289" s="21">
        <v>63551</v>
      </c>
      <c r="AG289" s="25">
        <v>61166</v>
      </c>
      <c r="AH289" s="21">
        <v>550156.75</v>
      </c>
      <c r="AI289" s="21">
        <v>387924</v>
      </c>
      <c r="AJ289" s="21">
        <v>162233</v>
      </c>
      <c r="AK289" s="28">
        <v>185080.75</v>
      </c>
      <c r="AL289" s="21">
        <v>135724</v>
      </c>
      <c r="AM289" s="22">
        <v>192379</v>
      </c>
      <c r="AN289" s="21">
        <v>36973</v>
      </c>
      <c r="AO289" s="28">
        <v>702748.75</v>
      </c>
      <c r="AP289" s="21">
        <v>359885</v>
      </c>
      <c r="AQ289" s="22">
        <v>342864</v>
      </c>
      <c r="AR289" s="21">
        <v>69440</v>
      </c>
      <c r="AS289" s="21">
        <v>87090</v>
      </c>
      <c r="AT289" s="21">
        <v>38657</v>
      </c>
      <c r="AU289" s="21">
        <v>88074</v>
      </c>
      <c r="AV289" s="22">
        <v>419487.75</v>
      </c>
      <c r="AW289" s="21"/>
      <c r="AX289" s="28">
        <v>237731.75</v>
      </c>
      <c r="AY289" s="21">
        <v>156890.25</v>
      </c>
      <c r="AZ289" s="21">
        <v>80842</v>
      </c>
      <c r="BA289" s="25">
        <v>198080.75</v>
      </c>
      <c r="BB289" s="22">
        <v>39651</v>
      </c>
      <c r="BD289" s="25">
        <v>567401.5</v>
      </c>
    </row>
    <row r="290" spans="1:56" x14ac:dyDescent="0.25">
      <c r="A290" s="42">
        <v>5</v>
      </c>
      <c r="B290" t="s">
        <v>380</v>
      </c>
      <c r="C290" s="28">
        <v>5691520.5999999996</v>
      </c>
      <c r="D290" s="21">
        <v>4384780.4000000004</v>
      </c>
      <c r="E290" s="22">
        <v>1306739</v>
      </c>
      <c r="G290" s="28">
        <v>5103579.4000000004</v>
      </c>
      <c r="H290" s="21">
        <v>3938557.2</v>
      </c>
      <c r="I290" s="22">
        <v>1165020.8</v>
      </c>
      <c r="J290" s="21"/>
      <c r="K290" s="28">
        <v>2495839.7999999998</v>
      </c>
      <c r="L290" s="21">
        <v>2106604.7999999998</v>
      </c>
      <c r="M290" s="21">
        <v>389234</v>
      </c>
      <c r="N290" s="28">
        <v>2285814.7999999998</v>
      </c>
      <c r="O290" s="21">
        <v>2057194.8</v>
      </c>
      <c r="P290" s="21">
        <v>228619</v>
      </c>
      <c r="Q290" s="28">
        <v>136208</v>
      </c>
      <c r="R290" s="25">
        <v>73817</v>
      </c>
      <c r="S290" s="21"/>
      <c r="T290" s="28">
        <v>2355649.6</v>
      </c>
      <c r="U290" s="21">
        <v>1667647.2</v>
      </c>
      <c r="V290" s="21">
        <v>688001.8</v>
      </c>
      <c r="W290" s="28">
        <v>393298.8</v>
      </c>
      <c r="X290" s="21">
        <v>353336.8</v>
      </c>
      <c r="Y290" s="22">
        <v>39962</v>
      </c>
      <c r="Z290" s="21">
        <v>650012.80000000005</v>
      </c>
      <c r="AA290" s="21">
        <v>554574.80000000005</v>
      </c>
      <c r="AB290" s="21">
        <v>95438</v>
      </c>
      <c r="AC290" s="25">
        <v>12606</v>
      </c>
      <c r="AD290" s="21">
        <v>573688.80000000005</v>
      </c>
      <c r="AE290" s="21">
        <v>505957.2</v>
      </c>
      <c r="AF290" s="21">
        <v>67732</v>
      </c>
      <c r="AG290" s="25">
        <v>63718</v>
      </c>
      <c r="AH290" s="21">
        <v>568211</v>
      </c>
      <c r="AI290" s="21">
        <v>397590.8</v>
      </c>
      <c r="AJ290" s="21">
        <v>170620</v>
      </c>
      <c r="AK290" s="28">
        <v>186320</v>
      </c>
      <c r="AL290" s="21">
        <v>126639</v>
      </c>
      <c r="AM290" s="22">
        <v>220361</v>
      </c>
      <c r="AN290" s="21">
        <v>34891</v>
      </c>
      <c r="AO290" s="28">
        <v>744127</v>
      </c>
      <c r="AP290" s="21">
        <v>362144.8</v>
      </c>
      <c r="AQ290" s="22">
        <v>381982</v>
      </c>
      <c r="AR290" s="21">
        <v>69311</v>
      </c>
      <c r="AS290" s="21">
        <v>84657</v>
      </c>
      <c r="AT290" s="21">
        <v>51657</v>
      </c>
      <c r="AU290" s="21">
        <v>96486</v>
      </c>
      <c r="AV290" s="22">
        <v>442016</v>
      </c>
      <c r="AW290" s="21"/>
      <c r="AX290" s="28">
        <v>252090</v>
      </c>
      <c r="AY290" s="21">
        <v>164305.20000000001</v>
      </c>
      <c r="AZ290" s="21">
        <v>87785</v>
      </c>
      <c r="BA290" s="25">
        <v>210936</v>
      </c>
      <c r="BB290" s="22">
        <v>41154</v>
      </c>
      <c r="BD290" s="25">
        <v>587941.19999999995</v>
      </c>
    </row>
    <row r="291" spans="1:56" x14ac:dyDescent="0.25">
      <c r="A291" s="42">
        <v>4</v>
      </c>
      <c r="B291" t="s">
        <v>381</v>
      </c>
      <c r="C291" s="28">
        <v>5886128.75</v>
      </c>
      <c r="D291" s="21">
        <v>4524582.5</v>
      </c>
      <c r="E291" s="22">
        <v>1361545</v>
      </c>
      <c r="G291" s="28">
        <v>5291689</v>
      </c>
      <c r="H291" s="21">
        <v>4073862.25</v>
      </c>
      <c r="I291" s="22">
        <v>1217825</v>
      </c>
      <c r="J291" s="21"/>
      <c r="K291" s="28">
        <v>2560377.5</v>
      </c>
      <c r="L291" s="21">
        <v>2150953.5</v>
      </c>
      <c r="M291" s="21">
        <v>409424.25</v>
      </c>
      <c r="N291" s="28">
        <v>2333680.5</v>
      </c>
      <c r="O291" s="21">
        <v>2098079.75</v>
      </c>
      <c r="P291" s="21">
        <v>235601</v>
      </c>
      <c r="Q291" s="28">
        <v>148895</v>
      </c>
      <c r="R291" s="25">
        <v>77802</v>
      </c>
      <c r="S291" s="21"/>
      <c r="T291" s="28">
        <v>2481070.25</v>
      </c>
      <c r="U291" s="21">
        <v>1764869.75</v>
      </c>
      <c r="V291" s="21">
        <v>716199</v>
      </c>
      <c r="W291" s="28">
        <v>405061.25</v>
      </c>
      <c r="X291" s="21">
        <v>364236.25</v>
      </c>
      <c r="Y291" s="22">
        <v>40825</v>
      </c>
      <c r="Z291" s="21">
        <v>700667</v>
      </c>
      <c r="AA291" s="21">
        <v>598330</v>
      </c>
      <c r="AB291" s="21">
        <v>102337</v>
      </c>
      <c r="AC291" s="25">
        <v>13475</v>
      </c>
      <c r="AD291" s="21">
        <v>604973</v>
      </c>
      <c r="AE291" s="21">
        <v>538945.25</v>
      </c>
      <c r="AF291" s="21">
        <v>66028</v>
      </c>
      <c r="AG291" s="25">
        <v>82219</v>
      </c>
      <c r="AH291" s="21">
        <v>604569</v>
      </c>
      <c r="AI291" s="21">
        <v>437174.75</v>
      </c>
      <c r="AJ291" s="21">
        <v>167394</v>
      </c>
      <c r="AK291" s="28">
        <v>191271</v>
      </c>
      <c r="AL291" s="21">
        <v>131860</v>
      </c>
      <c r="AM291" s="22">
        <v>251389</v>
      </c>
      <c r="AN291" s="21">
        <v>30049</v>
      </c>
      <c r="AO291" s="28">
        <v>770773</v>
      </c>
      <c r="AP291" s="21">
        <v>365130</v>
      </c>
      <c r="AQ291" s="22">
        <v>405642.75</v>
      </c>
      <c r="AR291" s="21">
        <v>69805.25</v>
      </c>
      <c r="AS291" s="21">
        <v>80851</v>
      </c>
      <c r="AT291" s="21">
        <v>48585</v>
      </c>
      <c r="AU291" s="21">
        <v>91856</v>
      </c>
      <c r="AV291" s="22">
        <v>479675.75</v>
      </c>
      <c r="AW291" s="21"/>
      <c r="AX291" s="28">
        <v>250241.25</v>
      </c>
      <c r="AY291" s="21">
        <v>158039</v>
      </c>
      <c r="AZ291" s="21">
        <v>92201.75</v>
      </c>
      <c r="BA291" s="25">
        <v>201010.25</v>
      </c>
      <c r="BB291" s="22">
        <v>49231</v>
      </c>
      <c r="BD291" s="25">
        <v>594439.75</v>
      </c>
    </row>
    <row r="292" spans="1:56" x14ac:dyDescent="0.25">
      <c r="A292" s="42">
        <v>4</v>
      </c>
      <c r="B292" t="s">
        <v>382</v>
      </c>
      <c r="C292" s="28">
        <v>5916168.75</v>
      </c>
      <c r="D292" s="21">
        <v>4516833.5</v>
      </c>
      <c r="E292" s="22">
        <v>1399334.75</v>
      </c>
      <c r="G292" s="28">
        <v>5299282.5</v>
      </c>
      <c r="H292" s="21">
        <v>4042357.75</v>
      </c>
      <c r="I292" s="22">
        <v>1256924.75</v>
      </c>
      <c r="K292" s="28">
        <v>2565824.25</v>
      </c>
      <c r="L292" s="21">
        <v>2148128</v>
      </c>
      <c r="M292" s="21">
        <v>417696</v>
      </c>
      <c r="N292" s="28">
        <v>2338692.25</v>
      </c>
      <c r="O292" s="21">
        <v>2095227.25</v>
      </c>
      <c r="P292" s="21">
        <v>243463.25</v>
      </c>
      <c r="Q292" s="28">
        <v>147100</v>
      </c>
      <c r="R292" s="25">
        <v>80032</v>
      </c>
      <c r="T292" s="28">
        <v>2488058.75</v>
      </c>
      <c r="U292" s="21">
        <v>1740865</v>
      </c>
      <c r="V292" s="21">
        <v>747193.75</v>
      </c>
      <c r="W292" s="28">
        <v>417618.25</v>
      </c>
      <c r="X292" s="21">
        <v>368479.75</v>
      </c>
      <c r="Y292" s="22">
        <v>49139</v>
      </c>
      <c r="Z292" s="21">
        <v>693048.5</v>
      </c>
      <c r="AA292" s="21">
        <v>591111.25</v>
      </c>
      <c r="AB292" s="21">
        <v>101937</v>
      </c>
      <c r="AC292" s="25">
        <v>14950</v>
      </c>
      <c r="AD292" s="21">
        <v>601181.5</v>
      </c>
      <c r="AE292" s="21">
        <v>533800.25</v>
      </c>
      <c r="AF292" s="21">
        <v>67381</v>
      </c>
      <c r="AG292" s="25">
        <v>76917</v>
      </c>
      <c r="AH292" s="21">
        <v>598711</v>
      </c>
      <c r="AI292" s="21">
        <v>424378.25</v>
      </c>
      <c r="AJ292" s="21">
        <v>174333</v>
      </c>
      <c r="AK292" s="28">
        <v>189280.25</v>
      </c>
      <c r="AL292" s="21">
        <v>131777</v>
      </c>
      <c r="AM292" s="22">
        <v>246855.75</v>
      </c>
      <c r="AN292" s="21">
        <v>30798</v>
      </c>
      <c r="AO292" s="28">
        <v>778681</v>
      </c>
      <c r="AP292" s="21">
        <v>356896</v>
      </c>
      <c r="AQ292" s="22">
        <v>421785.25</v>
      </c>
      <c r="AR292" s="21">
        <v>68804</v>
      </c>
      <c r="AS292" s="21">
        <v>76287</v>
      </c>
      <c r="AT292" s="21">
        <v>49309</v>
      </c>
      <c r="AU292" s="21">
        <v>85383</v>
      </c>
      <c r="AV292" s="22">
        <v>498898</v>
      </c>
      <c r="AX292" s="28">
        <v>245399.5</v>
      </c>
      <c r="AY292" s="21">
        <v>153364.75</v>
      </c>
      <c r="AZ292" s="21">
        <v>92035</v>
      </c>
      <c r="BA292" s="25">
        <v>197176.5</v>
      </c>
      <c r="BB292" s="22">
        <v>48223</v>
      </c>
      <c r="BD292" s="25">
        <v>616886.25</v>
      </c>
    </row>
    <row r="293" spans="1:56" x14ac:dyDescent="0.25">
      <c r="A293" s="42">
        <v>5</v>
      </c>
      <c r="B293" t="s">
        <v>383</v>
      </c>
      <c r="C293" s="28">
        <v>6056834</v>
      </c>
      <c r="D293" s="21">
        <v>4628800.2</v>
      </c>
      <c r="E293" s="22">
        <v>1428033.6</v>
      </c>
      <c r="G293" s="28">
        <v>5391324.7999999998</v>
      </c>
      <c r="H293" s="21">
        <v>4120048.4</v>
      </c>
      <c r="I293" s="22">
        <v>1271276.6000000001</v>
      </c>
      <c r="K293" s="28">
        <v>2618488.6</v>
      </c>
      <c r="L293" s="21">
        <v>2201092.6</v>
      </c>
      <c r="M293" s="21">
        <v>417395.20000000001</v>
      </c>
      <c r="N293" s="28">
        <v>2392787.6</v>
      </c>
      <c r="O293" s="21">
        <v>2146201.6000000001</v>
      </c>
      <c r="P293" s="21">
        <v>246585</v>
      </c>
      <c r="Q293" s="28">
        <v>143272</v>
      </c>
      <c r="R293" s="25">
        <v>82429</v>
      </c>
      <c r="T293" s="28">
        <v>2525181.4</v>
      </c>
      <c r="U293" s="21">
        <v>1765841.6</v>
      </c>
      <c r="V293" s="21">
        <v>759340.2</v>
      </c>
      <c r="W293" s="28">
        <v>429139.20000000001</v>
      </c>
      <c r="X293" s="21">
        <v>381421</v>
      </c>
      <c r="Y293" s="22">
        <v>47718</v>
      </c>
      <c r="Z293" s="21">
        <v>722665</v>
      </c>
      <c r="AA293" s="21">
        <v>616271.4</v>
      </c>
      <c r="AB293" s="21">
        <v>106393</v>
      </c>
      <c r="AC293" s="25">
        <v>13608</v>
      </c>
      <c r="AD293" s="21">
        <v>630699</v>
      </c>
      <c r="AE293" s="21">
        <v>554282.80000000005</v>
      </c>
      <c r="AF293" s="21">
        <v>76416</v>
      </c>
      <c r="AG293" s="25">
        <v>78358</v>
      </c>
      <c r="AH293" s="21">
        <v>562619</v>
      </c>
      <c r="AI293" s="21">
        <v>395328.8</v>
      </c>
      <c r="AJ293" s="21">
        <v>167290</v>
      </c>
      <c r="AK293" s="28">
        <v>184754.8</v>
      </c>
      <c r="AL293" s="21">
        <v>124375</v>
      </c>
      <c r="AM293" s="22">
        <v>221104.2</v>
      </c>
      <c r="AN293" s="21">
        <v>32385</v>
      </c>
      <c r="AO293" s="28">
        <v>810758.2</v>
      </c>
      <c r="AP293" s="21">
        <v>372819.20000000001</v>
      </c>
      <c r="AQ293" s="22">
        <v>437938.8</v>
      </c>
      <c r="AR293" s="21">
        <v>77332</v>
      </c>
      <c r="AS293" s="21">
        <v>78528</v>
      </c>
      <c r="AT293" s="21">
        <v>45518</v>
      </c>
      <c r="AU293" s="21">
        <v>86955</v>
      </c>
      <c r="AV293" s="22">
        <v>522425.2</v>
      </c>
      <c r="AX293" s="28">
        <v>247654.8</v>
      </c>
      <c r="AY293" s="21">
        <v>153114.20000000001</v>
      </c>
      <c r="AZ293" s="21">
        <v>94541.2</v>
      </c>
      <c r="BA293" s="25">
        <v>194843.8</v>
      </c>
      <c r="BB293" s="22">
        <v>52811</v>
      </c>
      <c r="BD293" s="25">
        <v>665509.19999999995</v>
      </c>
    </row>
    <row r="294" spans="1:56" x14ac:dyDescent="0.25">
      <c r="A294" s="42">
        <v>4</v>
      </c>
      <c r="B294" t="s">
        <v>384</v>
      </c>
      <c r="C294" s="28">
        <v>6064703.25</v>
      </c>
      <c r="D294" s="21">
        <v>4601678.25</v>
      </c>
      <c r="E294" s="22">
        <v>1463028.5</v>
      </c>
      <c r="G294" s="28">
        <v>5415670</v>
      </c>
      <c r="H294" s="21">
        <v>4099098</v>
      </c>
      <c r="I294" s="22">
        <v>1316574.5</v>
      </c>
      <c r="K294" s="28">
        <v>2552864.5</v>
      </c>
      <c r="L294" s="21">
        <v>2132491.25</v>
      </c>
      <c r="M294" s="21">
        <v>420375.25</v>
      </c>
      <c r="N294" s="28">
        <v>2317806.5</v>
      </c>
      <c r="O294" s="21">
        <v>2077943.75</v>
      </c>
      <c r="P294" s="21">
        <v>239866</v>
      </c>
      <c r="Q294" s="28">
        <v>154974</v>
      </c>
      <c r="R294" s="25">
        <v>80084</v>
      </c>
      <c r="T294" s="28">
        <v>2604449.5</v>
      </c>
      <c r="U294" s="21">
        <v>1812637.5</v>
      </c>
      <c r="V294" s="21">
        <v>791812.25</v>
      </c>
      <c r="W294" s="28">
        <v>433398.25</v>
      </c>
      <c r="X294" s="21">
        <v>384176.25</v>
      </c>
      <c r="Y294" s="22">
        <v>49222</v>
      </c>
      <c r="Z294" s="21">
        <v>750592</v>
      </c>
      <c r="AA294" s="21">
        <v>634256.5</v>
      </c>
      <c r="AB294" s="21">
        <v>116335</v>
      </c>
      <c r="AC294" s="25">
        <v>14806</v>
      </c>
      <c r="AD294" s="21">
        <v>657494</v>
      </c>
      <c r="AE294" s="21">
        <v>572231.25</v>
      </c>
      <c r="AF294" s="21">
        <v>85263</v>
      </c>
      <c r="AG294" s="25">
        <v>78292</v>
      </c>
      <c r="AH294" s="21">
        <v>599871</v>
      </c>
      <c r="AI294" s="21">
        <v>408320.75</v>
      </c>
      <c r="AJ294" s="21">
        <v>191550</v>
      </c>
      <c r="AK294" s="28">
        <v>210306</v>
      </c>
      <c r="AL294" s="21">
        <v>143779</v>
      </c>
      <c r="AM294" s="22">
        <v>214763</v>
      </c>
      <c r="AN294" s="21">
        <v>31023</v>
      </c>
      <c r="AO294" s="28">
        <v>820588.25</v>
      </c>
      <c r="AP294" s="21">
        <v>385883</v>
      </c>
      <c r="AQ294" s="22">
        <v>434705</v>
      </c>
      <c r="AR294" s="21">
        <v>77818</v>
      </c>
      <c r="AS294" s="21">
        <v>79074</v>
      </c>
      <c r="AT294" s="21">
        <v>52423</v>
      </c>
      <c r="AU294" s="21">
        <v>107846</v>
      </c>
      <c r="AV294" s="22">
        <v>503427.25</v>
      </c>
      <c r="AX294" s="28">
        <v>258356</v>
      </c>
      <c r="AY294" s="21">
        <v>153969.25</v>
      </c>
      <c r="AZ294" s="21">
        <v>104387</v>
      </c>
      <c r="BA294" s="25">
        <v>199946</v>
      </c>
      <c r="BB294" s="22">
        <v>58410</v>
      </c>
      <c r="BD294" s="25">
        <v>649033.25</v>
      </c>
    </row>
    <row r="295" spans="1:56" x14ac:dyDescent="0.25">
      <c r="A295" s="42">
        <v>4</v>
      </c>
      <c r="B295" t="s">
        <v>385</v>
      </c>
      <c r="C295" s="28">
        <v>5950905.5</v>
      </c>
      <c r="D295" s="21">
        <v>4525359.25</v>
      </c>
      <c r="E295" s="22">
        <v>1425543</v>
      </c>
      <c r="G295" s="28">
        <v>5303616.75</v>
      </c>
      <c r="H295" s="21">
        <v>4014931.25</v>
      </c>
      <c r="I295" s="22">
        <v>1288682</v>
      </c>
      <c r="K295" s="28">
        <v>2534703.25</v>
      </c>
      <c r="L295" s="21">
        <v>2115348.75</v>
      </c>
      <c r="M295" s="21">
        <v>419352.75</v>
      </c>
      <c r="N295" s="28">
        <v>2305920.25</v>
      </c>
      <c r="O295" s="21">
        <v>2062385</v>
      </c>
      <c r="P295" s="21">
        <v>243535.25</v>
      </c>
      <c r="Q295" s="28">
        <v>149767</v>
      </c>
      <c r="R295" s="25">
        <v>79016</v>
      </c>
      <c r="T295" s="28">
        <v>2508096.25</v>
      </c>
      <c r="U295" s="21">
        <v>1744416.5</v>
      </c>
      <c r="V295" s="21">
        <v>763678.25</v>
      </c>
      <c r="W295" s="28">
        <v>423317.75</v>
      </c>
      <c r="X295" s="21">
        <v>371345</v>
      </c>
      <c r="Y295" s="22">
        <v>51973</v>
      </c>
      <c r="Z295" s="21">
        <v>691893.75</v>
      </c>
      <c r="AA295" s="21">
        <v>586122</v>
      </c>
      <c r="AB295" s="21">
        <v>105772</v>
      </c>
      <c r="AC295" s="25">
        <v>13618</v>
      </c>
      <c r="AD295" s="21">
        <v>597382.75</v>
      </c>
      <c r="AE295" s="21">
        <v>521705.75</v>
      </c>
      <c r="AF295" s="21">
        <v>75677</v>
      </c>
      <c r="AG295" s="25">
        <v>80893</v>
      </c>
      <c r="AH295" s="21">
        <v>603632.5</v>
      </c>
      <c r="AI295" s="21">
        <v>418423</v>
      </c>
      <c r="AJ295" s="21">
        <v>185210</v>
      </c>
      <c r="AK295" s="28">
        <v>205720.75</v>
      </c>
      <c r="AL295" s="21">
        <v>147372</v>
      </c>
      <c r="AM295" s="22">
        <v>219867.75</v>
      </c>
      <c r="AN295" s="21">
        <v>30672</v>
      </c>
      <c r="AO295" s="28">
        <v>789252.25</v>
      </c>
      <c r="AP295" s="21">
        <v>368528</v>
      </c>
      <c r="AQ295" s="22">
        <v>420723.75</v>
      </c>
      <c r="AR295" s="21">
        <v>75542</v>
      </c>
      <c r="AS295" s="21">
        <v>79654</v>
      </c>
      <c r="AT295" s="21">
        <v>53596</v>
      </c>
      <c r="AU295" s="21">
        <v>88830</v>
      </c>
      <c r="AV295" s="22">
        <v>491630.25</v>
      </c>
      <c r="AX295" s="28">
        <v>260817.25</v>
      </c>
      <c r="AY295" s="21">
        <v>155166</v>
      </c>
      <c r="AZ295" s="21">
        <v>105651</v>
      </c>
      <c r="BA295" s="25">
        <v>198821.25</v>
      </c>
      <c r="BB295" s="22">
        <v>61996</v>
      </c>
      <c r="BD295" s="25">
        <v>647288.75</v>
      </c>
    </row>
    <row r="296" spans="1:56" x14ac:dyDescent="0.25">
      <c r="A296" s="42">
        <v>5</v>
      </c>
      <c r="B296" t="s">
        <v>386</v>
      </c>
      <c r="C296" s="28">
        <v>5945385</v>
      </c>
      <c r="D296" s="21">
        <v>4564552.4000000004</v>
      </c>
      <c r="E296" s="22">
        <v>1380832.4</v>
      </c>
      <c r="G296" s="28">
        <v>5282599.8</v>
      </c>
      <c r="H296" s="21">
        <v>4043908.8</v>
      </c>
      <c r="I296" s="22">
        <v>1238691.3999999999</v>
      </c>
      <c r="K296" s="28">
        <v>2498754.6</v>
      </c>
      <c r="L296" s="21">
        <v>2112319.7999999998</v>
      </c>
      <c r="M296" s="21">
        <v>386434</v>
      </c>
      <c r="N296" s="28">
        <v>2286584.6</v>
      </c>
      <c r="O296" s="21">
        <v>2062894.6</v>
      </c>
      <c r="P296" s="21">
        <v>223687.8</v>
      </c>
      <c r="Q296" s="28">
        <v>137974</v>
      </c>
      <c r="R296" s="25">
        <v>74196</v>
      </c>
      <c r="T296" s="28">
        <v>2505693</v>
      </c>
      <c r="U296" s="21">
        <v>1767388</v>
      </c>
      <c r="V296" s="21">
        <v>738305.2</v>
      </c>
      <c r="W296" s="28">
        <v>421532.8</v>
      </c>
      <c r="X296" s="21">
        <v>375273.2</v>
      </c>
      <c r="Y296" s="22">
        <v>46260</v>
      </c>
      <c r="Z296" s="21">
        <v>715035.4</v>
      </c>
      <c r="AA296" s="21">
        <v>613203</v>
      </c>
      <c r="AB296" s="21">
        <v>101832</v>
      </c>
      <c r="AC296" s="25">
        <v>13765</v>
      </c>
      <c r="AD296" s="21">
        <v>625476.4</v>
      </c>
      <c r="AE296" s="21">
        <v>552620.6</v>
      </c>
      <c r="AF296" s="21">
        <v>72855</v>
      </c>
      <c r="AG296" s="25">
        <v>75794</v>
      </c>
      <c r="AH296" s="21">
        <v>602401</v>
      </c>
      <c r="AI296" s="21">
        <v>419644</v>
      </c>
      <c r="AJ296" s="21">
        <v>182757</v>
      </c>
      <c r="AK296" s="28">
        <v>207030</v>
      </c>
      <c r="AL296" s="21">
        <v>154180</v>
      </c>
      <c r="AM296" s="22">
        <v>209434</v>
      </c>
      <c r="AN296" s="21">
        <v>31757</v>
      </c>
      <c r="AO296" s="28">
        <v>766723.8</v>
      </c>
      <c r="AP296" s="21">
        <v>359268.2</v>
      </c>
      <c r="AQ296" s="22">
        <v>407456.2</v>
      </c>
      <c r="AR296" s="21">
        <v>72920</v>
      </c>
      <c r="AS296" s="21">
        <v>84853</v>
      </c>
      <c r="AT296" s="21">
        <v>50278</v>
      </c>
      <c r="AU296" s="21">
        <v>87312</v>
      </c>
      <c r="AV296" s="22">
        <v>471360.8</v>
      </c>
      <c r="AX296" s="28">
        <v>278152.2</v>
      </c>
      <c r="AY296" s="21">
        <v>164201</v>
      </c>
      <c r="AZ296" s="21">
        <v>113952.2</v>
      </c>
      <c r="BA296" s="25">
        <v>212503.2</v>
      </c>
      <c r="BB296" s="22">
        <v>65649</v>
      </c>
      <c r="BD296" s="25">
        <v>662785.19999999995</v>
      </c>
    </row>
    <row r="297" spans="1:56" x14ac:dyDescent="0.25">
      <c r="A297" s="42">
        <v>4</v>
      </c>
      <c r="B297" t="s">
        <v>387</v>
      </c>
      <c r="C297" s="28">
        <v>6221922.5</v>
      </c>
      <c r="D297" s="21">
        <v>4785104.25</v>
      </c>
      <c r="E297" s="22">
        <v>1436815.5</v>
      </c>
      <c r="G297" s="28">
        <v>5546696.5</v>
      </c>
      <c r="H297" s="21">
        <v>4247443.25</v>
      </c>
      <c r="I297" s="22">
        <v>1299250.5</v>
      </c>
      <c r="K297" s="28">
        <v>2529127.25</v>
      </c>
      <c r="L297" s="21">
        <v>2142399</v>
      </c>
      <c r="M297" s="21">
        <v>386725.75</v>
      </c>
      <c r="N297" s="28">
        <v>2316631</v>
      </c>
      <c r="O297" s="21">
        <v>2091802.5</v>
      </c>
      <c r="P297" s="21">
        <v>224827</v>
      </c>
      <c r="Q297" s="28">
        <v>137959.25</v>
      </c>
      <c r="R297" s="25">
        <v>74537</v>
      </c>
      <c r="T297" s="28">
        <v>2711349.25</v>
      </c>
      <c r="U297" s="21">
        <v>1912595.25</v>
      </c>
      <c r="V297" s="21">
        <v>798753.75</v>
      </c>
      <c r="W297" s="28">
        <v>475587.5</v>
      </c>
      <c r="X297" s="21">
        <v>423851</v>
      </c>
      <c r="Y297" s="22">
        <v>51736</v>
      </c>
      <c r="Z297" s="21">
        <v>776043.25</v>
      </c>
      <c r="AA297" s="21">
        <v>670527</v>
      </c>
      <c r="AB297" s="21">
        <v>105516</v>
      </c>
      <c r="AC297" s="25">
        <v>16213</v>
      </c>
      <c r="AD297" s="21">
        <v>678835.25</v>
      </c>
      <c r="AE297" s="21">
        <v>604772.5</v>
      </c>
      <c r="AF297" s="21">
        <v>74062</v>
      </c>
      <c r="AG297" s="25">
        <v>80995</v>
      </c>
      <c r="AH297" s="21">
        <v>651094.75</v>
      </c>
      <c r="AI297" s="21">
        <v>437785</v>
      </c>
      <c r="AJ297" s="21">
        <v>213310</v>
      </c>
      <c r="AK297" s="28">
        <v>237261</v>
      </c>
      <c r="AL297" s="21">
        <v>164412</v>
      </c>
      <c r="AM297" s="22">
        <v>214001.75</v>
      </c>
      <c r="AN297" s="21">
        <v>35420</v>
      </c>
      <c r="AO297" s="28">
        <v>808623.75</v>
      </c>
      <c r="AP297" s="21">
        <v>380432.25</v>
      </c>
      <c r="AQ297" s="22">
        <v>428192</v>
      </c>
      <c r="AR297" s="21">
        <v>77754</v>
      </c>
      <c r="AS297" s="21">
        <v>91653</v>
      </c>
      <c r="AT297" s="21">
        <v>56839</v>
      </c>
      <c r="AU297" s="21">
        <v>95517</v>
      </c>
      <c r="AV297" s="22">
        <v>486860.75</v>
      </c>
      <c r="AX297" s="28">
        <v>306220</v>
      </c>
      <c r="AY297" s="21">
        <v>192449</v>
      </c>
      <c r="AZ297" s="21">
        <v>113771</v>
      </c>
      <c r="BA297" s="25">
        <v>245807</v>
      </c>
      <c r="BB297" s="22">
        <v>60413</v>
      </c>
      <c r="BD297" s="25">
        <v>675226</v>
      </c>
    </row>
    <row r="298" spans="1:56" x14ac:dyDescent="0.25">
      <c r="A298" s="42">
        <v>4</v>
      </c>
      <c r="B298" t="s">
        <v>388</v>
      </c>
      <c r="C298" s="28">
        <v>6744819.5</v>
      </c>
      <c r="D298" s="21">
        <v>5245352.5</v>
      </c>
      <c r="E298" s="22">
        <v>1499469.25</v>
      </c>
      <c r="G298" s="28">
        <v>6093996.5</v>
      </c>
      <c r="H298" s="21">
        <v>4726711.5</v>
      </c>
      <c r="I298" s="22">
        <v>1367287.25</v>
      </c>
      <c r="K298" s="28">
        <v>2665140.5</v>
      </c>
      <c r="L298" s="21">
        <v>2280063.5</v>
      </c>
      <c r="M298" s="21">
        <v>385078.25</v>
      </c>
      <c r="N298" s="28">
        <v>2445816.75</v>
      </c>
      <c r="O298" s="21">
        <v>2226585.75</v>
      </c>
      <c r="P298" s="21">
        <v>219232</v>
      </c>
      <c r="Q298" s="28">
        <v>141695.75</v>
      </c>
      <c r="R298" s="25">
        <v>77628</v>
      </c>
      <c r="T298" s="28">
        <v>3046953</v>
      </c>
      <c r="U298" s="21">
        <v>2203508</v>
      </c>
      <c r="V298" s="21">
        <v>843446</v>
      </c>
      <c r="W298" s="28">
        <v>604481.75</v>
      </c>
      <c r="X298" s="21">
        <v>539213.25</v>
      </c>
      <c r="Y298" s="22">
        <v>65269</v>
      </c>
      <c r="Z298" s="21">
        <v>822475</v>
      </c>
      <c r="AA298" s="21">
        <v>719675.75</v>
      </c>
      <c r="AB298" s="21">
        <v>102799</v>
      </c>
      <c r="AC298" s="25">
        <v>15727</v>
      </c>
      <c r="AD298" s="21">
        <v>729435</v>
      </c>
      <c r="AE298" s="21">
        <v>656407</v>
      </c>
      <c r="AF298" s="21">
        <v>73028</v>
      </c>
      <c r="AG298" s="25">
        <v>77313</v>
      </c>
      <c r="AH298" s="21">
        <v>687621</v>
      </c>
      <c r="AI298" s="21">
        <v>469742.75</v>
      </c>
      <c r="AJ298" s="21">
        <v>217878</v>
      </c>
      <c r="AK298" s="28">
        <v>241273.75</v>
      </c>
      <c r="AL298" s="21">
        <v>192453</v>
      </c>
      <c r="AM298" s="22">
        <v>207055.25</v>
      </c>
      <c r="AN298" s="21">
        <v>46839</v>
      </c>
      <c r="AO298" s="28">
        <v>932375.25</v>
      </c>
      <c r="AP298" s="21">
        <v>474874.75</v>
      </c>
      <c r="AQ298" s="22">
        <v>457500.25</v>
      </c>
      <c r="AR298" s="21">
        <v>84256</v>
      </c>
      <c r="AS298" s="21">
        <v>103929</v>
      </c>
      <c r="AT298" s="21">
        <v>56071</v>
      </c>
      <c r="AU298" s="21">
        <v>118083</v>
      </c>
      <c r="AV298" s="22">
        <v>570036.25</v>
      </c>
      <c r="AX298" s="28">
        <v>381903</v>
      </c>
      <c r="AY298" s="21">
        <v>243140</v>
      </c>
      <c r="AZ298" s="21">
        <v>138763</v>
      </c>
      <c r="BA298" s="25">
        <v>304861</v>
      </c>
      <c r="BB298" s="22">
        <v>77042</v>
      </c>
      <c r="BD298" s="25">
        <v>650823</v>
      </c>
    </row>
    <row r="299" spans="1:56" x14ac:dyDescent="0.25">
      <c r="A299" s="42">
        <v>5</v>
      </c>
      <c r="B299" t="s">
        <v>390</v>
      </c>
      <c r="C299" s="28">
        <v>7648911.5999999996</v>
      </c>
      <c r="D299" s="21">
        <v>6110293.5999999996</v>
      </c>
      <c r="E299" s="22">
        <v>1538617.4</v>
      </c>
      <c r="G299" s="28">
        <v>7048857.5999999996</v>
      </c>
      <c r="H299" s="21">
        <v>5634900.5999999996</v>
      </c>
      <c r="I299" s="22">
        <v>1413956.4</v>
      </c>
      <c r="K299" s="28">
        <v>2940271.8</v>
      </c>
      <c r="L299" s="21">
        <v>2546134</v>
      </c>
      <c r="M299" s="21">
        <v>394136.8</v>
      </c>
      <c r="N299" s="28">
        <v>2696330.8</v>
      </c>
      <c r="O299" s="21">
        <v>2483068.6</v>
      </c>
      <c r="P299" s="21">
        <v>213262</v>
      </c>
      <c r="Q299" s="28">
        <v>154580</v>
      </c>
      <c r="R299" s="25">
        <v>89361</v>
      </c>
      <c r="T299" s="28">
        <v>3756399</v>
      </c>
      <c r="U299" s="21">
        <v>2857426.8</v>
      </c>
      <c r="V299" s="21">
        <v>898972.6</v>
      </c>
      <c r="W299" s="28">
        <v>751983.8</v>
      </c>
      <c r="X299" s="21">
        <v>691471.4</v>
      </c>
      <c r="Y299" s="22">
        <v>60512</v>
      </c>
      <c r="Z299" s="21">
        <v>1079522</v>
      </c>
      <c r="AA299" s="21">
        <v>965504.2</v>
      </c>
      <c r="AB299" s="21">
        <v>114018</v>
      </c>
      <c r="AC299" s="25">
        <v>13065</v>
      </c>
      <c r="AD299" s="21">
        <v>967629</v>
      </c>
      <c r="AE299" s="21">
        <v>882664.2</v>
      </c>
      <c r="AF299" s="21">
        <v>84965</v>
      </c>
      <c r="AG299" s="25">
        <v>98828</v>
      </c>
      <c r="AH299" s="21">
        <v>791129.2</v>
      </c>
      <c r="AI299" s="21">
        <v>576850.80000000005</v>
      </c>
      <c r="AJ299" s="21">
        <v>214278</v>
      </c>
      <c r="AK299" s="28">
        <v>223995.2</v>
      </c>
      <c r="AL299" s="21">
        <v>285027</v>
      </c>
      <c r="AM299" s="22">
        <v>198692</v>
      </c>
      <c r="AN299" s="21">
        <v>83415</v>
      </c>
      <c r="AO299" s="28">
        <v>1133764</v>
      </c>
      <c r="AP299" s="21">
        <v>623600</v>
      </c>
      <c r="AQ299" s="22">
        <v>510164</v>
      </c>
      <c r="AR299" s="21">
        <v>113414</v>
      </c>
      <c r="AS299" s="21">
        <v>147691</v>
      </c>
      <c r="AT299" s="21">
        <v>41689</v>
      </c>
      <c r="AU299" s="21">
        <v>125858</v>
      </c>
      <c r="AV299" s="22">
        <v>705112</v>
      </c>
      <c r="AX299" s="28">
        <v>352186.8</v>
      </c>
      <c r="AY299" s="21">
        <v>231339.8</v>
      </c>
      <c r="AZ299" s="21">
        <v>120847</v>
      </c>
      <c r="BA299" s="25">
        <v>287478.8</v>
      </c>
      <c r="BB299" s="22">
        <v>64708</v>
      </c>
      <c r="BD299" s="25">
        <v>600054</v>
      </c>
    </row>
    <row r="300" spans="1:56" x14ac:dyDescent="0.25">
      <c r="A300" s="42">
        <v>4</v>
      </c>
      <c r="B300" t="s">
        <v>391</v>
      </c>
      <c r="C300" s="28">
        <v>5477276.75</v>
      </c>
      <c r="D300" s="21">
        <v>4390592.5</v>
      </c>
      <c r="E300" s="22">
        <v>1086684.75</v>
      </c>
      <c r="G300" s="28">
        <v>4922913.5</v>
      </c>
      <c r="H300" s="21">
        <v>3942280.75</v>
      </c>
      <c r="I300" s="22">
        <v>980632.75</v>
      </c>
      <c r="K300" s="28">
        <v>2410550.5</v>
      </c>
      <c r="L300" s="21">
        <v>2080036.25</v>
      </c>
      <c r="M300" s="21">
        <v>330513.5</v>
      </c>
      <c r="N300" s="28">
        <v>2231038</v>
      </c>
      <c r="O300" s="21">
        <v>2043848.75</v>
      </c>
      <c r="P300" s="21">
        <v>187189.25</v>
      </c>
      <c r="Q300" s="28">
        <v>116524.5</v>
      </c>
      <c r="R300" s="25">
        <v>62988</v>
      </c>
      <c r="T300" s="28">
        <v>2250096.75</v>
      </c>
      <c r="U300" s="21">
        <v>1697556.25</v>
      </c>
      <c r="V300" s="21">
        <v>552540.5</v>
      </c>
      <c r="W300" s="28">
        <v>408394.75</v>
      </c>
      <c r="X300" s="21">
        <v>378747</v>
      </c>
      <c r="Y300" s="22">
        <v>29647.25</v>
      </c>
      <c r="Z300" s="21">
        <v>648601.75</v>
      </c>
      <c r="AA300" s="21">
        <v>565329.5</v>
      </c>
      <c r="AB300" s="21">
        <v>83271.75</v>
      </c>
      <c r="AC300" s="25">
        <v>13491.25</v>
      </c>
      <c r="AD300" s="21">
        <v>566797.5</v>
      </c>
      <c r="AE300" s="21">
        <v>510009.25</v>
      </c>
      <c r="AF300" s="21">
        <v>56788.25</v>
      </c>
      <c r="AG300" s="25">
        <v>68313</v>
      </c>
      <c r="AH300" s="21">
        <v>551801.25</v>
      </c>
      <c r="AI300" s="21">
        <v>417740.5</v>
      </c>
      <c r="AJ300" s="21">
        <v>134060.75</v>
      </c>
      <c r="AK300" s="28">
        <v>180333.5</v>
      </c>
      <c r="AL300" s="21">
        <v>148081.25</v>
      </c>
      <c r="AM300" s="22">
        <v>190198.75</v>
      </c>
      <c r="AN300" s="21">
        <v>33187.75</v>
      </c>
      <c r="AO300" s="28">
        <v>641299</v>
      </c>
      <c r="AP300" s="21">
        <v>335738</v>
      </c>
      <c r="AQ300" s="22">
        <v>305560.75</v>
      </c>
      <c r="AR300" s="21">
        <v>64158.25</v>
      </c>
      <c r="AS300" s="21">
        <v>74879</v>
      </c>
      <c r="AT300" s="21">
        <v>39475.5</v>
      </c>
      <c r="AU300" s="21">
        <v>70393.25</v>
      </c>
      <c r="AV300" s="22">
        <v>392393</v>
      </c>
      <c r="AX300" s="28">
        <v>262266.25</v>
      </c>
      <c r="AY300" s="21">
        <v>164688.25</v>
      </c>
      <c r="AZ300" s="21">
        <v>97578.75</v>
      </c>
      <c r="BA300" s="25">
        <v>218316.5</v>
      </c>
      <c r="BB300" s="22">
        <v>43949.75</v>
      </c>
      <c r="BD300" s="25">
        <v>554363.25</v>
      </c>
    </row>
    <row r="301" spans="1:56" x14ac:dyDescent="0.25">
      <c r="A301" s="42">
        <v>4</v>
      </c>
      <c r="B301" t="s">
        <v>392</v>
      </c>
      <c r="C301" s="28">
        <v>5693992.75</v>
      </c>
      <c r="D301" s="21">
        <v>4467305.5</v>
      </c>
      <c r="E301" s="22">
        <v>1226687.75</v>
      </c>
      <c r="G301" s="28">
        <v>5083890.25</v>
      </c>
      <c r="H301" s="21">
        <v>3966147</v>
      </c>
      <c r="I301" s="22">
        <v>1117743.75</v>
      </c>
      <c r="K301" s="28">
        <v>2476372</v>
      </c>
      <c r="L301" s="21">
        <v>2127853.5</v>
      </c>
      <c r="M301" s="21">
        <v>348519.25</v>
      </c>
      <c r="N301" s="28">
        <v>2286271.25</v>
      </c>
      <c r="O301" s="21">
        <v>2090867</v>
      </c>
      <c r="P301" s="21">
        <v>195403.5</v>
      </c>
      <c r="Q301" s="28">
        <v>127338.5</v>
      </c>
      <c r="R301" s="25">
        <v>62762.25</v>
      </c>
      <c r="T301" s="28">
        <v>2329243.75</v>
      </c>
      <c r="U301" s="21">
        <v>1672856.25</v>
      </c>
      <c r="V301" s="21">
        <v>656387.75</v>
      </c>
      <c r="W301" s="28">
        <v>406567.25</v>
      </c>
      <c r="X301" s="21">
        <v>377203.25</v>
      </c>
      <c r="Y301" s="22">
        <v>29364.5</v>
      </c>
      <c r="Z301" s="21">
        <v>634301.5</v>
      </c>
      <c r="AA301" s="21">
        <v>549514</v>
      </c>
      <c r="AB301" s="21">
        <v>84787.25</v>
      </c>
      <c r="AC301" s="25">
        <v>13638.25</v>
      </c>
      <c r="AD301" s="21">
        <v>558503.5</v>
      </c>
      <c r="AE301" s="21">
        <v>500471.5</v>
      </c>
      <c r="AF301" s="21">
        <v>58031.75</v>
      </c>
      <c r="AG301" s="25">
        <v>62159.75</v>
      </c>
      <c r="AH301" s="21">
        <v>561821</v>
      </c>
      <c r="AI301" s="21">
        <v>391477.5</v>
      </c>
      <c r="AJ301" s="21">
        <v>170343.5</v>
      </c>
      <c r="AK301" s="28">
        <v>201096.75</v>
      </c>
      <c r="AL301" s="21">
        <v>135886.5</v>
      </c>
      <c r="AM301" s="22">
        <v>192308.75</v>
      </c>
      <c r="AN301" s="21">
        <v>32529</v>
      </c>
      <c r="AO301" s="28">
        <v>726554</v>
      </c>
      <c r="AP301" s="21">
        <v>354662</v>
      </c>
      <c r="AQ301" s="22">
        <v>371892.75</v>
      </c>
      <c r="AR301" s="21">
        <v>72625.75</v>
      </c>
      <c r="AS301" s="21">
        <v>80615</v>
      </c>
      <c r="AT301" s="21">
        <v>42657.5</v>
      </c>
      <c r="AU301" s="21">
        <v>75614</v>
      </c>
      <c r="AV301" s="22">
        <v>455041.75</v>
      </c>
      <c r="AX301" s="28">
        <v>278274.5</v>
      </c>
      <c r="AY301" s="21">
        <v>165437.25</v>
      </c>
      <c r="AZ301" s="21">
        <v>112836.75</v>
      </c>
      <c r="BA301" s="25">
        <v>227523.5</v>
      </c>
      <c r="BB301" s="22">
        <v>50751</v>
      </c>
      <c r="BD301" s="25">
        <v>610102.5</v>
      </c>
    </row>
    <row r="302" spans="1:56" x14ac:dyDescent="0.25">
      <c r="A302" s="42">
        <v>5</v>
      </c>
      <c r="B302" t="s">
        <v>393</v>
      </c>
      <c r="C302" s="28">
        <v>5965181</v>
      </c>
      <c r="D302" s="21">
        <v>4705493.2</v>
      </c>
      <c r="E302" s="22">
        <v>1259688.6000000001</v>
      </c>
      <c r="G302" s="28">
        <v>5322114</v>
      </c>
      <c r="H302" s="21">
        <v>4174522.8</v>
      </c>
      <c r="I302" s="22">
        <v>1147592.2</v>
      </c>
      <c r="K302" s="28">
        <v>2573069.2000000002</v>
      </c>
      <c r="L302" s="21">
        <v>2223775</v>
      </c>
      <c r="M302" s="21">
        <v>349295</v>
      </c>
      <c r="N302" s="28">
        <v>2374978.6</v>
      </c>
      <c r="O302" s="21">
        <v>2185511</v>
      </c>
      <c r="P302" s="21">
        <v>189469</v>
      </c>
      <c r="Q302" s="28">
        <v>133949.4</v>
      </c>
      <c r="R302" s="25">
        <v>64141.2</v>
      </c>
      <c r="T302" s="28">
        <v>2464891.4</v>
      </c>
      <c r="U302" s="21">
        <v>1782721</v>
      </c>
      <c r="V302" s="21">
        <v>682170.4</v>
      </c>
      <c r="W302" s="28">
        <v>432125.4</v>
      </c>
      <c r="X302" s="21">
        <v>402230.4</v>
      </c>
      <c r="Y302" s="22">
        <v>29895.4</v>
      </c>
      <c r="Z302" s="21">
        <v>686348.80000000005</v>
      </c>
      <c r="AA302" s="21">
        <v>597023.6</v>
      </c>
      <c r="AB302" s="21">
        <v>89325.6</v>
      </c>
      <c r="AC302" s="25">
        <v>13415.6</v>
      </c>
      <c r="AD302" s="21">
        <v>607257.80000000005</v>
      </c>
      <c r="AE302" s="21">
        <v>546893</v>
      </c>
      <c r="AF302" s="21">
        <v>60365</v>
      </c>
      <c r="AG302" s="25">
        <v>65675.399999999994</v>
      </c>
      <c r="AH302" s="21">
        <v>594264</v>
      </c>
      <c r="AI302" s="21">
        <v>422349</v>
      </c>
      <c r="AJ302" s="21">
        <v>171915</v>
      </c>
      <c r="AK302" s="28">
        <v>197916</v>
      </c>
      <c r="AL302" s="21">
        <v>135285.4</v>
      </c>
      <c r="AM302" s="22">
        <v>228266</v>
      </c>
      <c r="AN302" s="21">
        <v>32796.6</v>
      </c>
      <c r="AO302" s="28">
        <v>752153.2</v>
      </c>
      <c r="AP302" s="21">
        <v>361119.2</v>
      </c>
      <c r="AQ302" s="22">
        <v>391034.2</v>
      </c>
      <c r="AR302" s="21">
        <v>71698.8</v>
      </c>
      <c r="AS302" s="21">
        <v>78676.600000000006</v>
      </c>
      <c r="AT302" s="21">
        <v>43936</v>
      </c>
      <c r="AU302" s="21">
        <v>77879.399999999994</v>
      </c>
      <c r="AV302" s="22">
        <v>479962.4</v>
      </c>
      <c r="AX302" s="28">
        <v>284153.40000000002</v>
      </c>
      <c r="AY302" s="21">
        <v>168026.8</v>
      </c>
      <c r="AZ302" s="21">
        <v>116126.8</v>
      </c>
      <c r="BA302" s="25">
        <v>230575.4</v>
      </c>
      <c r="BB302" s="22">
        <v>53578</v>
      </c>
      <c r="BD302" s="25">
        <v>643067</v>
      </c>
    </row>
    <row r="303" spans="1:56" x14ac:dyDescent="0.25">
      <c r="A303" s="42">
        <v>4</v>
      </c>
      <c r="B303" t="s">
        <v>394</v>
      </c>
      <c r="C303" s="28">
        <v>6040362</v>
      </c>
      <c r="D303" s="21">
        <v>4700891.5</v>
      </c>
      <c r="E303" s="22">
        <v>1339467.25</v>
      </c>
      <c r="G303" s="28">
        <v>5359969</v>
      </c>
      <c r="H303" s="21">
        <v>4149109.25</v>
      </c>
      <c r="I303" s="22">
        <v>1210857</v>
      </c>
      <c r="K303" s="28">
        <v>2529253</v>
      </c>
      <c r="L303" s="21">
        <v>2162539.75</v>
      </c>
      <c r="M303" s="21">
        <v>366711</v>
      </c>
      <c r="N303" s="28">
        <v>2325398</v>
      </c>
      <c r="O303" s="21">
        <v>2124376.25</v>
      </c>
      <c r="P303" s="21">
        <v>201020</v>
      </c>
      <c r="Q303" s="28">
        <v>139451.25</v>
      </c>
      <c r="R303" s="25">
        <v>64403.75</v>
      </c>
      <c r="T303" s="28">
        <v>2552594.75</v>
      </c>
      <c r="U303" s="21">
        <v>1826695.5</v>
      </c>
      <c r="V303" s="21">
        <v>725899.25</v>
      </c>
      <c r="W303" s="28">
        <v>429165.5</v>
      </c>
      <c r="X303" s="21">
        <v>391513.5</v>
      </c>
      <c r="Y303" s="22">
        <v>37652.75</v>
      </c>
      <c r="Z303" s="21">
        <v>744511.75</v>
      </c>
      <c r="AA303" s="21">
        <v>645574.75</v>
      </c>
      <c r="AB303" s="21">
        <v>98936.5</v>
      </c>
      <c r="AC303" s="25">
        <v>13783</v>
      </c>
      <c r="AD303" s="21">
        <v>650983.25</v>
      </c>
      <c r="AE303" s="21">
        <v>585053.25</v>
      </c>
      <c r="AF303" s="21">
        <v>65929.5</v>
      </c>
      <c r="AG303" s="25">
        <v>79745.5</v>
      </c>
      <c r="AH303" s="21">
        <v>601046.5</v>
      </c>
      <c r="AI303" s="21">
        <v>420339.75</v>
      </c>
      <c r="AJ303" s="21">
        <v>180706.25</v>
      </c>
      <c r="AK303" s="28">
        <v>189670.25</v>
      </c>
      <c r="AL303" s="21">
        <v>125466.75</v>
      </c>
      <c r="AM303" s="22">
        <v>256095.25</v>
      </c>
      <c r="AN303" s="21">
        <v>29814.25</v>
      </c>
      <c r="AO303" s="28">
        <v>777871</v>
      </c>
      <c r="AP303" s="21">
        <v>369266.5</v>
      </c>
      <c r="AQ303" s="22">
        <v>408604.25</v>
      </c>
      <c r="AR303" s="21">
        <v>73320</v>
      </c>
      <c r="AS303" s="21">
        <v>68730.75</v>
      </c>
      <c r="AT303" s="21">
        <v>41763.5</v>
      </c>
      <c r="AU303" s="21">
        <v>74166.5</v>
      </c>
      <c r="AV303" s="22">
        <v>519890.25</v>
      </c>
      <c r="AX303" s="28">
        <v>278121.25</v>
      </c>
      <c r="AY303" s="21">
        <v>159874</v>
      </c>
      <c r="AZ303" s="21">
        <v>118246.75</v>
      </c>
      <c r="BA303" s="25">
        <v>223487.25</v>
      </c>
      <c r="BB303" s="22">
        <v>54634</v>
      </c>
      <c r="BD303" s="25">
        <v>680393</v>
      </c>
    </row>
    <row r="304" spans="1:56" x14ac:dyDescent="0.25">
      <c r="A304" s="42">
        <v>4</v>
      </c>
      <c r="B304" t="s">
        <v>395</v>
      </c>
      <c r="C304" s="28">
        <v>6175979.75</v>
      </c>
      <c r="D304" s="21">
        <v>4811843.5</v>
      </c>
      <c r="E304" s="22">
        <v>1364139</v>
      </c>
      <c r="G304" s="28">
        <v>5482772</v>
      </c>
      <c r="H304" s="21">
        <v>4248288.75</v>
      </c>
      <c r="I304" s="22">
        <v>1234485.5</v>
      </c>
      <c r="K304" s="28">
        <v>2622842.75</v>
      </c>
      <c r="L304" s="21">
        <v>2233888.75</v>
      </c>
      <c r="M304" s="21">
        <v>388955.5</v>
      </c>
      <c r="N304" s="28">
        <v>2415395.5</v>
      </c>
      <c r="O304" s="21">
        <v>2194272</v>
      </c>
      <c r="P304" s="21">
        <v>221123.75</v>
      </c>
      <c r="Q304" s="28">
        <v>140887.25</v>
      </c>
      <c r="R304" s="25">
        <v>66560</v>
      </c>
      <c r="T304" s="28">
        <v>2584468.75</v>
      </c>
      <c r="U304" s="21">
        <v>1853334.5</v>
      </c>
      <c r="V304" s="21">
        <v>731134</v>
      </c>
      <c r="W304" s="28">
        <v>453461.25</v>
      </c>
      <c r="X304" s="21">
        <v>414483.75</v>
      </c>
      <c r="Y304" s="22">
        <v>38977.25</v>
      </c>
      <c r="Z304" s="21">
        <v>735101</v>
      </c>
      <c r="AA304" s="21">
        <v>640746.75</v>
      </c>
      <c r="AB304" s="21">
        <v>94353.75</v>
      </c>
      <c r="AC304" s="25">
        <v>13627.5</v>
      </c>
      <c r="AD304" s="21">
        <v>642876.75</v>
      </c>
      <c r="AE304" s="21">
        <v>581610.75</v>
      </c>
      <c r="AF304" s="21">
        <v>61265.5</v>
      </c>
      <c r="AG304" s="25">
        <v>78596.75</v>
      </c>
      <c r="AH304" s="21">
        <v>599775.75</v>
      </c>
      <c r="AI304" s="21">
        <v>424156</v>
      </c>
      <c r="AJ304" s="21">
        <v>175619.75</v>
      </c>
      <c r="AK304" s="28">
        <v>190707.25</v>
      </c>
      <c r="AL304" s="21">
        <v>134192.75</v>
      </c>
      <c r="AM304" s="22">
        <v>245165</v>
      </c>
      <c r="AN304" s="21">
        <v>29710.75</v>
      </c>
      <c r="AO304" s="28">
        <v>796130.75</v>
      </c>
      <c r="AP304" s="21">
        <v>373946.75</v>
      </c>
      <c r="AQ304" s="22">
        <v>422183.5</v>
      </c>
      <c r="AR304" s="21">
        <v>74410.5</v>
      </c>
      <c r="AS304" s="21">
        <v>69412.5</v>
      </c>
      <c r="AT304" s="21">
        <v>40513</v>
      </c>
      <c r="AU304" s="21">
        <v>75190.75</v>
      </c>
      <c r="AV304" s="22">
        <v>536604</v>
      </c>
      <c r="AX304" s="28">
        <v>275460.5</v>
      </c>
      <c r="AY304" s="21">
        <v>161065.5</v>
      </c>
      <c r="AZ304" s="21">
        <v>114396</v>
      </c>
      <c r="BA304" s="25">
        <v>218730</v>
      </c>
      <c r="BB304" s="22">
        <v>56730.5</v>
      </c>
      <c r="BD304" s="25">
        <v>693207.75</v>
      </c>
    </row>
    <row r="305" spans="1:56" x14ac:dyDescent="0.25">
      <c r="A305" s="42">
        <v>5</v>
      </c>
      <c r="B305" t="s">
        <v>396</v>
      </c>
      <c r="C305" s="28">
        <v>6188414</v>
      </c>
      <c r="D305" s="21">
        <v>4842318.4000000004</v>
      </c>
      <c r="E305" s="22">
        <v>1346096.2</v>
      </c>
      <c r="G305" s="28">
        <v>5520018.4000000004</v>
      </c>
      <c r="H305" s="21">
        <v>4299916</v>
      </c>
      <c r="I305" s="22">
        <v>1220103</v>
      </c>
      <c r="K305" s="28">
        <v>2653361</v>
      </c>
      <c r="L305" s="21">
        <v>2261793.4</v>
      </c>
      <c r="M305" s="21">
        <v>391567.8</v>
      </c>
      <c r="N305" s="28">
        <v>2446310.2000000002</v>
      </c>
      <c r="O305" s="21">
        <v>2218280.2000000002</v>
      </c>
      <c r="P305" s="21">
        <v>228030.2</v>
      </c>
      <c r="Q305" s="28">
        <v>141829.79999999999</v>
      </c>
      <c r="R305" s="25">
        <v>65221</v>
      </c>
      <c r="T305" s="28">
        <v>2598164.6</v>
      </c>
      <c r="U305" s="21">
        <v>1880103.8</v>
      </c>
      <c r="V305" s="21">
        <v>718061.2</v>
      </c>
      <c r="W305" s="28">
        <v>472609</v>
      </c>
      <c r="X305" s="21">
        <v>432336.4</v>
      </c>
      <c r="Y305" s="22">
        <v>40272.199999999997</v>
      </c>
      <c r="Z305" s="21">
        <v>749421.8</v>
      </c>
      <c r="AA305" s="21">
        <v>654679.6</v>
      </c>
      <c r="AB305" s="21">
        <v>94742.399999999994</v>
      </c>
      <c r="AC305" s="25">
        <v>13685.6</v>
      </c>
      <c r="AD305" s="21">
        <v>653587.4</v>
      </c>
      <c r="AE305" s="21">
        <v>591123.80000000005</v>
      </c>
      <c r="AF305" s="21">
        <v>62464.4</v>
      </c>
      <c r="AG305" s="25">
        <v>82148.800000000003</v>
      </c>
      <c r="AH305" s="21">
        <v>567511.80000000005</v>
      </c>
      <c r="AI305" s="21">
        <v>396178.6</v>
      </c>
      <c r="AJ305" s="21">
        <v>171333.6</v>
      </c>
      <c r="AK305" s="28">
        <v>176862.8</v>
      </c>
      <c r="AL305" s="21">
        <v>142116.79999999999</v>
      </c>
      <c r="AM305" s="22">
        <v>218328</v>
      </c>
      <c r="AN305" s="21">
        <v>30204.2</v>
      </c>
      <c r="AO305" s="28">
        <v>808622</v>
      </c>
      <c r="AP305" s="21">
        <v>396910.2</v>
      </c>
      <c r="AQ305" s="22">
        <v>411712</v>
      </c>
      <c r="AR305" s="21">
        <v>76794</v>
      </c>
      <c r="AS305" s="21">
        <v>71468.600000000006</v>
      </c>
      <c r="AT305" s="21">
        <v>38169.199999999997</v>
      </c>
      <c r="AU305" s="21">
        <v>78009.8</v>
      </c>
      <c r="AV305" s="22">
        <v>544180.4</v>
      </c>
      <c r="AX305" s="28">
        <v>268492.79999999999</v>
      </c>
      <c r="AY305" s="21">
        <v>158018.79999999999</v>
      </c>
      <c r="AZ305" s="21">
        <v>110474</v>
      </c>
      <c r="BA305" s="25">
        <v>213252.8</v>
      </c>
      <c r="BB305" s="22">
        <v>55240</v>
      </c>
      <c r="BD305" s="25">
        <v>668395.6</v>
      </c>
    </row>
    <row r="306" spans="1:56" x14ac:dyDescent="0.25">
      <c r="A306" s="42">
        <v>4</v>
      </c>
      <c r="B306" t="s">
        <v>397</v>
      </c>
      <c r="C306" s="28">
        <v>6248009.75</v>
      </c>
      <c r="D306" s="21">
        <v>4821307.25</v>
      </c>
      <c r="E306" s="22">
        <v>1426700.75</v>
      </c>
      <c r="G306" s="28">
        <v>5562733.25</v>
      </c>
      <c r="H306" s="21">
        <v>4270296.5</v>
      </c>
      <c r="I306" s="22">
        <v>1292434.5</v>
      </c>
      <c r="K306" s="28">
        <v>2584061</v>
      </c>
      <c r="L306" s="21">
        <v>2201674.25</v>
      </c>
      <c r="M306" s="21">
        <v>382384.5</v>
      </c>
      <c r="N306" s="28">
        <v>2373575.75</v>
      </c>
      <c r="O306" s="21">
        <v>2157907.5</v>
      </c>
      <c r="P306" s="21">
        <v>215664.75</v>
      </c>
      <c r="Q306" s="28">
        <v>147455</v>
      </c>
      <c r="R306" s="25">
        <v>63030.25</v>
      </c>
      <c r="T306" s="28">
        <v>2691419.5</v>
      </c>
      <c r="U306" s="21">
        <v>1904673.5</v>
      </c>
      <c r="V306" s="21">
        <v>786745.5</v>
      </c>
      <c r="W306" s="28">
        <v>461694.75</v>
      </c>
      <c r="X306" s="21">
        <v>425489.25</v>
      </c>
      <c r="Y306" s="22">
        <v>36205.25</v>
      </c>
      <c r="Z306" s="21">
        <v>785971.75</v>
      </c>
      <c r="AA306" s="21">
        <v>676429.75</v>
      </c>
      <c r="AB306" s="21">
        <v>109542.25</v>
      </c>
      <c r="AC306" s="25">
        <v>15064.25</v>
      </c>
      <c r="AD306" s="21">
        <v>684747</v>
      </c>
      <c r="AE306" s="21">
        <v>611332</v>
      </c>
      <c r="AF306" s="21">
        <v>73415.5</v>
      </c>
      <c r="AG306" s="25">
        <v>86160.5</v>
      </c>
      <c r="AH306" s="21">
        <v>590858.25</v>
      </c>
      <c r="AI306" s="21">
        <v>406475.25</v>
      </c>
      <c r="AJ306" s="21">
        <v>184382.5</v>
      </c>
      <c r="AK306" s="28">
        <v>193322</v>
      </c>
      <c r="AL306" s="21">
        <v>145900.75</v>
      </c>
      <c r="AM306" s="22">
        <v>220617.5</v>
      </c>
      <c r="AN306" s="21">
        <v>31018</v>
      </c>
      <c r="AO306" s="28">
        <v>852894.75</v>
      </c>
      <c r="AP306" s="21">
        <v>396278.75</v>
      </c>
      <c r="AQ306" s="22">
        <v>456616.25</v>
      </c>
      <c r="AR306" s="21">
        <v>80184</v>
      </c>
      <c r="AS306" s="21">
        <v>74088.5</v>
      </c>
      <c r="AT306" s="21">
        <v>39112</v>
      </c>
      <c r="AU306" s="21">
        <v>85380.75</v>
      </c>
      <c r="AV306" s="22">
        <v>574129.5</v>
      </c>
      <c r="AX306" s="28">
        <v>287252.75</v>
      </c>
      <c r="AY306" s="21">
        <v>163948.75</v>
      </c>
      <c r="AZ306" s="21">
        <v>123304.5</v>
      </c>
      <c r="BA306" s="25">
        <v>224863.5</v>
      </c>
      <c r="BB306" s="22">
        <v>62389.25</v>
      </c>
      <c r="BD306" s="25">
        <v>685276.5</v>
      </c>
    </row>
    <row r="307" spans="1:56" x14ac:dyDescent="0.25">
      <c r="A307" s="42">
        <v>4</v>
      </c>
      <c r="B307" t="s">
        <v>398</v>
      </c>
      <c r="C307" s="28">
        <v>6090668.5</v>
      </c>
      <c r="D307" s="21">
        <v>4708600</v>
      </c>
      <c r="E307" s="22">
        <v>1382066.5</v>
      </c>
      <c r="G307" s="28">
        <v>5437019.5</v>
      </c>
      <c r="H307" s="21">
        <v>4186987.25</v>
      </c>
      <c r="I307" s="22">
        <v>1250030.75</v>
      </c>
      <c r="K307" s="28">
        <v>2544492</v>
      </c>
      <c r="L307" s="21">
        <v>2168263.25</v>
      </c>
      <c r="M307" s="21">
        <v>376226.5</v>
      </c>
      <c r="N307" s="28">
        <v>2342722</v>
      </c>
      <c r="O307" s="21">
        <v>2130949.25</v>
      </c>
      <c r="P307" s="21">
        <v>211772</v>
      </c>
      <c r="Q307" s="28">
        <v>144020</v>
      </c>
      <c r="R307" s="25">
        <v>57750</v>
      </c>
      <c r="T307" s="28">
        <v>2601806.75</v>
      </c>
      <c r="U307" s="21">
        <v>1850907.5</v>
      </c>
      <c r="V307" s="21">
        <v>750900</v>
      </c>
      <c r="W307" s="28">
        <v>455249.5</v>
      </c>
      <c r="X307" s="21">
        <v>412801</v>
      </c>
      <c r="Y307" s="22">
        <v>42448.5</v>
      </c>
      <c r="Z307" s="21">
        <v>734511</v>
      </c>
      <c r="AA307" s="21">
        <v>635105</v>
      </c>
      <c r="AB307" s="21">
        <v>99405.5</v>
      </c>
      <c r="AC307" s="25">
        <v>14876.25</v>
      </c>
      <c r="AD307" s="21">
        <v>631132.75</v>
      </c>
      <c r="AE307" s="21">
        <v>567406.5</v>
      </c>
      <c r="AF307" s="21">
        <v>63726</v>
      </c>
      <c r="AG307" s="25">
        <v>88502</v>
      </c>
      <c r="AH307" s="21">
        <v>582988.75</v>
      </c>
      <c r="AI307" s="21">
        <v>408645</v>
      </c>
      <c r="AJ307" s="21">
        <v>174344</v>
      </c>
      <c r="AK307" s="28">
        <v>188024.25</v>
      </c>
      <c r="AL307" s="21">
        <v>145702.25</v>
      </c>
      <c r="AM307" s="22">
        <v>219312</v>
      </c>
      <c r="AN307" s="21">
        <v>29950.25</v>
      </c>
      <c r="AO307" s="28">
        <v>829057.5</v>
      </c>
      <c r="AP307" s="21">
        <v>394355.25</v>
      </c>
      <c r="AQ307" s="22">
        <v>434702</v>
      </c>
      <c r="AR307" s="21">
        <v>78656.75</v>
      </c>
      <c r="AS307" s="21">
        <v>75998.5</v>
      </c>
      <c r="AT307" s="21">
        <v>39978.25</v>
      </c>
      <c r="AU307" s="21">
        <v>90905</v>
      </c>
      <c r="AV307" s="22">
        <v>543519</v>
      </c>
      <c r="AX307" s="28">
        <v>290720.75</v>
      </c>
      <c r="AY307" s="21">
        <v>167816.5</v>
      </c>
      <c r="AZ307" s="21">
        <v>122904.25</v>
      </c>
      <c r="BA307" s="25">
        <v>234855.25</v>
      </c>
      <c r="BB307" s="22">
        <v>55865.5</v>
      </c>
      <c r="BD307" s="25">
        <v>653649</v>
      </c>
    </row>
    <row r="308" spans="1:56" x14ac:dyDescent="0.25">
      <c r="A308" s="42">
        <v>5</v>
      </c>
      <c r="B308" t="s">
        <v>399</v>
      </c>
      <c r="C308" s="28">
        <v>6062077.7999999998</v>
      </c>
      <c r="D308" s="21">
        <v>4753269.8</v>
      </c>
      <c r="E308" s="22">
        <v>1308808.6000000001</v>
      </c>
      <c r="G308" s="28">
        <v>5411624.7999999998</v>
      </c>
      <c r="H308" s="21">
        <v>4225542.2</v>
      </c>
      <c r="I308" s="22">
        <v>1186083.2</v>
      </c>
      <c r="K308" s="28">
        <v>2527573.2000000002</v>
      </c>
      <c r="L308" s="21">
        <v>2173942.2000000002</v>
      </c>
      <c r="M308" s="21">
        <v>353631.8</v>
      </c>
      <c r="N308" s="28">
        <v>2341525.4</v>
      </c>
      <c r="O308" s="21">
        <v>2135252.4</v>
      </c>
      <c r="P308" s="21">
        <v>206272.4</v>
      </c>
      <c r="Q308" s="28">
        <v>136792</v>
      </c>
      <c r="R308" s="25">
        <v>49255.8</v>
      </c>
      <c r="T308" s="28">
        <v>2587514.7999999998</v>
      </c>
      <c r="U308" s="21">
        <v>1875171.2</v>
      </c>
      <c r="V308" s="21">
        <v>712343.6</v>
      </c>
      <c r="W308" s="28">
        <v>453532.2</v>
      </c>
      <c r="X308" s="21">
        <v>417775.6</v>
      </c>
      <c r="Y308" s="22">
        <v>35756.199999999997</v>
      </c>
      <c r="Z308" s="21">
        <v>766332.6</v>
      </c>
      <c r="AA308" s="21">
        <v>662511.6</v>
      </c>
      <c r="AB308" s="21">
        <v>103820.6</v>
      </c>
      <c r="AC308" s="25">
        <v>14549.6</v>
      </c>
      <c r="AD308" s="21">
        <v>663906.6</v>
      </c>
      <c r="AE308" s="21">
        <v>595499.6</v>
      </c>
      <c r="AF308" s="21">
        <v>68407.199999999997</v>
      </c>
      <c r="AG308" s="25">
        <v>87876.4</v>
      </c>
      <c r="AH308" s="21">
        <v>575725.19999999995</v>
      </c>
      <c r="AI308" s="21">
        <v>406934</v>
      </c>
      <c r="AJ308" s="21">
        <v>168791</v>
      </c>
      <c r="AK308" s="28">
        <v>189225</v>
      </c>
      <c r="AL308" s="21">
        <v>153090.4</v>
      </c>
      <c r="AM308" s="22">
        <v>204708</v>
      </c>
      <c r="AN308" s="21">
        <v>28701.8</v>
      </c>
      <c r="AO308" s="28">
        <v>791924.8</v>
      </c>
      <c r="AP308" s="21">
        <v>387949.6</v>
      </c>
      <c r="AQ308" s="22">
        <v>403975.2</v>
      </c>
      <c r="AR308" s="21">
        <v>74007.8</v>
      </c>
      <c r="AS308" s="21">
        <v>78948.800000000003</v>
      </c>
      <c r="AT308" s="21">
        <v>38183.599999999999</v>
      </c>
      <c r="AU308" s="21">
        <v>88182.8</v>
      </c>
      <c r="AV308" s="22">
        <v>512601.8</v>
      </c>
      <c r="AX308" s="28">
        <v>296536.8</v>
      </c>
      <c r="AY308" s="21">
        <v>176428.79999999999</v>
      </c>
      <c r="AZ308" s="21">
        <v>120107.8</v>
      </c>
      <c r="BA308" s="25">
        <v>244140</v>
      </c>
      <c r="BB308" s="22">
        <v>52396.800000000003</v>
      </c>
      <c r="BD308" s="25">
        <v>650453</v>
      </c>
    </row>
    <row r="309" spans="1:56" x14ac:dyDescent="0.25">
      <c r="A309" s="42">
        <v>4</v>
      </c>
      <c r="B309" t="s">
        <v>400</v>
      </c>
      <c r="C309" s="28">
        <v>6358413.5</v>
      </c>
      <c r="D309" s="21">
        <v>4980464.25</v>
      </c>
      <c r="E309" s="22">
        <v>1377946.25</v>
      </c>
      <c r="G309" s="28">
        <v>5681364.5</v>
      </c>
      <c r="H309" s="21">
        <v>4430048.25</v>
      </c>
      <c r="I309" s="22">
        <v>1251312.75</v>
      </c>
      <c r="K309" s="28">
        <v>2576593</v>
      </c>
      <c r="L309" s="21">
        <v>2212161</v>
      </c>
      <c r="M309" s="21">
        <v>364431</v>
      </c>
      <c r="N309" s="28">
        <v>2372581.25</v>
      </c>
      <c r="O309" s="21">
        <v>2171240.25</v>
      </c>
      <c r="P309" s="21">
        <v>201341.5</v>
      </c>
      <c r="Q309" s="28">
        <v>153520</v>
      </c>
      <c r="R309" s="25">
        <v>50491.75</v>
      </c>
      <c r="T309" s="28">
        <v>2770414</v>
      </c>
      <c r="U309" s="21">
        <v>2011985.5</v>
      </c>
      <c r="V309" s="21">
        <v>758426.25</v>
      </c>
      <c r="W309" s="28">
        <v>494414.5</v>
      </c>
      <c r="X309" s="21">
        <v>456836.75</v>
      </c>
      <c r="Y309" s="22">
        <v>37577.75</v>
      </c>
      <c r="Z309" s="21">
        <v>822771.25</v>
      </c>
      <c r="AA309" s="21">
        <v>709423</v>
      </c>
      <c r="AB309" s="21">
        <v>113348</v>
      </c>
      <c r="AC309" s="25">
        <v>16739.75</v>
      </c>
      <c r="AD309" s="21">
        <v>715963.5</v>
      </c>
      <c r="AE309" s="21">
        <v>640245</v>
      </c>
      <c r="AF309" s="21">
        <v>75718.25</v>
      </c>
      <c r="AG309" s="25">
        <v>90068</v>
      </c>
      <c r="AH309" s="21">
        <v>601002.25</v>
      </c>
      <c r="AI309" s="21">
        <v>429776.25</v>
      </c>
      <c r="AJ309" s="21">
        <v>171226.25</v>
      </c>
      <c r="AK309" s="28">
        <v>217250.75</v>
      </c>
      <c r="AL309" s="21">
        <v>156892.25</v>
      </c>
      <c r="AM309" s="22">
        <v>192852.75</v>
      </c>
      <c r="AN309" s="21">
        <v>34006.5</v>
      </c>
      <c r="AO309" s="28">
        <v>852226</v>
      </c>
      <c r="AP309" s="21">
        <v>415951</v>
      </c>
      <c r="AQ309" s="22">
        <v>436274.5</v>
      </c>
      <c r="AR309" s="21">
        <v>80932.25</v>
      </c>
      <c r="AS309" s="21">
        <v>81102.75</v>
      </c>
      <c r="AT309" s="21">
        <v>39677.75</v>
      </c>
      <c r="AU309" s="21">
        <v>92444.25</v>
      </c>
      <c r="AV309" s="22">
        <v>558069</v>
      </c>
      <c r="AX309" s="28">
        <v>334357.5</v>
      </c>
      <c r="AY309" s="21">
        <v>205901.75</v>
      </c>
      <c r="AZ309" s="21">
        <v>128455.5</v>
      </c>
      <c r="BA309" s="25">
        <v>277193.75</v>
      </c>
      <c r="BB309" s="22">
        <v>57163.75</v>
      </c>
      <c r="BD309" s="25">
        <v>677049</v>
      </c>
    </row>
    <row r="310" spans="1:56" x14ac:dyDescent="0.25">
      <c r="A310" s="42">
        <v>4</v>
      </c>
      <c r="B310" t="s">
        <v>401</v>
      </c>
      <c r="C310" s="28">
        <v>6952363</v>
      </c>
      <c r="D310" s="21">
        <v>5487888</v>
      </c>
      <c r="E310" s="22">
        <v>1464473</v>
      </c>
      <c r="G310" s="28">
        <v>6256380.75</v>
      </c>
      <c r="H310" s="21">
        <v>4920432.25</v>
      </c>
      <c r="I310" s="22">
        <v>1335947</v>
      </c>
      <c r="K310" s="28">
        <v>2751408.5</v>
      </c>
      <c r="L310" s="21">
        <v>2368148.75</v>
      </c>
      <c r="M310" s="21">
        <v>383258.5</v>
      </c>
      <c r="N310" s="28">
        <v>2537984.25</v>
      </c>
      <c r="O310" s="21">
        <v>2323152</v>
      </c>
      <c r="P310" s="21">
        <v>214831.5</v>
      </c>
      <c r="Q310" s="28">
        <v>152577.25</v>
      </c>
      <c r="R310" s="25">
        <v>60847</v>
      </c>
      <c r="T310" s="28">
        <v>3104180.75</v>
      </c>
      <c r="U310" s="21">
        <v>2293558.5</v>
      </c>
      <c r="V310" s="21">
        <v>810621.75</v>
      </c>
      <c r="W310" s="28">
        <v>620311.25</v>
      </c>
      <c r="X310" s="21">
        <v>575572.25</v>
      </c>
      <c r="Y310" s="22">
        <v>44738.5</v>
      </c>
      <c r="Z310" s="21">
        <v>882469.5</v>
      </c>
      <c r="AA310" s="21">
        <v>774698</v>
      </c>
      <c r="AB310" s="21">
        <v>107771.25</v>
      </c>
      <c r="AC310" s="25">
        <v>18884</v>
      </c>
      <c r="AD310" s="21">
        <v>773348</v>
      </c>
      <c r="AE310" s="21">
        <v>704082</v>
      </c>
      <c r="AF310" s="21">
        <v>69265.75</v>
      </c>
      <c r="AG310" s="25">
        <v>90237.5</v>
      </c>
      <c r="AH310" s="21">
        <v>626621</v>
      </c>
      <c r="AI310" s="21">
        <v>451858.25</v>
      </c>
      <c r="AJ310" s="21">
        <v>174762.25</v>
      </c>
      <c r="AK310" s="28">
        <v>217232</v>
      </c>
      <c r="AL310" s="21">
        <v>179329</v>
      </c>
      <c r="AM310" s="22">
        <v>184747.5</v>
      </c>
      <c r="AN310" s="21">
        <v>45312.5</v>
      </c>
      <c r="AO310" s="28">
        <v>974779</v>
      </c>
      <c r="AP310" s="21">
        <v>491429.75</v>
      </c>
      <c r="AQ310" s="22">
        <v>483349.5</v>
      </c>
      <c r="AR310" s="21">
        <v>93546</v>
      </c>
      <c r="AS310" s="21">
        <v>94366</v>
      </c>
      <c r="AT310" s="21">
        <v>48533.25</v>
      </c>
      <c r="AU310" s="21">
        <v>121334</v>
      </c>
      <c r="AV310" s="22">
        <v>616999.75</v>
      </c>
      <c r="AX310" s="28">
        <v>400791.5</v>
      </c>
      <c r="AY310" s="21">
        <v>258725</v>
      </c>
      <c r="AZ310" s="21">
        <v>142066.75</v>
      </c>
      <c r="BA310" s="25">
        <v>335814.25</v>
      </c>
      <c r="BB310" s="22">
        <v>64977.25</v>
      </c>
      <c r="BD310" s="25">
        <v>695982.25</v>
      </c>
    </row>
    <row r="311" spans="1:56" x14ac:dyDescent="0.25">
      <c r="A311" s="42">
        <v>5</v>
      </c>
      <c r="B311" t="s">
        <v>403</v>
      </c>
      <c r="C311" s="28">
        <v>7803009.5999999996</v>
      </c>
      <c r="D311" s="21">
        <v>6364421</v>
      </c>
      <c r="E311" s="22">
        <v>1438589.6</v>
      </c>
      <c r="G311" s="28">
        <v>7186233.5999999996</v>
      </c>
      <c r="H311" s="21">
        <v>5861935.5999999996</v>
      </c>
      <c r="I311" s="22">
        <v>1324299.3999999999</v>
      </c>
      <c r="K311" s="28">
        <v>2999589.8</v>
      </c>
      <c r="L311" s="21">
        <v>2637715.6</v>
      </c>
      <c r="M311" s="21">
        <v>361874.2</v>
      </c>
      <c r="N311" s="28">
        <v>2789583.8</v>
      </c>
      <c r="O311" s="21">
        <v>2587230.2000000002</v>
      </c>
      <c r="P311" s="21">
        <v>202352.8</v>
      </c>
      <c r="Q311" s="28">
        <v>145865</v>
      </c>
      <c r="R311" s="25">
        <v>64141</v>
      </c>
      <c r="T311" s="28">
        <v>3778638.8</v>
      </c>
      <c r="U311" s="21">
        <v>2959890.4</v>
      </c>
      <c r="V311" s="21">
        <v>818749.2</v>
      </c>
      <c r="W311" s="28">
        <v>793785.6</v>
      </c>
      <c r="X311" s="21">
        <v>746548.4</v>
      </c>
      <c r="Y311" s="22">
        <v>47237.8</v>
      </c>
      <c r="Z311" s="21">
        <v>1120941</v>
      </c>
      <c r="AA311" s="21">
        <v>997480.6</v>
      </c>
      <c r="AB311" s="21">
        <v>123459.8</v>
      </c>
      <c r="AC311" s="25">
        <v>17386.599999999999</v>
      </c>
      <c r="AD311" s="21">
        <v>990164</v>
      </c>
      <c r="AE311" s="21">
        <v>909294</v>
      </c>
      <c r="AF311" s="21">
        <v>80869.600000000006</v>
      </c>
      <c r="AG311" s="25">
        <v>113390.39999999999</v>
      </c>
      <c r="AH311" s="21">
        <v>694231.4</v>
      </c>
      <c r="AI311" s="21">
        <v>536005.4</v>
      </c>
      <c r="AJ311" s="21">
        <v>158226.4</v>
      </c>
      <c r="AK311" s="28">
        <v>198417.2</v>
      </c>
      <c r="AL311" s="21">
        <v>253326.8</v>
      </c>
      <c r="AM311" s="22">
        <v>161429.6</v>
      </c>
      <c r="AN311" s="21">
        <v>81057.8</v>
      </c>
      <c r="AO311" s="28">
        <v>1169680.8</v>
      </c>
      <c r="AP311" s="21">
        <v>679855.6</v>
      </c>
      <c r="AQ311" s="22">
        <v>489825.6</v>
      </c>
      <c r="AR311" s="21">
        <v>129611.8</v>
      </c>
      <c r="AS311" s="21">
        <v>136627.4</v>
      </c>
      <c r="AT311" s="21">
        <v>28590</v>
      </c>
      <c r="AU311" s="21">
        <v>155489.60000000001</v>
      </c>
      <c r="AV311" s="22">
        <v>719362</v>
      </c>
      <c r="AX311" s="28">
        <v>408005</v>
      </c>
      <c r="AY311" s="21">
        <v>264329.59999999998</v>
      </c>
      <c r="AZ311" s="21">
        <v>143676</v>
      </c>
      <c r="BA311" s="25">
        <v>351453</v>
      </c>
      <c r="BB311" s="22">
        <v>56552</v>
      </c>
      <c r="BD311" s="25">
        <v>616776</v>
      </c>
    </row>
    <row r="312" spans="1:56" x14ac:dyDescent="0.25">
      <c r="A312" s="42">
        <v>4</v>
      </c>
      <c r="B312" t="s">
        <v>404</v>
      </c>
      <c r="C312" s="28">
        <v>5899876.25</v>
      </c>
      <c r="D312" s="21">
        <v>4697470.25</v>
      </c>
      <c r="E312" s="22">
        <v>1202407.5</v>
      </c>
      <c r="G312" s="28">
        <v>5213476.25</v>
      </c>
      <c r="H312" s="21">
        <v>4146520.25</v>
      </c>
      <c r="I312" s="22">
        <v>1066957</v>
      </c>
      <c r="K312" s="28">
        <v>2459394.75</v>
      </c>
      <c r="L312" s="21">
        <v>2128914</v>
      </c>
      <c r="M312" s="21">
        <v>330481.25</v>
      </c>
      <c r="N312" s="28">
        <v>2280271.75</v>
      </c>
      <c r="O312" s="21">
        <v>2089541</v>
      </c>
      <c r="P312" s="21">
        <v>190731</v>
      </c>
      <c r="Q312" s="28">
        <v>130992.5</v>
      </c>
      <c r="R312" s="25">
        <v>48130.5</v>
      </c>
      <c r="T312" s="28">
        <v>2445416.75</v>
      </c>
      <c r="U312" s="21">
        <v>1829808.25</v>
      </c>
      <c r="V312" s="21">
        <v>615609.5</v>
      </c>
      <c r="W312" s="28">
        <v>453760.25</v>
      </c>
      <c r="X312" s="21">
        <v>417228.5</v>
      </c>
      <c r="Y312" s="22">
        <v>36532.25</v>
      </c>
      <c r="Z312" s="21">
        <v>679635.5</v>
      </c>
      <c r="AA312" s="21">
        <v>591306.75</v>
      </c>
      <c r="AB312" s="21">
        <v>88328.25</v>
      </c>
      <c r="AC312" s="25">
        <v>12647.5</v>
      </c>
      <c r="AD312" s="21">
        <v>593568.25</v>
      </c>
      <c r="AE312" s="21">
        <v>534211.5</v>
      </c>
      <c r="AF312" s="21">
        <v>59356</v>
      </c>
      <c r="AG312" s="25">
        <v>73419.75</v>
      </c>
      <c r="AH312" s="21">
        <v>592771.75</v>
      </c>
      <c r="AI312" s="21">
        <v>445726</v>
      </c>
      <c r="AJ312" s="21">
        <v>147046.25</v>
      </c>
      <c r="AK312" s="28">
        <v>204633.5</v>
      </c>
      <c r="AL312" s="21">
        <v>170476.25</v>
      </c>
      <c r="AM312" s="22">
        <v>185454.75</v>
      </c>
      <c r="AN312" s="21">
        <v>32207.25</v>
      </c>
      <c r="AO312" s="28">
        <v>719249.25</v>
      </c>
      <c r="AP312" s="21">
        <v>375546.75</v>
      </c>
      <c r="AQ312" s="22">
        <v>343702.75</v>
      </c>
      <c r="AR312" s="21">
        <v>75201</v>
      </c>
      <c r="AS312" s="21">
        <v>77846.25</v>
      </c>
      <c r="AT312" s="21">
        <v>34608</v>
      </c>
      <c r="AU312" s="21">
        <v>93161.75</v>
      </c>
      <c r="AV312" s="22">
        <v>438432.25</v>
      </c>
      <c r="AX312" s="28">
        <v>308664.75</v>
      </c>
      <c r="AY312" s="21">
        <v>187798</v>
      </c>
      <c r="AZ312" s="21">
        <v>120866.25</v>
      </c>
      <c r="BA312" s="25">
        <v>261852.25</v>
      </c>
      <c r="BB312" s="22">
        <v>46812.5</v>
      </c>
      <c r="BD312" s="25">
        <v>686400</v>
      </c>
    </row>
    <row r="313" spans="1:56" x14ac:dyDescent="0.25">
      <c r="A313" s="42">
        <v>4</v>
      </c>
      <c r="B313" t="s">
        <v>405</v>
      </c>
      <c r="C313" s="28">
        <v>5968718.25</v>
      </c>
      <c r="D313" s="21">
        <v>4696616.5</v>
      </c>
      <c r="E313" s="22">
        <v>1272103.25</v>
      </c>
      <c r="G313" s="28">
        <v>5232333.75</v>
      </c>
      <c r="H313" s="21">
        <v>4100910.5</v>
      </c>
      <c r="I313" s="22">
        <v>1131425</v>
      </c>
      <c r="K313" s="28">
        <v>2543788</v>
      </c>
      <c r="L313" s="21">
        <v>2198050</v>
      </c>
      <c r="M313" s="21">
        <v>345739.75</v>
      </c>
      <c r="N313" s="28">
        <v>2351776.25</v>
      </c>
      <c r="O313" s="21">
        <v>2157031.75</v>
      </c>
      <c r="P313" s="21">
        <v>194746.25</v>
      </c>
      <c r="Q313" s="28">
        <v>135373.25</v>
      </c>
      <c r="R313" s="25">
        <v>56638.5</v>
      </c>
      <c r="T313" s="28">
        <v>2366980.75</v>
      </c>
      <c r="U313" s="21">
        <v>1708361.25</v>
      </c>
      <c r="V313" s="21">
        <v>658619.5</v>
      </c>
      <c r="W313" s="28">
        <v>424468.75</v>
      </c>
      <c r="X313" s="21">
        <v>384785</v>
      </c>
      <c r="Y313" s="22">
        <v>39683.75</v>
      </c>
      <c r="Z313" s="21">
        <v>650915.25</v>
      </c>
      <c r="AA313" s="21">
        <v>562397</v>
      </c>
      <c r="AB313" s="21">
        <v>88518.5</v>
      </c>
      <c r="AC313" s="25">
        <v>12126.5</v>
      </c>
      <c r="AD313" s="21">
        <v>575665</v>
      </c>
      <c r="AE313" s="21">
        <v>512686.5</v>
      </c>
      <c r="AF313" s="21">
        <v>62978.5</v>
      </c>
      <c r="AG313" s="25">
        <v>63123.75</v>
      </c>
      <c r="AH313" s="21">
        <v>536670.25</v>
      </c>
      <c r="AI313" s="21">
        <v>386122.75</v>
      </c>
      <c r="AJ313" s="21">
        <v>150547.5</v>
      </c>
      <c r="AK313" s="28">
        <v>208280.5</v>
      </c>
      <c r="AL313" s="21">
        <v>121542.75</v>
      </c>
      <c r="AM313" s="22">
        <v>178727.75</v>
      </c>
      <c r="AN313" s="21">
        <v>28119.25</v>
      </c>
      <c r="AO313" s="28">
        <v>754926.5</v>
      </c>
      <c r="AP313" s="21">
        <v>375057</v>
      </c>
      <c r="AQ313" s="22">
        <v>379869.5</v>
      </c>
      <c r="AR313" s="21">
        <v>76719.75</v>
      </c>
      <c r="AS313" s="21">
        <v>81285</v>
      </c>
      <c r="AT313" s="21">
        <v>30809</v>
      </c>
      <c r="AU313" s="21">
        <v>89315.75</v>
      </c>
      <c r="AV313" s="22">
        <v>476797</v>
      </c>
      <c r="AX313" s="28">
        <v>321565</v>
      </c>
      <c r="AY313" s="21">
        <v>194499.25</v>
      </c>
      <c r="AZ313" s="21">
        <v>127065.75</v>
      </c>
      <c r="BA313" s="25">
        <v>260628</v>
      </c>
      <c r="BB313" s="22">
        <v>60937</v>
      </c>
      <c r="BD313" s="25">
        <v>736384.5</v>
      </c>
    </row>
    <row r="314" spans="1:56" x14ac:dyDescent="0.25">
      <c r="A314" s="42">
        <v>5</v>
      </c>
      <c r="B314" t="s">
        <v>406</v>
      </c>
      <c r="C314" s="28">
        <v>6147442.7999999998</v>
      </c>
      <c r="D314" s="21">
        <v>4820453.2</v>
      </c>
      <c r="E314" s="22">
        <v>1326992.8</v>
      </c>
      <c r="G314" s="28">
        <v>5382702.5999999996</v>
      </c>
      <c r="H314" s="21">
        <v>4195335.2</v>
      </c>
      <c r="I314" s="22">
        <v>1187370.8</v>
      </c>
      <c r="K314" s="28">
        <v>2598500</v>
      </c>
      <c r="L314" s="21">
        <v>2232794.6</v>
      </c>
      <c r="M314" s="21">
        <v>365707.8</v>
      </c>
      <c r="N314" s="28">
        <v>2408987.2000000002</v>
      </c>
      <c r="O314" s="21">
        <v>2190397.2000000002</v>
      </c>
      <c r="P314" s="21">
        <v>218590.4</v>
      </c>
      <c r="Q314" s="28">
        <v>132652.6</v>
      </c>
      <c r="R314" s="25">
        <v>56860.2</v>
      </c>
      <c r="T314" s="28">
        <v>2467775.2000000002</v>
      </c>
      <c r="U314" s="21">
        <v>1774540.2</v>
      </c>
      <c r="V314" s="21">
        <v>693235.8</v>
      </c>
      <c r="W314" s="28">
        <v>442437.6</v>
      </c>
      <c r="X314" s="21">
        <v>404260.2</v>
      </c>
      <c r="Y314" s="22">
        <v>38177.4</v>
      </c>
      <c r="Z314" s="21">
        <v>691171.8</v>
      </c>
      <c r="AA314" s="21">
        <v>600578.19999999995</v>
      </c>
      <c r="AB314" s="21">
        <v>90594</v>
      </c>
      <c r="AC314" s="25">
        <v>12012.2</v>
      </c>
      <c r="AD314" s="21">
        <v>614122.80000000005</v>
      </c>
      <c r="AE314" s="21">
        <v>550242.6</v>
      </c>
      <c r="AF314" s="21">
        <v>63881</v>
      </c>
      <c r="AG314" s="25">
        <v>65036.800000000003</v>
      </c>
      <c r="AH314" s="21">
        <v>551231.80000000005</v>
      </c>
      <c r="AI314" s="21">
        <v>394894.2</v>
      </c>
      <c r="AJ314" s="21">
        <v>156337.4</v>
      </c>
      <c r="AK314" s="28">
        <v>194247</v>
      </c>
      <c r="AL314" s="21">
        <v>120281.8</v>
      </c>
      <c r="AM314" s="22">
        <v>209797.4</v>
      </c>
      <c r="AN314" s="21">
        <v>26905.599999999999</v>
      </c>
      <c r="AO314" s="28">
        <v>782934</v>
      </c>
      <c r="AP314" s="21">
        <v>374807.2</v>
      </c>
      <c r="AQ314" s="22">
        <v>408126.8</v>
      </c>
      <c r="AR314" s="21">
        <v>80422.600000000006</v>
      </c>
      <c r="AS314" s="21">
        <v>79922.2</v>
      </c>
      <c r="AT314" s="21">
        <v>32800.400000000001</v>
      </c>
      <c r="AU314" s="21">
        <v>79763.600000000006</v>
      </c>
      <c r="AV314" s="22">
        <v>510025.2</v>
      </c>
      <c r="AX314" s="28">
        <v>316427.40000000002</v>
      </c>
      <c r="AY314" s="21">
        <v>188000.4</v>
      </c>
      <c r="AZ314" s="21">
        <v>128427.2</v>
      </c>
      <c r="BA314" s="25">
        <v>260678.39999999999</v>
      </c>
      <c r="BB314" s="22">
        <v>55749</v>
      </c>
      <c r="BD314" s="25">
        <v>764740.2</v>
      </c>
    </row>
    <row r="315" spans="1:56" x14ac:dyDescent="0.25">
      <c r="A315" s="42">
        <v>4</v>
      </c>
      <c r="B315" t="s">
        <v>407</v>
      </c>
      <c r="C315" s="28">
        <v>6513324</v>
      </c>
      <c r="D315" s="21">
        <v>5137462</v>
      </c>
      <c r="E315" s="22">
        <v>1375867</v>
      </c>
      <c r="G315" s="28">
        <v>5723745.75</v>
      </c>
      <c r="H315" s="21">
        <v>4495656.75</v>
      </c>
      <c r="I315" s="22">
        <v>1228093.75</v>
      </c>
      <c r="K315" s="28">
        <v>2770555.75</v>
      </c>
      <c r="L315" s="21">
        <v>2374114.5</v>
      </c>
      <c r="M315" s="21">
        <v>396443.5</v>
      </c>
      <c r="N315" s="28">
        <v>2566241.75</v>
      </c>
      <c r="O315" s="21">
        <v>2331324.75</v>
      </c>
      <c r="P315" s="21">
        <v>234919</v>
      </c>
      <c r="Q315" s="28">
        <v>141087.25</v>
      </c>
      <c r="R315" s="25">
        <v>63226.75</v>
      </c>
      <c r="T315" s="28">
        <v>2643849.5</v>
      </c>
      <c r="U315" s="21">
        <v>1937068.5</v>
      </c>
      <c r="V315" s="21">
        <v>706783.25</v>
      </c>
      <c r="W315" s="28">
        <v>456044</v>
      </c>
      <c r="X315" s="21">
        <v>416118.25</v>
      </c>
      <c r="Y315" s="22">
        <v>39926.25</v>
      </c>
      <c r="Z315" s="21">
        <v>791507.25</v>
      </c>
      <c r="AA315" s="21">
        <v>689890.5</v>
      </c>
      <c r="AB315" s="21">
        <v>101617.25</v>
      </c>
      <c r="AC315" s="25">
        <v>11007.75</v>
      </c>
      <c r="AD315" s="21">
        <v>697542</v>
      </c>
      <c r="AE315" s="21">
        <v>623428</v>
      </c>
      <c r="AF315" s="21">
        <v>74114</v>
      </c>
      <c r="AG315" s="25">
        <v>82957.5</v>
      </c>
      <c r="AH315" s="21">
        <v>595652.75</v>
      </c>
      <c r="AI315" s="21">
        <v>440755</v>
      </c>
      <c r="AJ315" s="21">
        <v>154897.5</v>
      </c>
      <c r="AK315" s="28">
        <v>183164</v>
      </c>
      <c r="AL315" s="21">
        <v>116254.5</v>
      </c>
      <c r="AM315" s="22">
        <v>270691.75</v>
      </c>
      <c r="AN315" s="21">
        <v>25542.5</v>
      </c>
      <c r="AO315" s="28">
        <v>800645.5</v>
      </c>
      <c r="AP315" s="21">
        <v>390303.25</v>
      </c>
      <c r="AQ315" s="22">
        <v>410342.5</v>
      </c>
      <c r="AR315" s="21">
        <v>79174.75</v>
      </c>
      <c r="AS315" s="21">
        <v>68252.5</v>
      </c>
      <c r="AT315" s="21">
        <v>29951.25</v>
      </c>
      <c r="AU315" s="21">
        <v>73529.25</v>
      </c>
      <c r="AV315" s="22">
        <v>549737.75</v>
      </c>
      <c r="AX315" s="28">
        <v>309340.5</v>
      </c>
      <c r="AY315" s="21">
        <v>184473.75</v>
      </c>
      <c r="AZ315" s="21">
        <v>124867</v>
      </c>
      <c r="BA315" s="25">
        <v>252408.25</v>
      </c>
      <c r="BB315" s="22">
        <v>56932.25</v>
      </c>
      <c r="BD315" s="25">
        <v>789578.25</v>
      </c>
    </row>
    <row r="316" spans="1:56" x14ac:dyDescent="0.25">
      <c r="A316" s="42">
        <v>4</v>
      </c>
      <c r="B316" t="s">
        <v>408</v>
      </c>
      <c r="C316" s="28">
        <v>6400542</v>
      </c>
      <c r="D316" s="21">
        <v>4994590</v>
      </c>
      <c r="E316" s="22">
        <v>1405948.75</v>
      </c>
      <c r="G316" s="28">
        <v>5597642.75</v>
      </c>
      <c r="H316" s="21">
        <v>4339968.25</v>
      </c>
      <c r="I316" s="22">
        <v>1257672</v>
      </c>
      <c r="K316" s="28">
        <v>2678336.25</v>
      </c>
      <c r="L316" s="21">
        <v>2287340.5</v>
      </c>
      <c r="M316" s="21">
        <v>390993</v>
      </c>
      <c r="N316" s="28">
        <v>2474571.5</v>
      </c>
      <c r="O316" s="21">
        <v>2244856</v>
      </c>
      <c r="P316" s="21">
        <v>229713.75</v>
      </c>
      <c r="Q316" s="28">
        <v>143093.5</v>
      </c>
      <c r="R316" s="25">
        <v>60671.25</v>
      </c>
      <c r="T316" s="28">
        <v>2600035</v>
      </c>
      <c r="U316" s="21">
        <v>1866045.75</v>
      </c>
      <c r="V316" s="21">
        <v>733988.75</v>
      </c>
      <c r="W316" s="28">
        <v>461445.25</v>
      </c>
      <c r="X316" s="21">
        <v>418784.75</v>
      </c>
      <c r="Y316" s="22">
        <v>42661</v>
      </c>
      <c r="Z316" s="21">
        <v>758748.25</v>
      </c>
      <c r="AA316" s="21">
        <v>658656</v>
      </c>
      <c r="AB316" s="21">
        <v>100092.5</v>
      </c>
      <c r="AC316" s="25">
        <v>11355.75</v>
      </c>
      <c r="AD316" s="21">
        <v>669610.75</v>
      </c>
      <c r="AE316" s="21">
        <v>597030.25</v>
      </c>
      <c r="AF316" s="21">
        <v>72581</v>
      </c>
      <c r="AG316" s="25">
        <v>77781.75</v>
      </c>
      <c r="AH316" s="21">
        <v>569872</v>
      </c>
      <c r="AI316" s="21">
        <v>396680.5</v>
      </c>
      <c r="AJ316" s="21">
        <v>173191.5</v>
      </c>
      <c r="AK316" s="28">
        <v>186389.25</v>
      </c>
      <c r="AL316" s="21">
        <v>118144.75</v>
      </c>
      <c r="AM316" s="22">
        <v>241922</v>
      </c>
      <c r="AN316" s="21">
        <v>23416</v>
      </c>
      <c r="AO316" s="28">
        <v>809969.5</v>
      </c>
      <c r="AP316" s="21">
        <v>391926</v>
      </c>
      <c r="AQ316" s="22">
        <v>418043.25</v>
      </c>
      <c r="AR316" s="21">
        <v>79596.25</v>
      </c>
      <c r="AS316" s="21">
        <v>71492.75</v>
      </c>
      <c r="AT316" s="21">
        <v>27364</v>
      </c>
      <c r="AU316" s="21">
        <v>76484.25</v>
      </c>
      <c r="AV316" s="22">
        <v>555032.25</v>
      </c>
      <c r="AX316" s="28">
        <v>319271.5</v>
      </c>
      <c r="AY316" s="21">
        <v>186582</v>
      </c>
      <c r="AZ316" s="21">
        <v>132690.25</v>
      </c>
      <c r="BA316" s="25">
        <v>260320</v>
      </c>
      <c r="BB316" s="22">
        <v>58951.5</v>
      </c>
      <c r="BD316" s="25">
        <v>802899.25</v>
      </c>
    </row>
    <row r="317" spans="1:56" x14ac:dyDescent="0.25">
      <c r="A317" s="42">
        <v>5</v>
      </c>
      <c r="B317" t="s">
        <v>409</v>
      </c>
      <c r="C317" s="28">
        <v>6426508</v>
      </c>
      <c r="D317" s="21">
        <v>5045414</v>
      </c>
      <c r="E317" s="22">
        <v>1381092</v>
      </c>
      <c r="G317" s="28">
        <v>5638844.5999999996</v>
      </c>
      <c r="H317" s="21">
        <v>4403383.8</v>
      </c>
      <c r="I317" s="22">
        <v>1235459.3999999999</v>
      </c>
      <c r="K317" s="28">
        <v>2701956</v>
      </c>
      <c r="L317" s="21">
        <v>2308026.7999999998</v>
      </c>
      <c r="M317" s="21">
        <v>393928.6</v>
      </c>
      <c r="N317" s="28">
        <v>2492147.4</v>
      </c>
      <c r="O317" s="21">
        <v>2262733.4</v>
      </c>
      <c r="P317" s="21">
        <v>229414</v>
      </c>
      <c r="Q317" s="28">
        <v>142698.4</v>
      </c>
      <c r="R317" s="25">
        <v>67110.2</v>
      </c>
      <c r="T317" s="28">
        <v>2611633.6</v>
      </c>
      <c r="U317" s="21">
        <v>1906895.6</v>
      </c>
      <c r="V317" s="21">
        <v>704737.8</v>
      </c>
      <c r="W317" s="28">
        <v>478698.6</v>
      </c>
      <c r="X317" s="21">
        <v>444777</v>
      </c>
      <c r="Y317" s="22">
        <v>33921.199999999997</v>
      </c>
      <c r="Z317" s="21">
        <v>778255.2</v>
      </c>
      <c r="AA317" s="21">
        <v>677271.4</v>
      </c>
      <c r="AB317" s="21">
        <v>100983.2</v>
      </c>
      <c r="AC317" s="25">
        <v>11627.4</v>
      </c>
      <c r="AD317" s="21">
        <v>683343</v>
      </c>
      <c r="AE317" s="21">
        <v>609054.4</v>
      </c>
      <c r="AF317" s="21">
        <v>74288.800000000003</v>
      </c>
      <c r="AG317" s="25">
        <v>83284.800000000003</v>
      </c>
      <c r="AH317" s="21">
        <v>548593</v>
      </c>
      <c r="AI317" s="21">
        <v>383506.8</v>
      </c>
      <c r="AJ317" s="21">
        <v>165086.6</v>
      </c>
      <c r="AK317" s="28">
        <v>186397</v>
      </c>
      <c r="AL317" s="21">
        <v>117746</v>
      </c>
      <c r="AM317" s="22">
        <v>218982</v>
      </c>
      <c r="AN317" s="21">
        <v>25468</v>
      </c>
      <c r="AO317" s="28">
        <v>806086.8</v>
      </c>
      <c r="AP317" s="21">
        <v>401340.2</v>
      </c>
      <c r="AQ317" s="22">
        <v>404747</v>
      </c>
      <c r="AR317" s="21">
        <v>81340.600000000006</v>
      </c>
      <c r="AS317" s="21">
        <v>75477.8</v>
      </c>
      <c r="AT317" s="21">
        <v>27786.6</v>
      </c>
      <c r="AU317" s="21">
        <v>75190.8</v>
      </c>
      <c r="AV317" s="22">
        <v>546291</v>
      </c>
      <c r="AX317" s="28">
        <v>325255</v>
      </c>
      <c r="AY317" s="21">
        <v>188461.4</v>
      </c>
      <c r="AZ317" s="21">
        <v>136793</v>
      </c>
      <c r="BA317" s="25">
        <v>262441.40000000002</v>
      </c>
      <c r="BB317" s="22">
        <v>62813.599999999999</v>
      </c>
      <c r="BD317" s="25">
        <v>787663.4</v>
      </c>
    </row>
    <row r="318" spans="1:56" x14ac:dyDescent="0.25">
      <c r="A318" s="42">
        <v>4</v>
      </c>
      <c r="B318" t="s">
        <v>410</v>
      </c>
      <c r="C318" s="28">
        <v>6513162.75</v>
      </c>
      <c r="D318" s="21">
        <v>5082725.75</v>
      </c>
      <c r="E318" s="22">
        <v>1430436.75</v>
      </c>
      <c r="G318" s="28">
        <v>5711589.75</v>
      </c>
      <c r="H318" s="21">
        <v>4427886.25</v>
      </c>
      <c r="I318" s="22">
        <v>1283703.5</v>
      </c>
      <c r="K318" s="28">
        <v>2710305.25</v>
      </c>
      <c r="L318" s="21">
        <v>2293882.25</v>
      </c>
      <c r="M318" s="21">
        <v>416424.25</v>
      </c>
      <c r="N318" s="28">
        <v>2493319.75</v>
      </c>
      <c r="O318" s="21">
        <v>2248381</v>
      </c>
      <c r="P318" s="21">
        <v>244937.75</v>
      </c>
      <c r="Q318" s="28">
        <v>150891</v>
      </c>
      <c r="R318" s="25">
        <v>66094.5</v>
      </c>
      <c r="T318" s="28">
        <v>2678155.5</v>
      </c>
      <c r="U318" s="21">
        <v>1949535.75</v>
      </c>
      <c r="V318" s="21">
        <v>728619.25</v>
      </c>
      <c r="W318" s="28">
        <v>479160.5</v>
      </c>
      <c r="X318" s="21">
        <v>437278.75</v>
      </c>
      <c r="Y318" s="22">
        <v>41881.25</v>
      </c>
      <c r="Z318" s="21">
        <v>811710</v>
      </c>
      <c r="AA318" s="21">
        <v>710919.25</v>
      </c>
      <c r="AB318" s="21">
        <v>100790.75</v>
      </c>
      <c r="AC318" s="25">
        <v>12271</v>
      </c>
      <c r="AD318" s="21">
        <v>711286.75</v>
      </c>
      <c r="AE318" s="21">
        <v>639292.75</v>
      </c>
      <c r="AF318" s="21">
        <v>71993.5</v>
      </c>
      <c r="AG318" s="25">
        <v>88152.25</v>
      </c>
      <c r="AH318" s="21">
        <v>570330.5</v>
      </c>
      <c r="AI318" s="21">
        <v>394102.5</v>
      </c>
      <c r="AJ318" s="21">
        <v>176227.75</v>
      </c>
      <c r="AK318" s="28">
        <v>202994.5</v>
      </c>
      <c r="AL318" s="21">
        <v>121169.25</v>
      </c>
      <c r="AM318" s="22">
        <v>220515.75</v>
      </c>
      <c r="AN318" s="21">
        <v>25651</v>
      </c>
      <c r="AO318" s="28">
        <v>816954.5</v>
      </c>
      <c r="AP318" s="21">
        <v>407235</v>
      </c>
      <c r="AQ318" s="22">
        <v>409719.25</v>
      </c>
      <c r="AR318" s="21">
        <v>82809.25</v>
      </c>
      <c r="AS318" s="21">
        <v>76968</v>
      </c>
      <c r="AT318" s="21">
        <v>30222.25</v>
      </c>
      <c r="AU318" s="21">
        <v>75098</v>
      </c>
      <c r="AV318" s="22">
        <v>551857</v>
      </c>
      <c r="AX318" s="28">
        <v>323129</v>
      </c>
      <c r="AY318" s="21">
        <v>184468.25</v>
      </c>
      <c r="AZ318" s="21">
        <v>138660</v>
      </c>
      <c r="BA318" s="25">
        <v>267094.25</v>
      </c>
      <c r="BB318" s="22">
        <v>56034.75</v>
      </c>
      <c r="BD318" s="25">
        <v>801573</v>
      </c>
    </row>
    <row r="319" spans="1:56" x14ac:dyDescent="0.25">
      <c r="A319" s="42">
        <v>4</v>
      </c>
      <c r="B319" t="s">
        <v>411</v>
      </c>
      <c r="C319" s="28">
        <v>6334374.5</v>
      </c>
      <c r="D319" s="21">
        <v>4914743.25</v>
      </c>
      <c r="E319" s="22">
        <v>1419634.5</v>
      </c>
      <c r="G319" s="28">
        <v>5558818.5</v>
      </c>
      <c r="H319" s="21">
        <v>4289971</v>
      </c>
      <c r="I319" s="22">
        <v>1268850.25</v>
      </c>
      <c r="K319" s="28">
        <v>2682225.5</v>
      </c>
      <c r="L319" s="21">
        <v>2261420.5</v>
      </c>
      <c r="M319" s="21">
        <v>420807.25</v>
      </c>
      <c r="N319" s="28">
        <v>2469802.25</v>
      </c>
      <c r="O319" s="21">
        <v>2219036.75</v>
      </c>
      <c r="P319" s="21">
        <v>250765.5</v>
      </c>
      <c r="Q319" s="28">
        <v>149322.25</v>
      </c>
      <c r="R319" s="25">
        <v>63101</v>
      </c>
      <c r="T319" s="28">
        <v>2552303.25</v>
      </c>
      <c r="U319" s="21">
        <v>1843849</v>
      </c>
      <c r="V319" s="21">
        <v>708454.75</v>
      </c>
      <c r="W319" s="28">
        <v>465262.5</v>
      </c>
      <c r="X319" s="21">
        <v>423752.25</v>
      </c>
      <c r="Y319" s="22">
        <v>41510.5</v>
      </c>
      <c r="Z319" s="21">
        <v>747447.5</v>
      </c>
      <c r="AA319" s="21">
        <v>651152.25</v>
      </c>
      <c r="AB319" s="21">
        <v>96294.75</v>
      </c>
      <c r="AC319" s="25">
        <v>11351.25</v>
      </c>
      <c r="AD319" s="21">
        <v>651373.5</v>
      </c>
      <c r="AE319" s="21">
        <v>582452</v>
      </c>
      <c r="AF319" s="21">
        <v>68921.25</v>
      </c>
      <c r="AG319" s="25">
        <v>84722.75</v>
      </c>
      <c r="AH319" s="21">
        <v>553525.75</v>
      </c>
      <c r="AI319" s="21">
        <v>382578.25</v>
      </c>
      <c r="AJ319" s="21">
        <v>170947.75</v>
      </c>
      <c r="AK319" s="28">
        <v>192020.25</v>
      </c>
      <c r="AL319" s="21">
        <v>129666.5</v>
      </c>
      <c r="AM319" s="22">
        <v>206901.75</v>
      </c>
      <c r="AN319" s="21">
        <v>24937.25</v>
      </c>
      <c r="AO319" s="28">
        <v>786067.5</v>
      </c>
      <c r="AP319" s="21">
        <v>386365.75</v>
      </c>
      <c r="AQ319" s="22">
        <v>399701.5</v>
      </c>
      <c r="AR319" s="21">
        <v>79439.5</v>
      </c>
      <c r="AS319" s="21">
        <v>73515.75</v>
      </c>
      <c r="AT319" s="21">
        <v>30109</v>
      </c>
      <c r="AU319" s="21">
        <v>73759</v>
      </c>
      <c r="AV319" s="22">
        <v>529244.25</v>
      </c>
      <c r="AX319" s="28">
        <v>324289.75</v>
      </c>
      <c r="AY319" s="21">
        <v>184701.5</v>
      </c>
      <c r="AZ319" s="21">
        <v>139588.25</v>
      </c>
      <c r="BA319" s="25">
        <v>272599.5</v>
      </c>
      <c r="BB319" s="22">
        <v>51690.25</v>
      </c>
      <c r="BD319" s="25">
        <v>775556</v>
      </c>
    </row>
    <row r="320" spans="1:56" x14ac:dyDescent="0.25">
      <c r="A320" s="42">
        <v>5</v>
      </c>
      <c r="B320" t="s">
        <v>412</v>
      </c>
      <c r="C320" s="28">
        <v>6388951.7999999998</v>
      </c>
      <c r="D320" s="21">
        <v>5008563.4000000004</v>
      </c>
      <c r="E320" s="22">
        <v>1380389.6</v>
      </c>
      <c r="G320" s="28">
        <v>5603951.4000000004</v>
      </c>
      <c r="H320" s="21">
        <v>4367147.5999999996</v>
      </c>
      <c r="I320" s="22">
        <v>1236804.8</v>
      </c>
      <c r="K320" s="28">
        <v>2676367</v>
      </c>
      <c r="L320" s="21">
        <v>2275208.6</v>
      </c>
      <c r="M320" s="21">
        <v>401158.6</v>
      </c>
      <c r="N320" s="28">
        <v>2472455.2000000002</v>
      </c>
      <c r="O320" s="21">
        <v>2235070</v>
      </c>
      <c r="P320" s="21">
        <v>237385</v>
      </c>
      <c r="Q320" s="28">
        <v>139903.20000000001</v>
      </c>
      <c r="R320" s="25">
        <v>64008.6</v>
      </c>
      <c r="T320" s="28">
        <v>2592583.6</v>
      </c>
      <c r="U320" s="21">
        <v>1895350.6</v>
      </c>
      <c r="V320" s="21">
        <v>697233.2</v>
      </c>
      <c r="W320" s="28">
        <v>469215.8</v>
      </c>
      <c r="X320" s="21">
        <v>428200.6</v>
      </c>
      <c r="Y320" s="22">
        <v>41015.800000000003</v>
      </c>
      <c r="Z320" s="21">
        <v>774852.4</v>
      </c>
      <c r="AA320" s="21">
        <v>672077.8</v>
      </c>
      <c r="AB320" s="21">
        <v>102774.8</v>
      </c>
      <c r="AC320" s="25">
        <v>13207</v>
      </c>
      <c r="AD320" s="21">
        <v>676564</v>
      </c>
      <c r="AE320" s="21">
        <v>605083.19999999995</v>
      </c>
      <c r="AF320" s="21">
        <v>71481.399999999994</v>
      </c>
      <c r="AG320" s="25">
        <v>85081.4</v>
      </c>
      <c r="AH320" s="21">
        <v>565260</v>
      </c>
      <c r="AI320" s="21">
        <v>398494.6</v>
      </c>
      <c r="AJ320" s="21">
        <v>166765.4</v>
      </c>
      <c r="AK320" s="28">
        <v>204170.2</v>
      </c>
      <c r="AL320" s="21">
        <v>143557.20000000001</v>
      </c>
      <c r="AM320" s="22">
        <v>190395</v>
      </c>
      <c r="AN320" s="21">
        <v>27137.599999999999</v>
      </c>
      <c r="AO320" s="28">
        <v>783255.4</v>
      </c>
      <c r="AP320" s="21">
        <v>396578.6</v>
      </c>
      <c r="AQ320" s="22">
        <v>386677</v>
      </c>
      <c r="AR320" s="21">
        <v>79305.600000000006</v>
      </c>
      <c r="AS320" s="21">
        <v>79287.600000000006</v>
      </c>
      <c r="AT320" s="21">
        <v>31290.2</v>
      </c>
      <c r="AU320" s="21">
        <v>81862</v>
      </c>
      <c r="AV320" s="22">
        <v>511510</v>
      </c>
      <c r="AX320" s="28">
        <v>335000.8</v>
      </c>
      <c r="AY320" s="21">
        <v>196588.4</v>
      </c>
      <c r="AZ320" s="21">
        <v>138413</v>
      </c>
      <c r="BA320" s="25">
        <v>283553.2</v>
      </c>
      <c r="BB320" s="22">
        <v>51447.6</v>
      </c>
      <c r="BD320" s="25">
        <v>785000.4</v>
      </c>
    </row>
    <row r="321" spans="1:56" x14ac:dyDescent="0.25">
      <c r="A321" s="42">
        <v>4</v>
      </c>
      <c r="B321" t="s">
        <v>413</v>
      </c>
      <c r="C321" s="28">
        <v>6689128.25</v>
      </c>
      <c r="D321" s="21">
        <v>5207354.75</v>
      </c>
      <c r="E321" s="22">
        <v>1481774.5</v>
      </c>
      <c r="G321" s="28">
        <v>5892918.25</v>
      </c>
      <c r="H321" s="21">
        <v>4564453.75</v>
      </c>
      <c r="I321" s="22">
        <v>1328464.5</v>
      </c>
      <c r="K321" s="28">
        <v>2717958</v>
      </c>
      <c r="L321" s="21">
        <v>2303508.75</v>
      </c>
      <c r="M321" s="21">
        <v>414451</v>
      </c>
      <c r="N321" s="28">
        <v>2504511.5</v>
      </c>
      <c r="O321" s="21">
        <v>2261844</v>
      </c>
      <c r="P321" s="21">
        <v>242668.5</v>
      </c>
      <c r="Q321" s="28">
        <v>144356.5</v>
      </c>
      <c r="R321" s="25">
        <v>69090</v>
      </c>
      <c r="T321" s="28">
        <v>2802090.5</v>
      </c>
      <c r="U321" s="21">
        <v>2040703.5</v>
      </c>
      <c r="V321" s="21">
        <v>761385</v>
      </c>
      <c r="W321" s="28">
        <v>507855.5</v>
      </c>
      <c r="X321" s="21">
        <v>464653.5</v>
      </c>
      <c r="Y321" s="22">
        <v>43201.75</v>
      </c>
      <c r="Z321" s="21">
        <v>833561.75</v>
      </c>
      <c r="AA321" s="21">
        <v>731785.5</v>
      </c>
      <c r="AB321" s="21">
        <v>101776.5</v>
      </c>
      <c r="AC321" s="25">
        <v>13108.5</v>
      </c>
      <c r="AD321" s="21">
        <v>731573.5</v>
      </c>
      <c r="AE321" s="21">
        <v>661115.5</v>
      </c>
      <c r="AF321" s="21">
        <v>70458.25</v>
      </c>
      <c r="AG321" s="25">
        <v>88879.75</v>
      </c>
      <c r="AH321" s="21">
        <v>607424.25</v>
      </c>
      <c r="AI321" s="21">
        <v>415922.5</v>
      </c>
      <c r="AJ321" s="21">
        <v>191501.5</v>
      </c>
      <c r="AK321" s="28">
        <v>225378</v>
      </c>
      <c r="AL321" s="21">
        <v>151024.5</v>
      </c>
      <c r="AM321" s="22">
        <v>201106.5</v>
      </c>
      <c r="AN321" s="21">
        <v>29915.25</v>
      </c>
      <c r="AO321" s="28">
        <v>853249</v>
      </c>
      <c r="AP321" s="21">
        <v>428343.25</v>
      </c>
      <c r="AQ321" s="22">
        <v>424905.75</v>
      </c>
      <c r="AR321" s="21">
        <v>81490.25</v>
      </c>
      <c r="AS321" s="21">
        <v>78687.5</v>
      </c>
      <c r="AT321" s="21">
        <v>34529.75</v>
      </c>
      <c r="AU321" s="21">
        <v>94793.75</v>
      </c>
      <c r="AV321" s="22">
        <v>563747.75</v>
      </c>
      <c r="AX321" s="28">
        <v>372869.75</v>
      </c>
      <c r="AY321" s="21">
        <v>220241.5</v>
      </c>
      <c r="AZ321" s="21">
        <v>152628.5</v>
      </c>
      <c r="BA321" s="25">
        <v>309720.75</v>
      </c>
      <c r="BB321" s="22">
        <v>63149</v>
      </c>
      <c r="BD321" s="25">
        <v>796210</v>
      </c>
    </row>
    <row r="322" spans="1:56" x14ac:dyDescent="0.25">
      <c r="A322" s="42">
        <v>4</v>
      </c>
      <c r="B322" t="s">
        <v>414</v>
      </c>
      <c r="C322" s="28">
        <v>7234913.5</v>
      </c>
      <c r="D322" s="21">
        <v>5712441</v>
      </c>
      <c r="E322" s="22">
        <v>1522474.25</v>
      </c>
      <c r="G322" s="28">
        <v>6410124.75</v>
      </c>
      <c r="H322" s="21">
        <v>5048331.25</v>
      </c>
      <c r="I322" s="22">
        <v>1361795.75</v>
      </c>
      <c r="K322" s="28">
        <v>2847891.75</v>
      </c>
      <c r="L322" s="21">
        <v>2456022.25</v>
      </c>
      <c r="M322" s="21">
        <v>391871.25</v>
      </c>
      <c r="N322" s="28">
        <v>2630342</v>
      </c>
      <c r="O322" s="21">
        <v>2409954.25</v>
      </c>
      <c r="P322" s="21">
        <v>220389.25</v>
      </c>
      <c r="Q322" s="28">
        <v>147132.75</v>
      </c>
      <c r="R322" s="25">
        <v>70417</v>
      </c>
      <c r="T322" s="28">
        <v>3085825.5</v>
      </c>
      <c r="U322" s="21">
        <v>2299181.75</v>
      </c>
      <c r="V322" s="21">
        <v>786644.25</v>
      </c>
      <c r="W322" s="28">
        <v>626183</v>
      </c>
      <c r="X322" s="21">
        <v>577335.5</v>
      </c>
      <c r="Y322" s="22">
        <v>48847</v>
      </c>
      <c r="Z322" s="21">
        <v>899618.5</v>
      </c>
      <c r="AA322" s="21">
        <v>792072.5</v>
      </c>
      <c r="AB322" s="21">
        <v>107545.75</v>
      </c>
      <c r="AC322" s="25">
        <v>14810.5</v>
      </c>
      <c r="AD322" s="21">
        <v>793198.75</v>
      </c>
      <c r="AE322" s="21">
        <v>721399.75</v>
      </c>
      <c r="AF322" s="21">
        <v>71798.5</v>
      </c>
      <c r="AG322" s="25">
        <v>91609.25</v>
      </c>
      <c r="AH322" s="21">
        <v>615568</v>
      </c>
      <c r="AI322" s="21">
        <v>422906.5</v>
      </c>
      <c r="AJ322" s="21">
        <v>192661.5</v>
      </c>
      <c r="AK322" s="28">
        <v>221395.25</v>
      </c>
      <c r="AL322" s="21">
        <v>159418.75</v>
      </c>
      <c r="AM322" s="22">
        <v>195682</v>
      </c>
      <c r="AN322" s="21">
        <v>39072</v>
      </c>
      <c r="AO322" s="28">
        <v>944456</v>
      </c>
      <c r="AP322" s="21">
        <v>506866.75</v>
      </c>
      <c r="AQ322" s="22">
        <v>437589.5</v>
      </c>
      <c r="AR322" s="21">
        <v>95430.75</v>
      </c>
      <c r="AS322" s="21">
        <v>94813.5</v>
      </c>
      <c r="AT322" s="21">
        <v>37261</v>
      </c>
      <c r="AU322" s="21">
        <v>124022.5</v>
      </c>
      <c r="AV322" s="22">
        <v>592928.25</v>
      </c>
      <c r="AX322" s="28">
        <v>476407.5</v>
      </c>
      <c r="AY322" s="21">
        <v>293127.25</v>
      </c>
      <c r="AZ322" s="21">
        <v>183280.25</v>
      </c>
      <c r="BA322" s="25">
        <v>414940</v>
      </c>
      <c r="BB322" s="22">
        <v>61467.5</v>
      </c>
      <c r="BD322" s="25">
        <v>824788.75</v>
      </c>
    </row>
    <row r="323" spans="1:56" x14ac:dyDescent="0.25">
      <c r="A323" s="42">
        <v>5</v>
      </c>
      <c r="B323" t="s">
        <v>416</v>
      </c>
      <c r="C323" s="28">
        <v>8425630.4000000004</v>
      </c>
      <c r="D323" s="21">
        <v>6842640.4000000004</v>
      </c>
      <c r="E323" s="22">
        <v>1582991.4</v>
      </c>
      <c r="G323" s="28">
        <v>7656013.5999999996</v>
      </c>
      <c r="H323" s="21">
        <v>6230946.7999999998</v>
      </c>
      <c r="I323" s="22">
        <v>1425068.6</v>
      </c>
      <c r="K323" s="28">
        <v>3230603.6</v>
      </c>
      <c r="L323" s="21">
        <v>2797305.6</v>
      </c>
      <c r="M323" s="21">
        <v>433299</v>
      </c>
      <c r="N323" s="28">
        <v>2976289</v>
      </c>
      <c r="O323" s="21">
        <v>2742260.6</v>
      </c>
      <c r="P323" s="21">
        <v>234028.79999999999</v>
      </c>
      <c r="Q323" s="28">
        <v>171254</v>
      </c>
      <c r="R323" s="25">
        <v>83060.600000000006</v>
      </c>
      <c r="T323" s="28">
        <v>3950507.6</v>
      </c>
      <c r="U323" s="21">
        <v>3120788.4</v>
      </c>
      <c r="V323" s="21">
        <v>829720.4</v>
      </c>
      <c r="W323" s="28">
        <v>850387.2</v>
      </c>
      <c r="X323" s="21">
        <v>797517.6</v>
      </c>
      <c r="Y323" s="22">
        <v>52869.599999999999</v>
      </c>
      <c r="Z323" s="21">
        <v>1232397.6000000001</v>
      </c>
      <c r="AA323" s="21">
        <v>1102096.3999999999</v>
      </c>
      <c r="AB323" s="21">
        <v>130300.6</v>
      </c>
      <c r="AC323" s="25">
        <v>16160</v>
      </c>
      <c r="AD323" s="21">
        <v>1094532.2</v>
      </c>
      <c r="AE323" s="21">
        <v>1002632.6</v>
      </c>
      <c r="AF323" s="21">
        <v>91899.8</v>
      </c>
      <c r="AG323" s="25">
        <v>121705.4</v>
      </c>
      <c r="AH323" s="21">
        <v>683936.8</v>
      </c>
      <c r="AI323" s="21">
        <v>514607</v>
      </c>
      <c r="AJ323" s="21">
        <v>169329.8</v>
      </c>
      <c r="AK323" s="28">
        <v>215881.2</v>
      </c>
      <c r="AL323" s="21">
        <v>220079.6</v>
      </c>
      <c r="AM323" s="22">
        <v>178874.8</v>
      </c>
      <c r="AN323" s="21">
        <v>69101.2</v>
      </c>
      <c r="AO323" s="28">
        <v>1183786</v>
      </c>
      <c r="AP323" s="21">
        <v>706565.4</v>
      </c>
      <c r="AQ323" s="22">
        <v>477220.8</v>
      </c>
      <c r="AR323" s="21">
        <v>126724.2</v>
      </c>
      <c r="AS323" s="21">
        <v>145521.79999999999</v>
      </c>
      <c r="AT323" s="21">
        <v>26835.4</v>
      </c>
      <c r="AU323" s="21">
        <v>150377.20000000001</v>
      </c>
      <c r="AV323" s="22">
        <v>734327.4</v>
      </c>
      <c r="AX323" s="28">
        <v>474902.4</v>
      </c>
      <c r="AY323" s="21">
        <v>312852.8</v>
      </c>
      <c r="AZ323" s="21">
        <v>162049.20000000001</v>
      </c>
      <c r="BA323" s="25">
        <v>418083</v>
      </c>
      <c r="BB323" s="22">
        <v>56819.4</v>
      </c>
      <c r="BD323" s="25">
        <v>769616.8</v>
      </c>
    </row>
    <row r="324" spans="1:56" x14ac:dyDescent="0.25">
      <c r="A324" s="42">
        <v>4</v>
      </c>
      <c r="B324" t="s">
        <v>417</v>
      </c>
      <c r="C324" s="28">
        <v>6071493.75</v>
      </c>
      <c r="D324" s="21">
        <v>4814353.5</v>
      </c>
      <c r="E324" s="22">
        <v>1257141</v>
      </c>
      <c r="G324" s="28">
        <v>5323958.25</v>
      </c>
      <c r="H324" s="21">
        <v>4198450</v>
      </c>
      <c r="I324" s="22">
        <v>1125508.5</v>
      </c>
      <c r="K324" s="28">
        <v>2544719.75</v>
      </c>
      <c r="L324" s="21">
        <v>2179579.25</v>
      </c>
      <c r="M324" s="21">
        <v>365141.5</v>
      </c>
      <c r="N324" s="28">
        <v>2361928.5</v>
      </c>
      <c r="O324" s="21">
        <v>2140260.75</v>
      </c>
      <c r="P324" s="21">
        <v>221669.75</v>
      </c>
      <c r="Q324" s="28">
        <v>130653</v>
      </c>
      <c r="R324" s="25">
        <v>52138.25</v>
      </c>
      <c r="T324" s="28">
        <v>2442618.25</v>
      </c>
      <c r="U324" s="21">
        <v>1814443</v>
      </c>
      <c r="V324" s="21">
        <v>628175.25</v>
      </c>
      <c r="W324" s="28">
        <v>451795.25</v>
      </c>
      <c r="X324" s="21">
        <v>411332</v>
      </c>
      <c r="Y324" s="22">
        <v>40463.75</v>
      </c>
      <c r="Z324" s="21">
        <v>697064.5</v>
      </c>
      <c r="AA324" s="21">
        <v>607083.25</v>
      </c>
      <c r="AB324" s="21">
        <v>89981.75</v>
      </c>
      <c r="AC324" s="25">
        <v>12403.75</v>
      </c>
      <c r="AD324" s="21">
        <v>606906.25</v>
      </c>
      <c r="AE324" s="21">
        <v>545418.75</v>
      </c>
      <c r="AF324" s="21">
        <v>61487.5</v>
      </c>
      <c r="AG324" s="25">
        <v>77754.5</v>
      </c>
      <c r="AH324" s="21">
        <v>578462.5</v>
      </c>
      <c r="AI324" s="21">
        <v>424288.5</v>
      </c>
      <c r="AJ324" s="21">
        <v>154174</v>
      </c>
      <c r="AK324" s="28">
        <v>198644</v>
      </c>
      <c r="AL324" s="21">
        <v>168853.25</v>
      </c>
      <c r="AM324" s="22">
        <v>184341.5</v>
      </c>
      <c r="AN324" s="21">
        <v>26623.75</v>
      </c>
      <c r="AO324" s="28">
        <v>715296</v>
      </c>
      <c r="AP324" s="21">
        <v>371740.5</v>
      </c>
      <c r="AQ324" s="22">
        <v>343556</v>
      </c>
      <c r="AR324" s="21">
        <v>72325.5</v>
      </c>
      <c r="AS324" s="21">
        <v>73727</v>
      </c>
      <c r="AT324" s="21">
        <v>36929</v>
      </c>
      <c r="AU324" s="21">
        <v>85421.25</v>
      </c>
      <c r="AV324" s="22">
        <v>446893.25</v>
      </c>
      <c r="AX324" s="28">
        <v>336620.25</v>
      </c>
      <c r="AY324" s="21">
        <v>204427.75</v>
      </c>
      <c r="AZ324" s="21">
        <v>132191.75</v>
      </c>
      <c r="BA324" s="25">
        <v>295372.75</v>
      </c>
      <c r="BB324" s="22">
        <v>41247.5</v>
      </c>
      <c r="BD324" s="25">
        <v>747535.5</v>
      </c>
    </row>
    <row r="325" spans="1:56" x14ac:dyDescent="0.25">
      <c r="A325" s="42">
        <v>4</v>
      </c>
      <c r="B325" t="s">
        <v>418</v>
      </c>
      <c r="C325" s="28">
        <v>6149879.75</v>
      </c>
      <c r="D325" s="21">
        <v>4848204.5</v>
      </c>
      <c r="E325" s="22">
        <v>1301677.75</v>
      </c>
      <c r="G325" s="28">
        <v>5366316</v>
      </c>
      <c r="H325" s="21">
        <v>4201672</v>
      </c>
      <c r="I325" s="22">
        <v>1164646.25</v>
      </c>
      <c r="K325" s="28">
        <v>2667628.5</v>
      </c>
      <c r="L325" s="21">
        <v>2291970</v>
      </c>
      <c r="M325" s="21">
        <v>375659.5</v>
      </c>
      <c r="N325" s="28">
        <v>2474355.25</v>
      </c>
      <c r="O325" s="21">
        <v>2250883.75</v>
      </c>
      <c r="P325" s="21">
        <v>223470.75</v>
      </c>
      <c r="Q325" s="28">
        <v>137715.25</v>
      </c>
      <c r="R325" s="25">
        <v>55558</v>
      </c>
      <c r="T325" s="28">
        <v>2351912</v>
      </c>
      <c r="U325" s="21">
        <v>1698700.75</v>
      </c>
      <c r="V325" s="21">
        <v>653212.25</v>
      </c>
      <c r="W325" s="28">
        <v>433426</v>
      </c>
      <c r="X325" s="21">
        <v>391387</v>
      </c>
      <c r="Y325" s="22">
        <v>42039.5</v>
      </c>
      <c r="Z325" s="21">
        <v>659804</v>
      </c>
      <c r="AA325" s="21">
        <v>577357.5</v>
      </c>
      <c r="AB325" s="21">
        <v>82447.25</v>
      </c>
      <c r="AC325" s="25">
        <v>12326.25</v>
      </c>
      <c r="AD325" s="21">
        <v>581915.25</v>
      </c>
      <c r="AE325" s="21">
        <v>525033.25</v>
      </c>
      <c r="AF325" s="21">
        <v>56882.5</v>
      </c>
      <c r="AG325" s="25">
        <v>65562.5</v>
      </c>
      <c r="AH325" s="21">
        <v>528471.75</v>
      </c>
      <c r="AI325" s="21">
        <v>364275.75</v>
      </c>
      <c r="AJ325" s="21">
        <v>164196</v>
      </c>
      <c r="AK325" s="28">
        <v>196671.5</v>
      </c>
      <c r="AL325" s="21">
        <v>126814</v>
      </c>
      <c r="AM325" s="22">
        <v>179001</v>
      </c>
      <c r="AN325" s="21">
        <v>25985.25</v>
      </c>
      <c r="AO325" s="28">
        <v>730210.25</v>
      </c>
      <c r="AP325" s="21">
        <v>365681.5</v>
      </c>
      <c r="AQ325" s="22">
        <v>364529</v>
      </c>
      <c r="AR325" s="21">
        <v>77074.25</v>
      </c>
      <c r="AS325" s="21">
        <v>74651.5</v>
      </c>
      <c r="AT325" s="21">
        <v>38691.5</v>
      </c>
      <c r="AU325" s="21">
        <v>69304.5</v>
      </c>
      <c r="AV325" s="22">
        <v>470488.5</v>
      </c>
      <c r="AX325" s="28">
        <v>346775.5</v>
      </c>
      <c r="AY325" s="21">
        <v>211001.25</v>
      </c>
      <c r="AZ325" s="21">
        <v>135774.5</v>
      </c>
      <c r="BA325" s="25">
        <v>292157.75</v>
      </c>
      <c r="BB325" s="22">
        <v>54617.75</v>
      </c>
      <c r="BD325" s="25">
        <v>783563.75</v>
      </c>
    </row>
    <row r="326" spans="1:56" x14ac:dyDescent="0.25">
      <c r="A326" s="42">
        <v>5</v>
      </c>
      <c r="B326" t="s">
        <v>419</v>
      </c>
      <c r="C326" s="28">
        <v>6523882.5999999996</v>
      </c>
      <c r="D326" s="21">
        <v>5111738.8</v>
      </c>
      <c r="E326" s="22">
        <v>1412144.2</v>
      </c>
      <c r="G326" s="28">
        <v>5660370.2000000002</v>
      </c>
      <c r="H326" s="21">
        <v>4400814.2</v>
      </c>
      <c r="I326" s="22">
        <v>1259556.8</v>
      </c>
      <c r="K326" s="28">
        <v>2716618.8</v>
      </c>
      <c r="L326" s="21">
        <v>2344870.6</v>
      </c>
      <c r="M326" s="21">
        <v>371749</v>
      </c>
      <c r="N326" s="28">
        <v>2524373.6</v>
      </c>
      <c r="O326" s="21">
        <v>2300459.2000000002</v>
      </c>
      <c r="P326" s="21">
        <v>223914.2</v>
      </c>
      <c r="Q326" s="28">
        <v>139061.79999999999</v>
      </c>
      <c r="R326" s="25">
        <v>53183.4</v>
      </c>
      <c r="T326" s="28">
        <v>2586323.6</v>
      </c>
      <c r="U326" s="21">
        <v>1848036.6</v>
      </c>
      <c r="V326" s="21">
        <v>738287.2</v>
      </c>
      <c r="W326" s="28">
        <v>481214.2</v>
      </c>
      <c r="X326" s="21">
        <v>428861.2</v>
      </c>
      <c r="Y326" s="22">
        <v>52353</v>
      </c>
      <c r="Z326" s="21">
        <v>735184.2</v>
      </c>
      <c r="AA326" s="21">
        <v>647430.80000000005</v>
      </c>
      <c r="AB326" s="21">
        <v>87753</v>
      </c>
      <c r="AC326" s="25">
        <v>11828.8</v>
      </c>
      <c r="AD326" s="21">
        <v>650486.6</v>
      </c>
      <c r="AE326" s="21">
        <v>590240.19999999995</v>
      </c>
      <c r="AF326" s="21">
        <v>60246</v>
      </c>
      <c r="AG326" s="25">
        <v>72868.800000000003</v>
      </c>
      <c r="AH326" s="21">
        <v>563601.6</v>
      </c>
      <c r="AI326" s="21">
        <v>385367.4</v>
      </c>
      <c r="AJ326" s="21">
        <v>178234.2</v>
      </c>
      <c r="AK326" s="28">
        <v>202468</v>
      </c>
      <c r="AL326" s="21">
        <v>123460</v>
      </c>
      <c r="AM326" s="22">
        <v>211474</v>
      </c>
      <c r="AN326" s="21">
        <v>26199.599999999999</v>
      </c>
      <c r="AO326" s="28">
        <v>806323.6</v>
      </c>
      <c r="AP326" s="21">
        <v>386376.4</v>
      </c>
      <c r="AQ326" s="22">
        <v>419947</v>
      </c>
      <c r="AR326" s="21">
        <v>80291.600000000006</v>
      </c>
      <c r="AS326" s="21">
        <v>77115.199999999997</v>
      </c>
      <c r="AT326" s="21">
        <v>41204.6</v>
      </c>
      <c r="AU326" s="21">
        <v>67966.399999999994</v>
      </c>
      <c r="AV326" s="22">
        <v>539745.80000000005</v>
      </c>
      <c r="AX326" s="28">
        <v>357427.8</v>
      </c>
      <c r="AY326" s="21">
        <v>207907</v>
      </c>
      <c r="AZ326" s="21">
        <v>149520.6</v>
      </c>
      <c r="BA326" s="25">
        <v>306634</v>
      </c>
      <c r="BB326" s="22">
        <v>50793.8</v>
      </c>
      <c r="BD326" s="25">
        <v>863512.4</v>
      </c>
    </row>
    <row r="327" spans="1:56" x14ac:dyDescent="0.25">
      <c r="A327" s="42">
        <v>4</v>
      </c>
      <c r="B327" t="s">
        <v>420</v>
      </c>
      <c r="C327" s="28">
        <v>6470395</v>
      </c>
      <c r="D327" s="21">
        <v>5091906.75</v>
      </c>
      <c r="E327" s="22">
        <v>1378485.25</v>
      </c>
      <c r="G327" s="28">
        <v>5704084.75</v>
      </c>
      <c r="H327" s="21">
        <v>4468510.25</v>
      </c>
      <c r="I327" s="22">
        <v>1235572</v>
      </c>
      <c r="K327" s="28">
        <v>2761421.75</v>
      </c>
      <c r="L327" s="21">
        <v>2369498.75</v>
      </c>
      <c r="M327" s="21">
        <v>391921.75</v>
      </c>
      <c r="N327" s="28">
        <v>2562015</v>
      </c>
      <c r="O327" s="21">
        <v>2326023.75</v>
      </c>
      <c r="P327" s="21">
        <v>235988</v>
      </c>
      <c r="Q327" s="28">
        <v>143781.5</v>
      </c>
      <c r="R327" s="25">
        <v>55625.25</v>
      </c>
      <c r="T327" s="28">
        <v>2594533.25</v>
      </c>
      <c r="U327" s="21">
        <v>1890102.25</v>
      </c>
      <c r="V327" s="21">
        <v>704430.25</v>
      </c>
      <c r="W327" s="28">
        <v>490440.75</v>
      </c>
      <c r="X327" s="21">
        <v>435316</v>
      </c>
      <c r="Y327" s="22">
        <v>55124.5</v>
      </c>
      <c r="Z327" s="21">
        <v>747592</v>
      </c>
      <c r="AA327" s="21">
        <v>656774.25</v>
      </c>
      <c r="AB327" s="21">
        <v>90817.75</v>
      </c>
      <c r="AC327" s="25">
        <v>11546.25</v>
      </c>
      <c r="AD327" s="21">
        <v>654583.25</v>
      </c>
      <c r="AE327" s="21">
        <v>591286.5</v>
      </c>
      <c r="AF327" s="21">
        <v>63296</v>
      </c>
      <c r="AG327" s="25">
        <v>81462.5</v>
      </c>
      <c r="AH327" s="21">
        <v>585835.75</v>
      </c>
      <c r="AI327" s="21">
        <v>403147.75</v>
      </c>
      <c r="AJ327" s="21">
        <v>182688.25</v>
      </c>
      <c r="AK327" s="28">
        <v>214580.25</v>
      </c>
      <c r="AL327" s="21">
        <v>127505.75</v>
      </c>
      <c r="AM327" s="22">
        <v>218313</v>
      </c>
      <c r="AN327" s="21">
        <v>25436.75</v>
      </c>
      <c r="AO327" s="28">
        <v>770664.75</v>
      </c>
      <c r="AP327" s="21">
        <v>394864.5</v>
      </c>
      <c r="AQ327" s="22">
        <v>375799.75</v>
      </c>
      <c r="AR327" s="21">
        <v>77107.75</v>
      </c>
      <c r="AS327" s="21">
        <v>72645.75</v>
      </c>
      <c r="AT327" s="21">
        <v>40068.5</v>
      </c>
      <c r="AU327" s="21">
        <v>75238.25</v>
      </c>
      <c r="AV327" s="22">
        <v>505604.5</v>
      </c>
      <c r="AX327" s="28">
        <v>348129.75</v>
      </c>
      <c r="AY327" s="21">
        <v>208909.25</v>
      </c>
      <c r="AZ327" s="21">
        <v>139220</v>
      </c>
      <c r="BA327" s="25">
        <v>298544</v>
      </c>
      <c r="BB327" s="22">
        <v>49585.75</v>
      </c>
      <c r="BD327" s="25">
        <v>766310.25</v>
      </c>
    </row>
    <row r="328" spans="1:56" x14ac:dyDescent="0.25">
      <c r="A328" s="42">
        <v>4</v>
      </c>
      <c r="B328" t="s">
        <v>421</v>
      </c>
      <c r="C328" s="28">
        <v>6580828.75</v>
      </c>
      <c r="D328" s="21">
        <v>5132047</v>
      </c>
      <c r="E328" s="22">
        <v>1448786.25</v>
      </c>
      <c r="G328" s="28">
        <v>5786134</v>
      </c>
      <c r="H328" s="21">
        <v>4493584.5</v>
      </c>
      <c r="I328" s="22">
        <v>1292554</v>
      </c>
      <c r="K328" s="28">
        <v>2788878.5</v>
      </c>
      <c r="L328" s="21">
        <v>2390998.25</v>
      </c>
      <c r="M328" s="21">
        <v>397883</v>
      </c>
      <c r="N328" s="28">
        <v>2581928.5</v>
      </c>
      <c r="O328" s="21">
        <v>2346460.5</v>
      </c>
      <c r="P328" s="21">
        <v>235469.75</v>
      </c>
      <c r="Q328" s="28">
        <v>146696.25</v>
      </c>
      <c r="R328" s="25">
        <v>60253.75</v>
      </c>
      <c r="T328" s="28">
        <v>2639241.5</v>
      </c>
      <c r="U328" s="21">
        <v>1893824</v>
      </c>
      <c r="V328" s="21">
        <v>745418.5</v>
      </c>
      <c r="W328" s="28">
        <v>506437.5</v>
      </c>
      <c r="X328" s="21">
        <v>446160.5</v>
      </c>
      <c r="Y328" s="22">
        <v>60277.5</v>
      </c>
      <c r="Z328" s="21">
        <v>763053.25</v>
      </c>
      <c r="AA328" s="21">
        <v>668033.75</v>
      </c>
      <c r="AB328" s="21">
        <v>95019.5</v>
      </c>
      <c r="AC328" s="25">
        <v>11433.5</v>
      </c>
      <c r="AD328" s="21">
        <v>670992</v>
      </c>
      <c r="AE328" s="21">
        <v>604562.75</v>
      </c>
      <c r="AF328" s="21">
        <v>66429.5</v>
      </c>
      <c r="AG328" s="25">
        <v>80627.75</v>
      </c>
      <c r="AH328" s="21">
        <v>578749.5</v>
      </c>
      <c r="AI328" s="21">
        <v>396162</v>
      </c>
      <c r="AJ328" s="21">
        <v>182587.25</v>
      </c>
      <c r="AK328" s="28">
        <v>206692.25</v>
      </c>
      <c r="AL328" s="21">
        <v>123253.25</v>
      </c>
      <c r="AM328" s="22">
        <v>224765.25</v>
      </c>
      <c r="AN328" s="21">
        <v>24038.75</v>
      </c>
      <c r="AO328" s="28">
        <v>791001.25</v>
      </c>
      <c r="AP328" s="21">
        <v>383466.5</v>
      </c>
      <c r="AQ328" s="22">
        <v>407534.25</v>
      </c>
      <c r="AR328" s="21">
        <v>82716</v>
      </c>
      <c r="AS328" s="21">
        <v>71408</v>
      </c>
      <c r="AT328" s="21">
        <v>40691.5</v>
      </c>
      <c r="AU328" s="21">
        <v>65477.25</v>
      </c>
      <c r="AV328" s="22">
        <v>530708.5</v>
      </c>
      <c r="AX328" s="28">
        <v>358014</v>
      </c>
      <c r="AY328" s="21">
        <v>208762.25</v>
      </c>
      <c r="AZ328" s="21">
        <v>149252.5</v>
      </c>
      <c r="BA328" s="25">
        <v>298886.5</v>
      </c>
      <c r="BB328" s="22">
        <v>59127.5</v>
      </c>
      <c r="BD328" s="25">
        <v>794694.75</v>
      </c>
    </row>
    <row r="329" spans="1:56" x14ac:dyDescent="0.25">
      <c r="A329" s="42">
        <v>5</v>
      </c>
      <c r="B329" t="s">
        <v>422</v>
      </c>
      <c r="C329" s="28">
        <v>6583143.2000000002</v>
      </c>
      <c r="D329" s="21">
        <v>5164673</v>
      </c>
      <c r="E329" s="22">
        <v>1418470</v>
      </c>
      <c r="G329" s="28">
        <v>5845037.2000000002</v>
      </c>
      <c r="H329" s="21">
        <v>4576807.4000000004</v>
      </c>
      <c r="I329" s="22">
        <v>1268229.3999999999</v>
      </c>
      <c r="K329" s="28">
        <v>2799147.6</v>
      </c>
      <c r="L329" s="21">
        <v>2403514.2000000002</v>
      </c>
      <c r="M329" s="21">
        <v>395633</v>
      </c>
      <c r="N329" s="28">
        <v>2595609.6000000001</v>
      </c>
      <c r="O329" s="21">
        <v>2359994</v>
      </c>
      <c r="P329" s="21">
        <v>235614.6</v>
      </c>
      <c r="Q329" s="28">
        <v>145488.4</v>
      </c>
      <c r="R329" s="25">
        <v>58049.599999999999</v>
      </c>
      <c r="T329" s="28">
        <v>2699967.8</v>
      </c>
      <c r="U329" s="21">
        <v>1963113</v>
      </c>
      <c r="V329" s="21">
        <v>736855.2</v>
      </c>
      <c r="W329" s="28">
        <v>519746.2</v>
      </c>
      <c r="X329" s="21">
        <v>470349.6</v>
      </c>
      <c r="Y329" s="22">
        <v>49396.6</v>
      </c>
      <c r="Z329" s="21">
        <v>791601</v>
      </c>
      <c r="AA329" s="21">
        <v>697055.8</v>
      </c>
      <c r="AB329" s="21">
        <v>94545.4</v>
      </c>
      <c r="AC329" s="25">
        <v>12082.6</v>
      </c>
      <c r="AD329" s="21">
        <v>695056.6</v>
      </c>
      <c r="AE329" s="21">
        <v>627409.6</v>
      </c>
      <c r="AF329" s="21">
        <v>67647.600000000006</v>
      </c>
      <c r="AG329" s="25">
        <v>84461.8</v>
      </c>
      <c r="AH329" s="21">
        <v>559631.4</v>
      </c>
      <c r="AI329" s="21">
        <v>384771</v>
      </c>
      <c r="AJ329" s="21">
        <v>174860.4</v>
      </c>
      <c r="AK329" s="28">
        <v>213386.2</v>
      </c>
      <c r="AL329" s="21">
        <v>121224.6</v>
      </c>
      <c r="AM329" s="22">
        <v>201852.6</v>
      </c>
      <c r="AN329" s="21">
        <v>23168</v>
      </c>
      <c r="AO329" s="28">
        <v>828989.2</v>
      </c>
      <c r="AP329" s="21">
        <v>410936.6</v>
      </c>
      <c r="AQ329" s="22">
        <v>418053</v>
      </c>
      <c r="AR329" s="21">
        <v>85612.4</v>
      </c>
      <c r="AS329" s="21">
        <v>75078.8</v>
      </c>
      <c r="AT329" s="21">
        <v>37913.4</v>
      </c>
      <c r="AU329" s="21">
        <v>63687</v>
      </c>
      <c r="AV329" s="22">
        <v>566697.6</v>
      </c>
      <c r="AX329" s="28">
        <v>345921.8</v>
      </c>
      <c r="AY329" s="21">
        <v>210180.2</v>
      </c>
      <c r="AZ329" s="21">
        <v>135741.20000000001</v>
      </c>
      <c r="BA329" s="25">
        <v>293025.40000000002</v>
      </c>
      <c r="BB329" s="22">
        <v>52896.4</v>
      </c>
      <c r="BD329" s="25">
        <v>738106</v>
      </c>
    </row>
    <row r="330" spans="1:56" x14ac:dyDescent="0.25">
      <c r="A330" s="42">
        <v>4</v>
      </c>
      <c r="B330" t="s">
        <v>423</v>
      </c>
      <c r="C330" s="28">
        <v>6650301.5</v>
      </c>
      <c r="D330" s="21">
        <v>5200820.5</v>
      </c>
      <c r="E330" s="22">
        <v>1449480</v>
      </c>
      <c r="G330" s="28">
        <v>5877505.75</v>
      </c>
      <c r="H330" s="21">
        <v>4580975.5</v>
      </c>
      <c r="I330" s="22">
        <v>1296529.5</v>
      </c>
      <c r="K330" s="28">
        <v>2784946.75</v>
      </c>
      <c r="L330" s="21">
        <v>2376851</v>
      </c>
      <c r="M330" s="21">
        <v>408094</v>
      </c>
      <c r="N330" s="28">
        <v>2571573</v>
      </c>
      <c r="O330" s="21">
        <v>2333095.5</v>
      </c>
      <c r="P330" s="21">
        <v>238475</v>
      </c>
      <c r="Q330" s="28">
        <v>152536.75</v>
      </c>
      <c r="R330" s="25">
        <v>60837</v>
      </c>
      <c r="T330" s="28">
        <v>2729164</v>
      </c>
      <c r="U330" s="21">
        <v>1984042.25</v>
      </c>
      <c r="V330" s="21">
        <v>745122.75</v>
      </c>
      <c r="W330" s="28">
        <v>513242.75</v>
      </c>
      <c r="X330" s="21">
        <v>461043.25</v>
      </c>
      <c r="Y330" s="22">
        <v>52200</v>
      </c>
      <c r="Z330" s="21">
        <v>816581.25</v>
      </c>
      <c r="AA330" s="21">
        <v>714902.25</v>
      </c>
      <c r="AB330" s="21">
        <v>101679</v>
      </c>
      <c r="AC330" s="25">
        <v>12539</v>
      </c>
      <c r="AD330" s="21">
        <v>716193.5</v>
      </c>
      <c r="AE330" s="21">
        <v>644659.25</v>
      </c>
      <c r="AF330" s="21">
        <v>71534.25</v>
      </c>
      <c r="AG330" s="25">
        <v>87848.75</v>
      </c>
      <c r="AH330" s="21">
        <v>568429.75</v>
      </c>
      <c r="AI330" s="21">
        <v>388341.5</v>
      </c>
      <c r="AJ330" s="21">
        <v>180088.5</v>
      </c>
      <c r="AK330" s="28">
        <v>214542.25</v>
      </c>
      <c r="AL330" s="21">
        <v>130507.75</v>
      </c>
      <c r="AM330" s="22">
        <v>198508</v>
      </c>
      <c r="AN330" s="21">
        <v>24871.75</v>
      </c>
      <c r="AO330" s="28">
        <v>830910.25</v>
      </c>
      <c r="AP330" s="21">
        <v>419754.5</v>
      </c>
      <c r="AQ330" s="22">
        <v>411155.5</v>
      </c>
      <c r="AR330" s="21">
        <v>84620.75</v>
      </c>
      <c r="AS330" s="21">
        <v>76013.25</v>
      </c>
      <c r="AT330" s="21">
        <v>38276</v>
      </c>
      <c r="AU330" s="21">
        <v>77621</v>
      </c>
      <c r="AV330" s="22">
        <v>554379.25</v>
      </c>
      <c r="AX330" s="28">
        <v>363395</v>
      </c>
      <c r="AY330" s="21">
        <v>220082.25</v>
      </c>
      <c r="AZ330" s="21">
        <v>143312.75</v>
      </c>
      <c r="BA330" s="25">
        <v>309516.5</v>
      </c>
      <c r="BB330" s="22">
        <v>53878.5</v>
      </c>
      <c r="BD330" s="25">
        <v>772795.75</v>
      </c>
    </row>
    <row r="331" spans="1:56" x14ac:dyDescent="0.25">
      <c r="A331" s="42">
        <v>4</v>
      </c>
      <c r="B331" t="s">
        <v>424</v>
      </c>
      <c r="C331" s="28">
        <v>6495812.25</v>
      </c>
      <c r="D331" s="21">
        <v>5043138</v>
      </c>
      <c r="E331" s="22">
        <v>1452669.5</v>
      </c>
      <c r="G331" s="28">
        <v>5727775.5</v>
      </c>
      <c r="H331" s="21">
        <v>4432221.75</v>
      </c>
      <c r="I331" s="22">
        <v>1295549.5</v>
      </c>
      <c r="K331" s="28">
        <v>2763050.75</v>
      </c>
      <c r="L331" s="21">
        <v>2353336</v>
      </c>
      <c r="M331" s="21">
        <v>409712.75</v>
      </c>
      <c r="N331" s="28">
        <v>2552741</v>
      </c>
      <c r="O331" s="21">
        <v>2310402.5</v>
      </c>
      <c r="P331" s="21">
        <v>242338.75</v>
      </c>
      <c r="Q331" s="28">
        <v>150683.25</v>
      </c>
      <c r="R331" s="25">
        <v>59626.5</v>
      </c>
      <c r="T331" s="28">
        <v>2633664.75</v>
      </c>
      <c r="U331" s="21">
        <v>1879667.25</v>
      </c>
      <c r="V331" s="21">
        <v>753995.25</v>
      </c>
      <c r="W331" s="28">
        <v>492457.5</v>
      </c>
      <c r="X331" s="21">
        <v>434220</v>
      </c>
      <c r="Y331" s="22">
        <v>58237</v>
      </c>
      <c r="Z331" s="21">
        <v>775572.5</v>
      </c>
      <c r="AA331" s="21">
        <v>665071</v>
      </c>
      <c r="AB331" s="21">
        <v>110501</v>
      </c>
      <c r="AC331" s="25">
        <v>13344.25</v>
      </c>
      <c r="AD331" s="21">
        <v>670270.75</v>
      </c>
      <c r="AE331" s="21">
        <v>593119.5</v>
      </c>
      <c r="AF331" s="21">
        <v>77150.5</v>
      </c>
      <c r="AG331" s="25">
        <v>91957.5</v>
      </c>
      <c r="AH331" s="21">
        <v>543734.75</v>
      </c>
      <c r="AI331" s="21">
        <v>379665.25</v>
      </c>
      <c r="AJ331" s="21">
        <v>164069.5</v>
      </c>
      <c r="AK331" s="28">
        <v>195941.25</v>
      </c>
      <c r="AL331" s="21">
        <v>124406.75</v>
      </c>
      <c r="AM331" s="22">
        <v>199144</v>
      </c>
      <c r="AN331" s="21">
        <v>24242.75</v>
      </c>
      <c r="AO331" s="28">
        <v>821900</v>
      </c>
      <c r="AP331" s="21">
        <v>400712.25</v>
      </c>
      <c r="AQ331" s="22">
        <v>421187.75</v>
      </c>
      <c r="AR331" s="21">
        <v>84201.25</v>
      </c>
      <c r="AS331" s="21">
        <v>68605.25</v>
      </c>
      <c r="AT331" s="21">
        <v>39656.25</v>
      </c>
      <c r="AU331" s="21">
        <v>67912</v>
      </c>
      <c r="AV331" s="22">
        <v>561525.25</v>
      </c>
      <c r="AX331" s="28">
        <v>331060</v>
      </c>
      <c r="AY331" s="21">
        <v>199218.5</v>
      </c>
      <c r="AZ331" s="21">
        <v>131841.5</v>
      </c>
      <c r="BA331" s="25">
        <v>281083.75</v>
      </c>
      <c r="BB331" s="22">
        <v>49976.25</v>
      </c>
      <c r="BD331" s="25">
        <v>768036.75</v>
      </c>
    </row>
    <row r="332" spans="1:56" x14ac:dyDescent="0.25">
      <c r="A332" s="42">
        <v>5</v>
      </c>
      <c r="B332" t="s">
        <v>425</v>
      </c>
      <c r="C332" s="28">
        <v>6580143</v>
      </c>
      <c r="D332" s="21">
        <v>5214299.8</v>
      </c>
      <c r="E332" s="22">
        <v>1365847.2</v>
      </c>
      <c r="G332" s="28">
        <v>5778821.2000000002</v>
      </c>
      <c r="H332" s="21">
        <v>4563365.8</v>
      </c>
      <c r="I332" s="22">
        <v>1215459.6000000001</v>
      </c>
      <c r="K332" s="28">
        <v>2749633.8</v>
      </c>
      <c r="L332" s="21">
        <v>2364919.4</v>
      </c>
      <c r="M332" s="21">
        <v>384716</v>
      </c>
      <c r="N332" s="28">
        <v>2554259.2000000002</v>
      </c>
      <c r="O332" s="21">
        <v>2323748.6</v>
      </c>
      <c r="P332" s="21">
        <v>230511.6</v>
      </c>
      <c r="Q332" s="28">
        <v>142764.20000000001</v>
      </c>
      <c r="R332" s="25">
        <v>52610.400000000001</v>
      </c>
      <c r="T332" s="28">
        <v>2669311</v>
      </c>
      <c r="U332" s="21">
        <v>1973284</v>
      </c>
      <c r="V332" s="21">
        <v>696029</v>
      </c>
      <c r="W332" s="28">
        <v>502052.2</v>
      </c>
      <c r="X332" s="21">
        <v>452994.8</v>
      </c>
      <c r="Y332" s="22">
        <v>49057.4</v>
      </c>
      <c r="Z332" s="21">
        <v>814514.8</v>
      </c>
      <c r="AA332" s="21">
        <v>707989.4</v>
      </c>
      <c r="AB332" s="21">
        <v>106525.8</v>
      </c>
      <c r="AC332" s="25">
        <v>13115</v>
      </c>
      <c r="AD332" s="21">
        <v>710535</v>
      </c>
      <c r="AE332" s="21">
        <v>636520</v>
      </c>
      <c r="AF332" s="21">
        <v>74015.600000000006</v>
      </c>
      <c r="AG332" s="25">
        <v>90864.8</v>
      </c>
      <c r="AH332" s="21">
        <v>552233.80000000005</v>
      </c>
      <c r="AI332" s="21">
        <v>394114</v>
      </c>
      <c r="AJ332" s="21">
        <v>158119.6</v>
      </c>
      <c r="AK332" s="28">
        <v>203536.6</v>
      </c>
      <c r="AL332" s="21">
        <v>130996.6</v>
      </c>
      <c r="AM332" s="22">
        <v>192422.6</v>
      </c>
      <c r="AN332" s="21">
        <v>25278</v>
      </c>
      <c r="AO332" s="28">
        <v>800510.2</v>
      </c>
      <c r="AP332" s="21">
        <v>418184.6</v>
      </c>
      <c r="AQ332" s="22">
        <v>382325.8</v>
      </c>
      <c r="AR332" s="21">
        <v>78286.600000000006</v>
      </c>
      <c r="AS332" s="21">
        <v>77831.600000000006</v>
      </c>
      <c r="AT332" s="21">
        <v>40060.800000000003</v>
      </c>
      <c r="AU332" s="21">
        <v>85561.2</v>
      </c>
      <c r="AV332" s="22">
        <v>518770</v>
      </c>
      <c r="AX332" s="28">
        <v>359876.4</v>
      </c>
      <c r="AY332" s="21">
        <v>225162.4</v>
      </c>
      <c r="AZ332" s="21">
        <v>134714.6</v>
      </c>
      <c r="BA332" s="25">
        <v>310835.40000000002</v>
      </c>
      <c r="BB332" s="22">
        <v>49041</v>
      </c>
      <c r="BD332" s="25">
        <v>801321.8</v>
      </c>
    </row>
    <row r="333" spans="1:56" x14ac:dyDescent="0.25">
      <c r="A333" s="42">
        <v>4</v>
      </c>
      <c r="B333" t="s">
        <v>426</v>
      </c>
      <c r="C333" s="28">
        <v>6775124</v>
      </c>
      <c r="D333" s="21">
        <v>5330051</v>
      </c>
      <c r="E333" s="22">
        <v>1445071.75</v>
      </c>
      <c r="G333" s="28">
        <v>6000537.75</v>
      </c>
      <c r="H333" s="21">
        <v>4702099.75</v>
      </c>
      <c r="I333" s="22">
        <v>1298436.5</v>
      </c>
      <c r="K333" s="28">
        <v>2762886.5</v>
      </c>
      <c r="L333" s="21">
        <v>2378184.25</v>
      </c>
      <c r="M333" s="21">
        <v>384701.25</v>
      </c>
      <c r="N333" s="28">
        <v>2562983.5</v>
      </c>
      <c r="O333" s="21">
        <v>2334288.5</v>
      </c>
      <c r="P333" s="21">
        <v>228693.25</v>
      </c>
      <c r="Q333" s="28">
        <v>156846.5</v>
      </c>
      <c r="R333" s="25">
        <v>43056.5</v>
      </c>
      <c r="T333" s="28">
        <v>2830509.25</v>
      </c>
      <c r="U333" s="21">
        <v>2064025</v>
      </c>
      <c r="V333" s="21">
        <v>766483.25</v>
      </c>
      <c r="W333" s="28">
        <v>538167.75</v>
      </c>
      <c r="X333" s="21">
        <v>485821.25</v>
      </c>
      <c r="Y333" s="22">
        <v>52346.5</v>
      </c>
      <c r="Z333" s="21">
        <v>858095</v>
      </c>
      <c r="AA333" s="21">
        <v>743261.25</v>
      </c>
      <c r="AB333" s="21">
        <v>114833.25</v>
      </c>
      <c r="AC333" s="25">
        <v>15302.25</v>
      </c>
      <c r="AD333" s="21">
        <v>746274.5</v>
      </c>
      <c r="AE333" s="21">
        <v>672362.75</v>
      </c>
      <c r="AF333" s="21">
        <v>73911.25</v>
      </c>
      <c r="AG333" s="25">
        <v>96518.25</v>
      </c>
      <c r="AH333" s="21">
        <v>581776.5</v>
      </c>
      <c r="AI333" s="21">
        <v>406273.75</v>
      </c>
      <c r="AJ333" s="21">
        <v>175503.25</v>
      </c>
      <c r="AK333" s="28">
        <v>231624</v>
      </c>
      <c r="AL333" s="21">
        <v>132784.5</v>
      </c>
      <c r="AM333" s="22">
        <v>189561</v>
      </c>
      <c r="AN333" s="21">
        <v>27807</v>
      </c>
      <c r="AO333" s="28">
        <v>852470</v>
      </c>
      <c r="AP333" s="21">
        <v>428669</v>
      </c>
      <c r="AQ333" s="22">
        <v>423800.75</v>
      </c>
      <c r="AR333" s="21">
        <v>86206</v>
      </c>
      <c r="AS333" s="21">
        <v>81389</v>
      </c>
      <c r="AT333" s="21">
        <v>44046</v>
      </c>
      <c r="AU333" s="21">
        <v>88893.75</v>
      </c>
      <c r="AV333" s="22">
        <v>551935.25</v>
      </c>
      <c r="AX333" s="28">
        <v>407142</v>
      </c>
      <c r="AY333" s="21">
        <v>259890.5</v>
      </c>
      <c r="AZ333" s="21">
        <v>147252</v>
      </c>
      <c r="BA333" s="25">
        <v>344522.5</v>
      </c>
      <c r="BB333" s="22">
        <v>62619.5</v>
      </c>
      <c r="BD333" s="25">
        <v>774586.25</v>
      </c>
    </row>
    <row r="334" spans="1:56" x14ac:dyDescent="0.25">
      <c r="A334" s="42">
        <v>4</v>
      </c>
      <c r="B334" t="s">
        <v>427</v>
      </c>
      <c r="C334" s="28">
        <v>7314098</v>
      </c>
      <c r="D334" s="21">
        <v>5827828</v>
      </c>
      <c r="E334" s="22">
        <v>1486271.5</v>
      </c>
      <c r="G334" s="28">
        <v>6555318.75</v>
      </c>
      <c r="H334" s="21">
        <v>5205296.75</v>
      </c>
      <c r="I334" s="22">
        <v>1350023.75</v>
      </c>
      <c r="K334" s="28">
        <v>2909776.25</v>
      </c>
      <c r="L334" s="21">
        <v>2520208.5</v>
      </c>
      <c r="M334" s="21">
        <v>389570</v>
      </c>
      <c r="N334" s="28">
        <v>2701607.75</v>
      </c>
      <c r="O334" s="21">
        <v>2472930.25</v>
      </c>
      <c r="P334" s="21">
        <v>228679.25</v>
      </c>
      <c r="Q334" s="28">
        <v>155746.25</v>
      </c>
      <c r="R334" s="25">
        <v>52422.25</v>
      </c>
      <c r="T334" s="28">
        <v>3142325.5</v>
      </c>
      <c r="U334" s="21">
        <v>2345669.5</v>
      </c>
      <c r="V334" s="21">
        <v>796655.5</v>
      </c>
      <c r="W334" s="28">
        <v>668672.5</v>
      </c>
      <c r="X334" s="21">
        <v>613900</v>
      </c>
      <c r="Y334" s="22">
        <v>54772.75</v>
      </c>
      <c r="Z334" s="21">
        <v>894218.25</v>
      </c>
      <c r="AA334" s="21">
        <v>797325.5</v>
      </c>
      <c r="AB334" s="21">
        <v>96893</v>
      </c>
      <c r="AC334" s="25">
        <v>14997.25</v>
      </c>
      <c r="AD334" s="21">
        <v>791754.75</v>
      </c>
      <c r="AE334" s="21">
        <v>723379.75</v>
      </c>
      <c r="AF334" s="21">
        <v>68375.75</v>
      </c>
      <c r="AG334" s="25">
        <v>87466.25</v>
      </c>
      <c r="AH334" s="21">
        <v>619364.75</v>
      </c>
      <c r="AI334" s="21">
        <v>438306</v>
      </c>
      <c r="AJ334" s="21">
        <v>181058.5</v>
      </c>
      <c r="AK334" s="28">
        <v>224508.75</v>
      </c>
      <c r="AL334" s="21">
        <v>163726.25</v>
      </c>
      <c r="AM334" s="22">
        <v>196558</v>
      </c>
      <c r="AN334" s="21">
        <v>34571.75</v>
      </c>
      <c r="AO334" s="28">
        <v>960070</v>
      </c>
      <c r="AP334" s="21">
        <v>496138.25</v>
      </c>
      <c r="AQ334" s="22">
        <v>463931.25</v>
      </c>
      <c r="AR334" s="21">
        <v>95501.25</v>
      </c>
      <c r="AS334" s="21">
        <v>89248.75</v>
      </c>
      <c r="AT334" s="21">
        <v>48000</v>
      </c>
      <c r="AU334" s="21">
        <v>108567.5</v>
      </c>
      <c r="AV334" s="22">
        <v>618752.5</v>
      </c>
      <c r="AX334" s="28">
        <v>503217</v>
      </c>
      <c r="AY334" s="21">
        <v>339418.75</v>
      </c>
      <c r="AZ334" s="21">
        <v>163798.25</v>
      </c>
      <c r="BA334" s="25">
        <v>439815</v>
      </c>
      <c r="BB334" s="22">
        <v>63402</v>
      </c>
      <c r="BD334" s="25">
        <v>758779.25</v>
      </c>
    </row>
    <row r="335" spans="1:56" x14ac:dyDescent="0.25">
      <c r="A335" s="42">
        <v>5</v>
      </c>
      <c r="B335" t="s">
        <v>429</v>
      </c>
      <c r="C335" s="28">
        <v>8516234</v>
      </c>
      <c r="D335" s="21">
        <v>7009909.7999999998</v>
      </c>
      <c r="E335" s="22">
        <v>1506321.4</v>
      </c>
      <c r="G335" s="28">
        <v>7793876</v>
      </c>
      <c r="H335" s="21">
        <v>6418493.4000000004</v>
      </c>
      <c r="I335" s="22">
        <v>1375380.4</v>
      </c>
      <c r="K335" s="28">
        <v>3280042</v>
      </c>
      <c r="L335" s="21">
        <v>2872504.4</v>
      </c>
      <c r="M335" s="21">
        <v>407535.2</v>
      </c>
      <c r="N335" s="28">
        <v>3039240.4</v>
      </c>
      <c r="O335" s="21">
        <v>2815965.8</v>
      </c>
      <c r="P335" s="21">
        <v>223273</v>
      </c>
      <c r="Q335" s="28">
        <v>181625.2</v>
      </c>
      <c r="R335" s="25">
        <v>59176.4</v>
      </c>
      <c r="T335" s="28">
        <v>3963923</v>
      </c>
      <c r="U335" s="21">
        <v>3164408</v>
      </c>
      <c r="V335" s="21">
        <v>799514.8</v>
      </c>
      <c r="W335" s="28">
        <v>887452</v>
      </c>
      <c r="X335" s="21">
        <v>828463.6</v>
      </c>
      <c r="Y335" s="22">
        <v>58988.6</v>
      </c>
      <c r="Z335" s="21">
        <v>1234944.8</v>
      </c>
      <c r="AA335" s="21">
        <v>1115722.3999999999</v>
      </c>
      <c r="AB335" s="21">
        <v>119222</v>
      </c>
      <c r="AC335" s="25">
        <v>15724</v>
      </c>
      <c r="AD335" s="21">
        <v>1099674.3999999999</v>
      </c>
      <c r="AE335" s="21">
        <v>1013890</v>
      </c>
      <c r="AF335" s="21">
        <v>85783.8</v>
      </c>
      <c r="AG335" s="25">
        <v>119546.4</v>
      </c>
      <c r="AH335" s="21">
        <v>665455</v>
      </c>
      <c r="AI335" s="21">
        <v>507072.8</v>
      </c>
      <c r="AJ335" s="21">
        <v>158381.79999999999</v>
      </c>
      <c r="AK335" s="28">
        <v>219067.2</v>
      </c>
      <c r="AL335" s="21">
        <v>209517.6</v>
      </c>
      <c r="AM335" s="22">
        <v>175076.6</v>
      </c>
      <c r="AN335" s="21">
        <v>61793.599999999999</v>
      </c>
      <c r="AO335" s="28">
        <v>1176071.2</v>
      </c>
      <c r="AP335" s="21">
        <v>713148.6</v>
      </c>
      <c r="AQ335" s="22">
        <v>462923</v>
      </c>
      <c r="AR335" s="21">
        <v>136042.20000000001</v>
      </c>
      <c r="AS335" s="21">
        <v>137894.20000000001</v>
      </c>
      <c r="AT335" s="21">
        <v>35657.599999999999</v>
      </c>
      <c r="AU335" s="21">
        <v>131012.6</v>
      </c>
      <c r="AV335" s="22">
        <v>735464.6</v>
      </c>
      <c r="AX335" s="28">
        <v>549911</v>
      </c>
      <c r="AY335" s="21">
        <v>381581</v>
      </c>
      <c r="AZ335" s="21">
        <v>168330.4</v>
      </c>
      <c r="BA335" s="25">
        <v>496724.6</v>
      </c>
      <c r="BB335" s="22">
        <v>53186.400000000001</v>
      </c>
      <c r="BD335" s="25">
        <v>722358</v>
      </c>
    </row>
    <row r="336" spans="1:56" x14ac:dyDescent="0.25">
      <c r="A336" s="42">
        <v>4</v>
      </c>
      <c r="B336" t="s">
        <v>430</v>
      </c>
      <c r="C336" s="28">
        <v>6077924.5</v>
      </c>
      <c r="D336" s="21">
        <v>4865562</v>
      </c>
      <c r="E336" s="22">
        <v>1212363.25</v>
      </c>
      <c r="G336" s="28">
        <v>5405500.75</v>
      </c>
      <c r="H336" s="21">
        <v>4321773.5</v>
      </c>
      <c r="I336" s="22">
        <v>1083727.75</v>
      </c>
      <c r="K336" s="28">
        <v>2611762.5</v>
      </c>
      <c r="L336" s="21">
        <v>2280236.25</v>
      </c>
      <c r="M336" s="21">
        <v>331525.75</v>
      </c>
      <c r="N336" s="28">
        <v>2429955.5</v>
      </c>
      <c r="O336" s="21">
        <v>2239972.5</v>
      </c>
      <c r="P336" s="21">
        <v>189982.25</v>
      </c>
      <c r="Q336" s="28">
        <v>135801.25</v>
      </c>
      <c r="R336" s="25">
        <v>46005.75</v>
      </c>
      <c r="T336" s="28">
        <v>2412702.5</v>
      </c>
      <c r="U336" s="21">
        <v>1807640.75</v>
      </c>
      <c r="V336" s="21">
        <v>605063</v>
      </c>
      <c r="W336" s="28">
        <v>480365.25</v>
      </c>
      <c r="X336" s="21">
        <v>434727.75</v>
      </c>
      <c r="Y336" s="22">
        <v>45637.5</v>
      </c>
      <c r="Z336" s="21">
        <v>703665.25</v>
      </c>
      <c r="AA336" s="21">
        <v>608342</v>
      </c>
      <c r="AB336" s="21">
        <v>95323</v>
      </c>
      <c r="AC336" s="25">
        <v>13214</v>
      </c>
      <c r="AD336" s="21">
        <v>609405.75</v>
      </c>
      <c r="AE336" s="21">
        <v>548190</v>
      </c>
      <c r="AF336" s="21">
        <v>61215</v>
      </c>
      <c r="AG336" s="25">
        <v>81045.5</v>
      </c>
      <c r="AH336" s="21">
        <v>554456.25</v>
      </c>
      <c r="AI336" s="21">
        <v>393016</v>
      </c>
      <c r="AJ336" s="21">
        <v>161440.25</v>
      </c>
      <c r="AK336" s="28">
        <v>214469.25</v>
      </c>
      <c r="AL336" s="21">
        <v>123919.75</v>
      </c>
      <c r="AM336" s="22">
        <v>189638</v>
      </c>
      <c r="AN336" s="21">
        <v>26429.25</v>
      </c>
      <c r="AO336" s="28">
        <v>674215.75</v>
      </c>
      <c r="AP336" s="21">
        <v>371553.5</v>
      </c>
      <c r="AQ336" s="22">
        <v>302662.25</v>
      </c>
      <c r="AR336" s="21">
        <v>75376</v>
      </c>
      <c r="AS336" s="21">
        <v>68709.25</v>
      </c>
      <c r="AT336" s="21">
        <v>39176</v>
      </c>
      <c r="AU336" s="21">
        <v>79537</v>
      </c>
      <c r="AV336" s="22">
        <v>411417.5</v>
      </c>
      <c r="AX336" s="28">
        <v>381035.75</v>
      </c>
      <c r="AY336" s="21">
        <v>233896.5</v>
      </c>
      <c r="AZ336" s="21">
        <v>147139</v>
      </c>
      <c r="BA336" s="25">
        <v>339584</v>
      </c>
      <c r="BB336" s="22">
        <v>41451.75</v>
      </c>
      <c r="BD336" s="25">
        <v>672423.75</v>
      </c>
    </row>
    <row r="337" spans="1:56" x14ac:dyDescent="0.25">
      <c r="A337" s="42">
        <v>4</v>
      </c>
      <c r="B337" t="s">
        <v>431</v>
      </c>
      <c r="C337" s="28">
        <v>6321074</v>
      </c>
      <c r="D337" s="21">
        <v>4986502.75</v>
      </c>
      <c r="E337" s="22">
        <v>1334571</v>
      </c>
      <c r="G337" s="28">
        <v>5565133.5</v>
      </c>
      <c r="H337" s="21">
        <v>4372691.75</v>
      </c>
      <c r="I337" s="22">
        <v>1192441.25</v>
      </c>
      <c r="K337" s="28">
        <v>2717655.5</v>
      </c>
      <c r="L337" s="21">
        <v>2366623.25</v>
      </c>
      <c r="M337" s="21">
        <v>351031.5</v>
      </c>
      <c r="N337" s="28">
        <v>2518306.25</v>
      </c>
      <c r="O337" s="21">
        <v>2320768.75</v>
      </c>
      <c r="P337" s="21">
        <v>197535.25</v>
      </c>
      <c r="Q337" s="28">
        <v>150140.5</v>
      </c>
      <c r="R337" s="25">
        <v>49208.75</v>
      </c>
      <c r="T337" s="28">
        <v>2440793.75</v>
      </c>
      <c r="U337" s="21">
        <v>1759305.75</v>
      </c>
      <c r="V337" s="21">
        <v>681488</v>
      </c>
      <c r="W337" s="28">
        <v>468062.75</v>
      </c>
      <c r="X337" s="21">
        <v>426774</v>
      </c>
      <c r="Y337" s="22">
        <v>41288</v>
      </c>
      <c r="Z337" s="21">
        <v>681394.5</v>
      </c>
      <c r="AA337" s="21">
        <v>587498.75</v>
      </c>
      <c r="AB337" s="21">
        <v>93896.75</v>
      </c>
      <c r="AC337" s="25">
        <v>12759.5</v>
      </c>
      <c r="AD337" s="21">
        <v>598012</v>
      </c>
      <c r="AE337" s="21">
        <v>536931</v>
      </c>
      <c r="AF337" s="21">
        <v>61081.75</v>
      </c>
      <c r="AG337" s="25">
        <v>70623</v>
      </c>
      <c r="AH337" s="21">
        <v>534303.25</v>
      </c>
      <c r="AI337" s="21">
        <v>364078</v>
      </c>
      <c r="AJ337" s="21">
        <v>170225.5</v>
      </c>
      <c r="AK337" s="28">
        <v>213291.5</v>
      </c>
      <c r="AL337" s="21">
        <v>105354.75</v>
      </c>
      <c r="AM337" s="22">
        <v>193062.75</v>
      </c>
      <c r="AN337" s="21">
        <v>22594.25</v>
      </c>
      <c r="AO337" s="28">
        <v>757033.25</v>
      </c>
      <c r="AP337" s="21">
        <v>380955</v>
      </c>
      <c r="AQ337" s="22">
        <v>376078</v>
      </c>
      <c r="AR337" s="21">
        <v>81628.25</v>
      </c>
      <c r="AS337" s="21">
        <v>73283</v>
      </c>
      <c r="AT337" s="21">
        <v>46673.5</v>
      </c>
      <c r="AU337" s="21">
        <v>72228.5</v>
      </c>
      <c r="AV337" s="22">
        <v>483220</v>
      </c>
      <c r="AX337" s="28">
        <v>406684.25</v>
      </c>
      <c r="AY337" s="21">
        <v>246762.75</v>
      </c>
      <c r="AZ337" s="21">
        <v>159921.75</v>
      </c>
      <c r="BA337" s="25">
        <v>348320</v>
      </c>
      <c r="BB337" s="22">
        <v>58364.25</v>
      </c>
      <c r="BD337" s="25">
        <v>755940.5</v>
      </c>
    </row>
    <row r="338" spans="1:56" x14ac:dyDescent="0.25">
      <c r="A338" s="42">
        <v>5</v>
      </c>
      <c r="B338" s="104" t="s">
        <v>432</v>
      </c>
      <c r="C338" s="28">
        <v>6560712.4000000004</v>
      </c>
      <c r="D338" s="21">
        <v>5216217.2</v>
      </c>
      <c r="E338" s="22">
        <v>1344495.8</v>
      </c>
      <c r="G338" s="28">
        <v>5776343.4000000004</v>
      </c>
      <c r="H338" s="21">
        <v>4570930</v>
      </c>
      <c r="I338" s="22">
        <v>1205413.8</v>
      </c>
      <c r="K338" s="28">
        <v>2850916.2</v>
      </c>
      <c r="L338" s="21">
        <v>2498979</v>
      </c>
      <c r="M338" s="21">
        <v>351937.6</v>
      </c>
      <c r="N338" s="28">
        <v>2649380</v>
      </c>
      <c r="O338" s="21">
        <v>2452767</v>
      </c>
      <c r="P338" s="21">
        <v>196614</v>
      </c>
      <c r="Q338" s="28">
        <v>151278.79999999999</v>
      </c>
      <c r="R338" s="25">
        <v>50257.4</v>
      </c>
      <c r="T338" s="28">
        <v>2507262.2000000002</v>
      </c>
      <c r="U338" s="21">
        <v>1824734.8</v>
      </c>
      <c r="V338" s="21">
        <v>682527.4</v>
      </c>
      <c r="W338" s="28">
        <v>484596.8</v>
      </c>
      <c r="X338" s="21">
        <v>442454.8</v>
      </c>
      <c r="Y338" s="22">
        <v>42142.400000000001</v>
      </c>
      <c r="Z338" s="21">
        <v>721064.8</v>
      </c>
      <c r="AA338" s="21">
        <v>636681.19999999995</v>
      </c>
      <c r="AB338" s="21">
        <v>84383</v>
      </c>
      <c r="AC338" s="25">
        <v>12255.2</v>
      </c>
      <c r="AD338" s="21">
        <v>643666.4</v>
      </c>
      <c r="AE338" s="21">
        <v>584722.19999999995</v>
      </c>
      <c r="AF338" s="21">
        <v>58944.2</v>
      </c>
      <c r="AG338" s="25">
        <v>65143.199999999997</v>
      </c>
      <c r="AH338" s="21">
        <v>520629.4</v>
      </c>
      <c r="AI338" s="21">
        <v>357872.6</v>
      </c>
      <c r="AJ338" s="21">
        <v>162756.6</v>
      </c>
      <c r="AK338" s="28">
        <v>208383.6</v>
      </c>
      <c r="AL338" s="21">
        <v>97882</v>
      </c>
      <c r="AM338" s="22">
        <v>193863.4</v>
      </c>
      <c r="AN338" s="21">
        <v>20500.400000000001</v>
      </c>
      <c r="AO338" s="28">
        <v>780971.2</v>
      </c>
      <c r="AP338" s="21">
        <v>387726.4</v>
      </c>
      <c r="AQ338" s="22">
        <v>393244.8</v>
      </c>
      <c r="AR338" s="21">
        <v>83727.600000000006</v>
      </c>
      <c r="AS338" s="21">
        <v>73460.2</v>
      </c>
      <c r="AT338" s="21">
        <v>45651</v>
      </c>
      <c r="AU338" s="21">
        <v>69394.8</v>
      </c>
      <c r="AV338" s="22">
        <v>508737.6</v>
      </c>
      <c r="AX338" s="28">
        <v>418165</v>
      </c>
      <c r="AY338" s="21">
        <v>247216.2</v>
      </c>
      <c r="AZ338" s="21">
        <v>170948.8</v>
      </c>
      <c r="BA338" s="25">
        <v>362240.4</v>
      </c>
      <c r="BB338" s="22">
        <v>55924.6</v>
      </c>
      <c r="BD338" s="25">
        <v>784369</v>
      </c>
    </row>
    <row r="339" spans="1:56" x14ac:dyDescent="0.25">
      <c r="A339" s="42">
        <v>4</v>
      </c>
      <c r="B339" s="104" t="s">
        <v>433</v>
      </c>
      <c r="C339" s="28">
        <v>6483113.75</v>
      </c>
      <c r="D339" s="21">
        <v>5100043.25</v>
      </c>
      <c r="E339" s="22">
        <v>1383071.75</v>
      </c>
      <c r="G339" s="28">
        <v>5720399.75</v>
      </c>
      <c r="H339" s="21">
        <v>4477127.75</v>
      </c>
      <c r="I339" s="22">
        <v>1243273.5</v>
      </c>
      <c r="K339" s="28">
        <v>2727201</v>
      </c>
      <c r="L339" s="21">
        <v>2346340.25</v>
      </c>
      <c r="M339" s="21">
        <v>380862.5</v>
      </c>
      <c r="N339" s="28">
        <v>2526889</v>
      </c>
      <c r="O339" s="21">
        <v>2301581.75</v>
      </c>
      <c r="P339" s="21">
        <v>225308.5</v>
      </c>
      <c r="Q339" s="28">
        <v>148234.25</v>
      </c>
      <c r="R339" s="25">
        <v>52077.75</v>
      </c>
      <c r="T339" s="28">
        <v>2593501.5</v>
      </c>
      <c r="U339" s="21">
        <v>1890127</v>
      </c>
      <c r="V339" s="21">
        <v>703374.5</v>
      </c>
      <c r="W339" s="28">
        <v>488280.5</v>
      </c>
      <c r="X339" s="21">
        <v>446374</v>
      </c>
      <c r="Y339" s="22">
        <v>41907</v>
      </c>
      <c r="Z339" s="21">
        <v>744316.25</v>
      </c>
      <c r="AA339" s="21">
        <v>652046.75</v>
      </c>
      <c r="AB339" s="21">
        <v>92269.25</v>
      </c>
      <c r="AC339" s="25">
        <v>12664.5</v>
      </c>
      <c r="AD339" s="21">
        <v>654358.75</v>
      </c>
      <c r="AE339" s="21">
        <v>591184.5</v>
      </c>
      <c r="AF339" s="21">
        <v>63174.25</v>
      </c>
      <c r="AG339" s="25">
        <v>77293</v>
      </c>
      <c r="AH339" s="21">
        <v>549090.75</v>
      </c>
      <c r="AI339" s="21">
        <v>383622</v>
      </c>
      <c r="AJ339" s="21">
        <v>165468.5</v>
      </c>
      <c r="AK339" s="28">
        <v>199082.25</v>
      </c>
      <c r="AL339" s="21">
        <v>101050.25</v>
      </c>
      <c r="AM339" s="22">
        <v>232820.5</v>
      </c>
      <c r="AN339" s="21">
        <v>16137.75</v>
      </c>
      <c r="AO339" s="28">
        <v>811814</v>
      </c>
      <c r="AP339" s="21">
        <v>408083.75</v>
      </c>
      <c r="AQ339" s="22">
        <v>403730</v>
      </c>
      <c r="AR339" s="21">
        <v>85858.5</v>
      </c>
      <c r="AS339" s="21">
        <v>63554.75</v>
      </c>
      <c r="AT339" s="21">
        <v>47291.5</v>
      </c>
      <c r="AU339" s="21">
        <v>76857.5</v>
      </c>
      <c r="AV339" s="22">
        <v>538251.75</v>
      </c>
      <c r="AX339" s="28">
        <v>399697.25</v>
      </c>
      <c r="AY339" s="21">
        <v>240660.5</v>
      </c>
      <c r="AZ339" s="21">
        <v>159036.5</v>
      </c>
      <c r="BA339" s="25">
        <v>346419.25</v>
      </c>
      <c r="BB339" s="22">
        <v>53278</v>
      </c>
      <c r="BD339" s="25">
        <v>762714</v>
      </c>
    </row>
    <row r="340" spans="1:56" x14ac:dyDescent="0.25">
      <c r="A340" s="42">
        <v>4</v>
      </c>
      <c r="B340" s="104" t="s">
        <v>434</v>
      </c>
      <c r="C340" s="28">
        <v>6756237.5</v>
      </c>
      <c r="D340" s="21">
        <v>5307447</v>
      </c>
      <c r="E340" s="22">
        <v>1448790.5</v>
      </c>
      <c r="G340" s="28">
        <v>5985378.5</v>
      </c>
      <c r="H340" s="21">
        <v>4679775.5</v>
      </c>
      <c r="I340" s="22">
        <v>1305602.75</v>
      </c>
      <c r="K340" s="28">
        <v>2878155.5</v>
      </c>
      <c r="L340" s="21">
        <v>2477343.5</v>
      </c>
      <c r="M340" s="21">
        <v>400811.5</v>
      </c>
      <c r="N340" s="28">
        <v>2667918.75</v>
      </c>
      <c r="O340" s="21">
        <v>2429661.75</v>
      </c>
      <c r="P340" s="21">
        <v>238256</v>
      </c>
      <c r="Q340" s="28">
        <v>156243.5</v>
      </c>
      <c r="R340" s="25">
        <v>53993.25</v>
      </c>
      <c r="T340" s="28">
        <v>2694998</v>
      </c>
      <c r="U340" s="21">
        <v>1956323.25</v>
      </c>
      <c r="V340" s="21">
        <v>738675</v>
      </c>
      <c r="W340" s="28">
        <v>509424.75</v>
      </c>
      <c r="X340" s="21">
        <v>465873.5</v>
      </c>
      <c r="Y340" s="22">
        <v>43551.5</v>
      </c>
      <c r="Z340" s="21">
        <v>787842</v>
      </c>
      <c r="AA340" s="21">
        <v>699710</v>
      </c>
      <c r="AB340" s="21">
        <v>88131.25</v>
      </c>
      <c r="AC340" s="25">
        <v>12850.25</v>
      </c>
      <c r="AD340" s="21">
        <v>699059.5</v>
      </c>
      <c r="AE340" s="21">
        <v>638226.5</v>
      </c>
      <c r="AF340" s="21">
        <v>60832.5</v>
      </c>
      <c r="AG340" s="25">
        <v>75932.25</v>
      </c>
      <c r="AH340" s="21">
        <v>574526</v>
      </c>
      <c r="AI340" s="21">
        <v>391851.5</v>
      </c>
      <c r="AJ340" s="21">
        <v>182674.25</v>
      </c>
      <c r="AK340" s="28">
        <v>213641.25</v>
      </c>
      <c r="AL340" s="21">
        <v>96053.25</v>
      </c>
      <c r="AM340" s="22">
        <v>248056.5</v>
      </c>
      <c r="AN340" s="21">
        <v>16775</v>
      </c>
      <c r="AO340" s="28">
        <v>823205.25</v>
      </c>
      <c r="AP340" s="21">
        <v>398887.75</v>
      </c>
      <c r="AQ340" s="22">
        <v>424317.5</v>
      </c>
      <c r="AR340" s="21">
        <v>89132.5</v>
      </c>
      <c r="AS340" s="21">
        <v>64401.5</v>
      </c>
      <c r="AT340" s="21">
        <v>44768.75</v>
      </c>
      <c r="AU340" s="21">
        <v>69084.75</v>
      </c>
      <c r="AV340" s="22">
        <v>555817.75</v>
      </c>
      <c r="AX340" s="28">
        <v>412225</v>
      </c>
      <c r="AY340" s="21">
        <v>246108.75</v>
      </c>
      <c r="AZ340" s="21">
        <v>166116.25</v>
      </c>
      <c r="BA340" s="25">
        <v>349920.5</v>
      </c>
      <c r="BB340" s="22">
        <v>62304.5</v>
      </c>
      <c r="BD340" s="25">
        <v>770859</v>
      </c>
    </row>
    <row r="341" spans="1:56" x14ac:dyDescent="0.25">
      <c r="A341" s="42">
        <v>5</v>
      </c>
      <c r="B341" s="104" t="s">
        <v>435</v>
      </c>
      <c r="C341" s="28">
        <v>6826266.7999999998</v>
      </c>
      <c r="D341" s="21">
        <v>5388762.2000000002</v>
      </c>
      <c r="E341" s="22">
        <v>1437503.6</v>
      </c>
      <c r="G341" s="28">
        <v>6064413.5999999996</v>
      </c>
      <c r="H341" s="21">
        <v>4768589.2</v>
      </c>
      <c r="I341" s="22">
        <v>1295823.6000000001</v>
      </c>
      <c r="K341" s="28">
        <v>2883540</v>
      </c>
      <c r="L341" s="21">
        <v>2483943.7999999998</v>
      </c>
      <c r="M341" s="21">
        <v>399595.4</v>
      </c>
      <c r="N341" s="28">
        <v>2678638.2000000002</v>
      </c>
      <c r="O341" s="21">
        <v>2436264.6</v>
      </c>
      <c r="P341" s="21">
        <v>242372.8</v>
      </c>
      <c r="Q341" s="28">
        <v>152020.79999999999</v>
      </c>
      <c r="R341" s="25">
        <v>52881</v>
      </c>
      <c r="T341" s="28">
        <v>2758737.6</v>
      </c>
      <c r="U341" s="21">
        <v>2030601.4</v>
      </c>
      <c r="V341" s="21">
        <v>728135.6</v>
      </c>
      <c r="W341" s="28">
        <v>546163.6</v>
      </c>
      <c r="X341" s="21">
        <v>506797.4</v>
      </c>
      <c r="Y341" s="22">
        <v>39366.400000000001</v>
      </c>
      <c r="Z341" s="21">
        <v>822442.6</v>
      </c>
      <c r="AA341" s="21">
        <v>725391</v>
      </c>
      <c r="AB341" s="21">
        <v>97051.8</v>
      </c>
      <c r="AC341" s="25">
        <v>13323.2</v>
      </c>
      <c r="AD341" s="21">
        <v>730401.2</v>
      </c>
      <c r="AE341" s="21">
        <v>664379.19999999995</v>
      </c>
      <c r="AF341" s="21">
        <v>66022.2</v>
      </c>
      <c r="AG341" s="25">
        <v>78718.2</v>
      </c>
      <c r="AH341" s="21">
        <v>539566</v>
      </c>
      <c r="AI341" s="21">
        <v>372558.8</v>
      </c>
      <c r="AJ341" s="21">
        <v>167007</v>
      </c>
      <c r="AK341" s="28">
        <v>200435.4</v>
      </c>
      <c r="AL341" s="21">
        <v>97802</v>
      </c>
      <c r="AM341" s="22">
        <v>224253.4</v>
      </c>
      <c r="AN341" s="21">
        <v>17075.2</v>
      </c>
      <c r="AO341" s="28">
        <v>850565.4</v>
      </c>
      <c r="AP341" s="21">
        <v>425854.6</v>
      </c>
      <c r="AQ341" s="22">
        <v>424711</v>
      </c>
      <c r="AR341" s="21">
        <v>94452.800000000003</v>
      </c>
      <c r="AS341" s="21">
        <v>69237.600000000006</v>
      </c>
      <c r="AT341" s="21">
        <v>45119.6</v>
      </c>
      <c r="AU341" s="21">
        <v>62542.8</v>
      </c>
      <c r="AV341" s="22">
        <v>579212.6</v>
      </c>
      <c r="AX341" s="28">
        <v>422136</v>
      </c>
      <c r="AY341" s="21">
        <v>254044</v>
      </c>
      <c r="AZ341" s="21">
        <v>168092.6</v>
      </c>
      <c r="BA341" s="25">
        <v>352037.6</v>
      </c>
      <c r="BB341" s="22">
        <v>70098.399999999994</v>
      </c>
      <c r="BD341" s="25">
        <v>761853.2</v>
      </c>
    </row>
    <row r="342" spans="1:56" x14ac:dyDescent="0.25">
      <c r="A342" s="42">
        <v>4</v>
      </c>
      <c r="B342" s="104" t="s">
        <v>436</v>
      </c>
      <c r="C342" s="28">
        <v>6936653.25</v>
      </c>
      <c r="D342" s="21">
        <v>5468652.25</v>
      </c>
      <c r="E342" s="22">
        <v>1468002.25</v>
      </c>
      <c r="G342" s="28">
        <v>6138410</v>
      </c>
      <c r="H342" s="21">
        <v>4828759.5</v>
      </c>
      <c r="I342" s="22">
        <v>1309651.75</v>
      </c>
      <c r="K342" s="28">
        <v>2951961.75</v>
      </c>
      <c r="L342" s="21">
        <v>2536187.5</v>
      </c>
      <c r="M342" s="21">
        <v>415775</v>
      </c>
      <c r="N342" s="28">
        <v>2743082</v>
      </c>
      <c r="O342" s="21">
        <v>2490208.25</v>
      </c>
      <c r="P342" s="21">
        <v>252875</v>
      </c>
      <c r="Q342" s="28">
        <v>155230.5</v>
      </c>
      <c r="R342" s="25">
        <v>53649.25</v>
      </c>
      <c r="T342" s="28">
        <v>2763484.5</v>
      </c>
      <c r="U342" s="21">
        <v>2028011.75</v>
      </c>
      <c r="V342" s="21">
        <v>735473</v>
      </c>
      <c r="W342" s="28">
        <v>524312.75</v>
      </c>
      <c r="X342" s="21">
        <v>485366.75</v>
      </c>
      <c r="Y342" s="22">
        <v>38946.25</v>
      </c>
      <c r="Z342" s="21">
        <v>832829.25</v>
      </c>
      <c r="AA342" s="21">
        <v>738045.5</v>
      </c>
      <c r="AB342" s="21">
        <v>94784.25</v>
      </c>
      <c r="AC342" s="25">
        <v>13555.25</v>
      </c>
      <c r="AD342" s="21">
        <v>738389</v>
      </c>
      <c r="AE342" s="21">
        <v>669632.75</v>
      </c>
      <c r="AF342" s="21">
        <v>68756.5</v>
      </c>
      <c r="AG342" s="25">
        <v>80885</v>
      </c>
      <c r="AH342" s="21">
        <v>553933</v>
      </c>
      <c r="AI342" s="21">
        <v>380024.75</v>
      </c>
      <c r="AJ342" s="21">
        <v>173908</v>
      </c>
      <c r="AK342" s="28">
        <v>216380.75</v>
      </c>
      <c r="AL342" s="21">
        <v>99580.75</v>
      </c>
      <c r="AM342" s="22">
        <v>221675.75</v>
      </c>
      <c r="AN342" s="21">
        <v>16295.75</v>
      </c>
      <c r="AO342" s="28">
        <v>852409.5</v>
      </c>
      <c r="AP342" s="21">
        <v>424574.25</v>
      </c>
      <c r="AQ342" s="22">
        <v>427835</v>
      </c>
      <c r="AR342" s="21">
        <v>93605.5</v>
      </c>
      <c r="AS342" s="21">
        <v>63470.75</v>
      </c>
      <c r="AT342" s="21">
        <v>45389.5</v>
      </c>
      <c r="AU342" s="21">
        <v>73937.5</v>
      </c>
      <c r="AV342" s="22">
        <v>576006.25</v>
      </c>
      <c r="AX342" s="28">
        <v>422963.75</v>
      </c>
      <c r="AY342" s="21">
        <v>264560.25</v>
      </c>
      <c r="AZ342" s="21">
        <v>158403.75</v>
      </c>
      <c r="BA342" s="25">
        <v>352488.5</v>
      </c>
      <c r="BB342" s="22">
        <v>70475.25</v>
      </c>
      <c r="BD342" s="25">
        <v>798243.25</v>
      </c>
    </row>
    <row r="343" spans="1:56" x14ac:dyDescent="0.25">
      <c r="A343" s="42">
        <v>4</v>
      </c>
      <c r="B343" s="104" t="s">
        <v>437</v>
      </c>
      <c r="C343" s="28">
        <v>6686099.75</v>
      </c>
      <c r="D343" s="21">
        <v>5271007.5</v>
      </c>
      <c r="E343" s="22">
        <v>1415092.5</v>
      </c>
      <c r="G343" s="28">
        <v>5911190.5</v>
      </c>
      <c r="H343" s="21">
        <v>4638521.25</v>
      </c>
      <c r="I343" s="22">
        <v>1272669.5</v>
      </c>
      <c r="K343" s="28">
        <v>2839992.75</v>
      </c>
      <c r="L343" s="21">
        <v>2428972</v>
      </c>
      <c r="M343" s="21">
        <v>411020</v>
      </c>
      <c r="N343" s="28">
        <v>2628246.25</v>
      </c>
      <c r="O343" s="21">
        <v>2381822</v>
      </c>
      <c r="P343" s="21">
        <v>246424.25</v>
      </c>
      <c r="Q343" s="28">
        <v>161751</v>
      </c>
      <c r="R343" s="25">
        <v>49995.5</v>
      </c>
      <c r="T343" s="28">
        <v>2648416.5</v>
      </c>
      <c r="U343" s="21">
        <v>1948907</v>
      </c>
      <c r="V343" s="21">
        <v>699510.25</v>
      </c>
      <c r="W343" s="28">
        <v>515832</v>
      </c>
      <c r="X343" s="21">
        <v>474783.75</v>
      </c>
      <c r="Y343" s="22">
        <v>41047.75</v>
      </c>
      <c r="Z343" s="21">
        <v>796848</v>
      </c>
      <c r="AA343" s="21">
        <v>694657.5</v>
      </c>
      <c r="AB343" s="21">
        <v>102191.25</v>
      </c>
      <c r="AC343" s="25">
        <v>13690.75</v>
      </c>
      <c r="AD343" s="21">
        <v>692522.25</v>
      </c>
      <c r="AE343" s="21">
        <v>620539.75</v>
      </c>
      <c r="AF343" s="21">
        <v>71982.75</v>
      </c>
      <c r="AG343" s="25">
        <v>90635</v>
      </c>
      <c r="AH343" s="21">
        <v>520279</v>
      </c>
      <c r="AI343" s="21">
        <v>365357.75</v>
      </c>
      <c r="AJ343" s="21">
        <v>154921.5</v>
      </c>
      <c r="AK343" s="28">
        <v>181760.5</v>
      </c>
      <c r="AL343" s="21">
        <v>108347.5</v>
      </c>
      <c r="AM343" s="22">
        <v>212754</v>
      </c>
      <c r="AN343" s="21">
        <v>17417</v>
      </c>
      <c r="AO343" s="28">
        <v>815457.5</v>
      </c>
      <c r="AP343" s="21">
        <v>414108.25</v>
      </c>
      <c r="AQ343" s="22">
        <v>401349.75</v>
      </c>
      <c r="AR343" s="21">
        <v>91295.25</v>
      </c>
      <c r="AS343" s="21">
        <v>68709.25</v>
      </c>
      <c r="AT343" s="21">
        <v>46477.75</v>
      </c>
      <c r="AU343" s="21">
        <v>68146</v>
      </c>
      <c r="AV343" s="22">
        <v>540829.25</v>
      </c>
      <c r="AX343" s="28">
        <v>422781.25</v>
      </c>
      <c r="AY343" s="21">
        <v>260642.25</v>
      </c>
      <c r="AZ343" s="21">
        <v>162139.25</v>
      </c>
      <c r="BA343" s="25">
        <v>360392</v>
      </c>
      <c r="BB343" s="22">
        <v>62389.25</v>
      </c>
      <c r="BD343" s="25">
        <v>774909.25</v>
      </c>
    </row>
    <row r="344" spans="1:56" x14ac:dyDescent="0.25">
      <c r="A344" s="42">
        <v>5</v>
      </c>
      <c r="B344" s="104" t="s">
        <v>438</v>
      </c>
      <c r="C344" s="28">
        <v>6781061</v>
      </c>
      <c r="D344" s="21">
        <v>5367218.5999999996</v>
      </c>
      <c r="E344" s="22">
        <v>1413840.4</v>
      </c>
      <c r="G344" s="28">
        <v>6011276</v>
      </c>
      <c r="H344" s="21">
        <v>4738076.5999999996</v>
      </c>
      <c r="I344" s="22">
        <v>1273197.3999999999</v>
      </c>
      <c r="K344" s="28">
        <v>2821204</v>
      </c>
      <c r="L344" s="21">
        <v>2432126</v>
      </c>
      <c r="M344" s="21">
        <v>389078.6</v>
      </c>
      <c r="N344" s="28">
        <v>2621643.6</v>
      </c>
      <c r="O344" s="21">
        <v>2386052</v>
      </c>
      <c r="P344" s="21">
        <v>235593.8</v>
      </c>
      <c r="Q344" s="28">
        <v>148592</v>
      </c>
      <c r="R344" s="25">
        <v>50968.4</v>
      </c>
      <c r="T344" s="28">
        <v>2771256.8</v>
      </c>
      <c r="U344" s="21">
        <v>2038264.4</v>
      </c>
      <c r="V344" s="21">
        <v>732990.8</v>
      </c>
      <c r="W344" s="28">
        <v>520280.6</v>
      </c>
      <c r="X344" s="21">
        <v>482694.6</v>
      </c>
      <c r="Y344" s="22">
        <v>37586</v>
      </c>
      <c r="Z344" s="21">
        <v>845489.4</v>
      </c>
      <c r="AA344" s="21">
        <v>737627.8</v>
      </c>
      <c r="AB344" s="21">
        <v>107861.6</v>
      </c>
      <c r="AC344" s="25">
        <v>11968.2</v>
      </c>
      <c r="AD344" s="21">
        <v>744274</v>
      </c>
      <c r="AE344" s="21">
        <v>666960</v>
      </c>
      <c r="AF344" s="21">
        <v>77314.399999999994</v>
      </c>
      <c r="AG344" s="25">
        <v>89247.2</v>
      </c>
      <c r="AH344" s="21">
        <v>544363.80000000005</v>
      </c>
      <c r="AI344" s="21">
        <v>380431.6</v>
      </c>
      <c r="AJ344" s="21">
        <v>163932.20000000001</v>
      </c>
      <c r="AK344" s="28">
        <v>205722</v>
      </c>
      <c r="AL344" s="21">
        <v>119205.2</v>
      </c>
      <c r="AM344" s="22">
        <v>201237</v>
      </c>
      <c r="AN344" s="21">
        <v>18199.599999999999</v>
      </c>
      <c r="AO344" s="28">
        <v>861123</v>
      </c>
      <c r="AP344" s="21">
        <v>437511.6</v>
      </c>
      <c r="AQ344" s="22">
        <v>423611.2</v>
      </c>
      <c r="AR344" s="21">
        <v>91108</v>
      </c>
      <c r="AS344" s="21">
        <v>74798.399999999994</v>
      </c>
      <c r="AT344" s="21">
        <v>45602.8</v>
      </c>
      <c r="AU344" s="21">
        <v>86836.800000000003</v>
      </c>
      <c r="AV344" s="22">
        <v>562777</v>
      </c>
      <c r="AX344" s="28">
        <v>418815.2</v>
      </c>
      <c r="AY344" s="21">
        <v>267686.2</v>
      </c>
      <c r="AZ344" s="21">
        <v>151128</v>
      </c>
      <c r="BA344" s="25">
        <v>361122</v>
      </c>
      <c r="BB344" s="22">
        <v>57693.2</v>
      </c>
      <c r="BD344" s="25">
        <v>769785</v>
      </c>
    </row>
    <row r="345" spans="1:56" x14ac:dyDescent="0.25">
      <c r="A345" s="42">
        <v>4</v>
      </c>
      <c r="B345" s="104" t="s">
        <v>547</v>
      </c>
      <c r="C345" s="28">
        <v>6935324.75</v>
      </c>
      <c r="D345" s="21">
        <v>5453423.25</v>
      </c>
      <c r="E345" s="22">
        <v>1481903</v>
      </c>
      <c r="G345" s="28">
        <v>6209138.75</v>
      </c>
      <c r="H345" s="21">
        <v>4867759</v>
      </c>
      <c r="I345" s="22">
        <v>1341381.75</v>
      </c>
      <c r="K345" s="28">
        <v>2851899.5</v>
      </c>
      <c r="L345" s="21">
        <v>2454115.5</v>
      </c>
      <c r="M345" s="21">
        <v>397785.5</v>
      </c>
      <c r="N345" s="28">
        <v>2639919.5</v>
      </c>
      <c r="O345" s="21">
        <v>2406234</v>
      </c>
      <c r="P345" s="21">
        <v>233687.5</v>
      </c>
      <c r="Q345" s="28">
        <v>160982.25</v>
      </c>
      <c r="R345" s="25">
        <v>50997.75</v>
      </c>
      <c r="T345" s="28">
        <v>2891425.5</v>
      </c>
      <c r="U345" s="21">
        <v>2121009.5</v>
      </c>
      <c r="V345" s="21">
        <v>770416.5</v>
      </c>
      <c r="W345" s="28">
        <v>571866</v>
      </c>
      <c r="X345" s="21">
        <v>530459</v>
      </c>
      <c r="Y345" s="22">
        <v>41406.75</v>
      </c>
      <c r="Z345" s="21">
        <v>861164</v>
      </c>
      <c r="AA345" s="21">
        <v>757695.25</v>
      </c>
      <c r="AB345" s="21">
        <v>103469.75</v>
      </c>
      <c r="AC345" s="25">
        <v>13973</v>
      </c>
      <c r="AD345" s="21">
        <v>757019.25</v>
      </c>
      <c r="AE345" s="21">
        <v>686006.25</v>
      </c>
      <c r="AF345" s="21">
        <v>71013.5</v>
      </c>
      <c r="AG345" s="25">
        <v>90171.75</v>
      </c>
      <c r="AH345" s="21">
        <v>571019.5</v>
      </c>
      <c r="AI345" s="21">
        <v>387928.75</v>
      </c>
      <c r="AJ345" s="21">
        <v>183090.5</v>
      </c>
      <c r="AK345" s="28">
        <v>227693.75</v>
      </c>
      <c r="AL345" s="21">
        <v>114740.75</v>
      </c>
      <c r="AM345" s="22">
        <v>208409</v>
      </c>
      <c r="AN345" s="21">
        <v>20176</v>
      </c>
      <c r="AO345" s="28">
        <v>887376</v>
      </c>
      <c r="AP345" s="21">
        <v>444927</v>
      </c>
      <c r="AQ345" s="22">
        <v>442449.25</v>
      </c>
      <c r="AR345" s="21">
        <v>96312.25</v>
      </c>
      <c r="AS345" s="21">
        <v>75179.75</v>
      </c>
      <c r="AT345" s="21">
        <v>49083</v>
      </c>
      <c r="AU345" s="21">
        <v>96163.75</v>
      </c>
      <c r="AV345" s="22">
        <v>570637.25</v>
      </c>
      <c r="AX345" s="28">
        <v>465813.75</v>
      </c>
      <c r="AY345" s="21">
        <v>292634</v>
      </c>
      <c r="AZ345" s="21">
        <v>173179.75</v>
      </c>
      <c r="BA345" s="25">
        <v>407401.5</v>
      </c>
      <c r="BB345" s="22">
        <v>58412.25</v>
      </c>
      <c r="BD345" s="25">
        <v>726186</v>
      </c>
    </row>
    <row r="346" spans="1:56" x14ac:dyDescent="0.25">
      <c r="A346" s="42">
        <v>4</v>
      </c>
      <c r="B346" s="104" t="s">
        <v>440</v>
      </c>
      <c r="C346" s="28">
        <v>7534557.25</v>
      </c>
      <c r="D346" s="21">
        <v>5990773.25</v>
      </c>
      <c r="E346" s="22">
        <v>1543785.5</v>
      </c>
      <c r="G346" s="28">
        <v>6806738.5</v>
      </c>
      <c r="H346" s="21">
        <v>5404498</v>
      </c>
      <c r="I346" s="22">
        <v>1402242</v>
      </c>
      <c r="K346" s="28">
        <v>2996750.5</v>
      </c>
      <c r="L346" s="21">
        <v>2599563.5</v>
      </c>
      <c r="M346" s="21">
        <v>397187.75</v>
      </c>
      <c r="N346" s="28">
        <v>2775996</v>
      </c>
      <c r="O346" s="21">
        <v>2549713.25</v>
      </c>
      <c r="P346" s="21">
        <v>226285.25</v>
      </c>
      <c r="Q346" s="28">
        <v>161936.25</v>
      </c>
      <c r="R346" s="25">
        <v>58818.25</v>
      </c>
      <c r="T346" s="28">
        <v>3227414.5</v>
      </c>
      <c r="U346" s="21">
        <v>2431140</v>
      </c>
      <c r="V346" s="21">
        <v>796275</v>
      </c>
      <c r="W346" s="28">
        <v>700045.75</v>
      </c>
      <c r="X346" s="21">
        <v>643537</v>
      </c>
      <c r="Y346" s="22">
        <v>56508.75</v>
      </c>
      <c r="Z346" s="21">
        <v>948968</v>
      </c>
      <c r="AA346" s="21">
        <v>854324.5</v>
      </c>
      <c r="AB346" s="21">
        <v>94643.5</v>
      </c>
      <c r="AC346" s="25">
        <v>15312.75</v>
      </c>
      <c r="AD346" s="21">
        <v>844313.5</v>
      </c>
      <c r="AE346" s="21">
        <v>778547.25</v>
      </c>
      <c r="AF346" s="21">
        <v>65766.5</v>
      </c>
      <c r="AG346" s="25">
        <v>89341.75</v>
      </c>
      <c r="AH346" s="21">
        <v>584661.5</v>
      </c>
      <c r="AI346" s="21">
        <v>407714.5</v>
      </c>
      <c r="AJ346" s="21">
        <v>176946.75</v>
      </c>
      <c r="AK346" s="28">
        <v>228222</v>
      </c>
      <c r="AL346" s="21">
        <v>135731.25</v>
      </c>
      <c r="AM346" s="22">
        <v>196385.25</v>
      </c>
      <c r="AN346" s="21">
        <v>24323</v>
      </c>
      <c r="AO346" s="28">
        <v>993739.25</v>
      </c>
      <c r="AP346" s="21">
        <v>525563</v>
      </c>
      <c r="AQ346" s="22">
        <v>468176</v>
      </c>
      <c r="AR346" s="21">
        <v>108119</v>
      </c>
      <c r="AS346" s="21">
        <v>84338.5</v>
      </c>
      <c r="AT346" s="21">
        <v>54697</v>
      </c>
      <c r="AU346" s="21">
        <v>118323.5</v>
      </c>
      <c r="AV346" s="22">
        <v>628261.25</v>
      </c>
      <c r="AX346" s="28">
        <v>582573.5</v>
      </c>
      <c r="AY346" s="21">
        <v>373794.5</v>
      </c>
      <c r="AZ346" s="21">
        <v>208779.25</v>
      </c>
      <c r="BA346" s="25">
        <v>515069.5</v>
      </c>
      <c r="BB346" s="22">
        <v>67504</v>
      </c>
      <c r="BD346" s="25">
        <v>727818.75</v>
      </c>
    </row>
    <row r="347" spans="1:56" x14ac:dyDescent="0.25">
      <c r="A347" s="42">
        <v>5</v>
      </c>
      <c r="B347" s="104" t="s">
        <v>442</v>
      </c>
      <c r="C347" s="28">
        <v>8868602.8000000007</v>
      </c>
      <c r="D347" s="21">
        <v>7219014.7999999998</v>
      </c>
      <c r="E347" s="22">
        <v>1649588.2</v>
      </c>
      <c r="G347" s="28">
        <v>8165397.4000000004</v>
      </c>
      <c r="H347" s="21">
        <v>6653895.5999999996</v>
      </c>
      <c r="I347" s="22">
        <v>1511501.4</v>
      </c>
      <c r="K347" s="28">
        <v>3386762.2</v>
      </c>
      <c r="L347" s="21">
        <v>2946138.8</v>
      </c>
      <c r="M347" s="21">
        <v>440624</v>
      </c>
      <c r="N347" s="28">
        <v>3133472.4</v>
      </c>
      <c r="O347" s="21">
        <v>2886008</v>
      </c>
      <c r="P347" s="21">
        <v>247464</v>
      </c>
      <c r="Q347" s="28">
        <v>184798.4</v>
      </c>
      <c r="R347" s="25">
        <v>68491.399999999994</v>
      </c>
      <c r="T347" s="28">
        <v>4150908.8</v>
      </c>
      <c r="U347" s="21">
        <v>3295406.6</v>
      </c>
      <c r="V347" s="21">
        <v>855501.2</v>
      </c>
      <c r="W347" s="28">
        <v>960942</v>
      </c>
      <c r="X347" s="21">
        <v>901140.2</v>
      </c>
      <c r="Y347" s="22">
        <v>59801.8</v>
      </c>
      <c r="Z347" s="21">
        <v>1277009.6000000001</v>
      </c>
      <c r="AA347" s="21">
        <v>1164105</v>
      </c>
      <c r="AB347" s="21">
        <v>112904.4</v>
      </c>
      <c r="AC347" s="25">
        <v>17181.2</v>
      </c>
      <c r="AD347" s="21">
        <v>1133387.8</v>
      </c>
      <c r="AE347" s="21">
        <v>1056617.6000000001</v>
      </c>
      <c r="AF347" s="21">
        <v>76770.2</v>
      </c>
      <c r="AG347" s="25">
        <v>126440.6</v>
      </c>
      <c r="AH347" s="21">
        <v>661581.4</v>
      </c>
      <c r="AI347" s="21">
        <v>481011.8</v>
      </c>
      <c r="AJ347" s="21">
        <v>180569.8</v>
      </c>
      <c r="AK347" s="28">
        <v>240634.8</v>
      </c>
      <c r="AL347" s="21">
        <v>202481</v>
      </c>
      <c r="AM347" s="22">
        <v>171508.6</v>
      </c>
      <c r="AN347" s="21">
        <v>46957</v>
      </c>
      <c r="AO347" s="28">
        <v>1251375.8</v>
      </c>
      <c r="AP347" s="21">
        <v>749150.2</v>
      </c>
      <c r="AQ347" s="22">
        <v>502225.4</v>
      </c>
      <c r="AR347" s="21">
        <v>143825.79999999999</v>
      </c>
      <c r="AS347" s="21">
        <v>131852.20000000001</v>
      </c>
      <c r="AT347" s="21">
        <v>40971.599999999999</v>
      </c>
      <c r="AU347" s="21">
        <v>152369.20000000001</v>
      </c>
      <c r="AV347" s="22">
        <v>782357</v>
      </c>
      <c r="AX347" s="28">
        <v>627726.4</v>
      </c>
      <c r="AY347" s="21">
        <v>412350.2</v>
      </c>
      <c r="AZ347" s="21">
        <v>215376.2</v>
      </c>
      <c r="BA347" s="25">
        <v>564025</v>
      </c>
      <c r="BB347" s="22">
        <v>63701.4</v>
      </c>
      <c r="BD347" s="25">
        <v>703205.4</v>
      </c>
    </row>
    <row r="348" spans="1:56" x14ac:dyDescent="0.25">
      <c r="A348" s="42">
        <v>5</v>
      </c>
      <c r="B348" s="104" t="s">
        <v>443</v>
      </c>
      <c r="C348" s="28">
        <v>6335431</v>
      </c>
      <c r="D348" s="21">
        <v>5066382.4000000004</v>
      </c>
      <c r="E348" s="22">
        <v>1269046.2</v>
      </c>
      <c r="G348" s="28">
        <v>5680105.2000000002</v>
      </c>
      <c r="H348" s="21">
        <v>4532394.4000000004</v>
      </c>
      <c r="I348" s="22">
        <v>1147708.2</v>
      </c>
      <c r="K348" s="28">
        <v>2700996.8</v>
      </c>
      <c r="L348" s="21">
        <v>2345830.7999999998</v>
      </c>
      <c r="M348" s="21">
        <v>355164.6</v>
      </c>
      <c r="N348" s="28">
        <v>2516148.4</v>
      </c>
      <c r="O348" s="21">
        <v>2302582.4</v>
      </c>
      <c r="P348" s="21">
        <v>213565.6</v>
      </c>
      <c r="Q348" s="28">
        <v>143271</v>
      </c>
      <c r="R348" s="25">
        <v>41577.4</v>
      </c>
      <c r="T348" s="28">
        <v>2569303.6</v>
      </c>
      <c r="U348" s="21">
        <v>1917185</v>
      </c>
      <c r="V348" s="21">
        <v>652117.6</v>
      </c>
      <c r="W348" s="28">
        <v>514019.8</v>
      </c>
      <c r="X348" s="21">
        <v>479718.8</v>
      </c>
      <c r="Y348" s="22">
        <v>34301.199999999997</v>
      </c>
      <c r="Z348" s="21">
        <v>714698.6</v>
      </c>
      <c r="AA348" s="21">
        <v>633508</v>
      </c>
      <c r="AB348" s="21">
        <v>81191.199999999997</v>
      </c>
      <c r="AC348" s="25">
        <v>12343.4</v>
      </c>
      <c r="AD348" s="21">
        <v>630046.80000000005</v>
      </c>
      <c r="AE348" s="21">
        <v>572366.6</v>
      </c>
      <c r="AF348" s="21">
        <v>57680.6</v>
      </c>
      <c r="AG348" s="25">
        <v>72308.399999999994</v>
      </c>
      <c r="AH348" s="21">
        <v>587685.4</v>
      </c>
      <c r="AI348" s="21">
        <v>410570</v>
      </c>
      <c r="AJ348" s="21">
        <v>177115.4</v>
      </c>
      <c r="AK348" s="28">
        <v>227191.8</v>
      </c>
      <c r="AL348" s="21">
        <v>132293.6</v>
      </c>
      <c r="AM348" s="22">
        <v>207771.4</v>
      </c>
      <c r="AN348" s="21">
        <v>20428.599999999999</v>
      </c>
      <c r="AO348" s="28">
        <v>752899.8</v>
      </c>
      <c r="AP348" s="21">
        <v>393389.4</v>
      </c>
      <c r="AQ348" s="22">
        <v>359509.8</v>
      </c>
      <c r="AR348" s="21">
        <v>81738</v>
      </c>
      <c r="AS348" s="21">
        <v>59741.2</v>
      </c>
      <c r="AT348" s="21">
        <v>39752.6</v>
      </c>
      <c r="AU348" s="21">
        <v>82551.8</v>
      </c>
      <c r="AV348" s="22">
        <v>489116.2</v>
      </c>
      <c r="AX348" s="28">
        <v>409804.79999999999</v>
      </c>
      <c r="AY348" s="21">
        <v>269378.59999999998</v>
      </c>
      <c r="AZ348" s="21">
        <v>140426</v>
      </c>
      <c r="BA348" s="25">
        <v>367850.2</v>
      </c>
      <c r="BB348" s="22">
        <v>41954.6</v>
      </c>
      <c r="BD348" s="25">
        <v>655325.80000000005</v>
      </c>
    </row>
    <row r="349" spans="1:56" x14ac:dyDescent="0.25">
      <c r="A349" s="42">
        <v>4</v>
      </c>
      <c r="B349" s="104" t="s">
        <v>444</v>
      </c>
      <c r="C349" s="28">
        <v>6502197.75</v>
      </c>
      <c r="D349" s="21">
        <v>5087101</v>
      </c>
      <c r="E349" s="22">
        <v>1415100.75</v>
      </c>
      <c r="G349" s="28">
        <v>5789385.25</v>
      </c>
      <c r="H349" s="21">
        <v>4520716.5</v>
      </c>
      <c r="I349" s="22">
        <v>1268673</v>
      </c>
      <c r="K349" s="28">
        <v>2801583</v>
      </c>
      <c r="L349" s="21">
        <v>2425715</v>
      </c>
      <c r="M349" s="21">
        <v>375870.25</v>
      </c>
      <c r="N349" s="28">
        <v>2601974.75</v>
      </c>
      <c r="O349" s="21">
        <v>2379151</v>
      </c>
      <c r="P349" s="21">
        <v>222823.5</v>
      </c>
      <c r="Q349" s="28">
        <v>153146.5</v>
      </c>
      <c r="R349" s="25">
        <v>46461.75</v>
      </c>
      <c r="T349" s="28">
        <v>2510642.25</v>
      </c>
      <c r="U349" s="21">
        <v>1808509</v>
      </c>
      <c r="V349" s="21">
        <v>702134.25</v>
      </c>
      <c r="W349" s="28">
        <v>489134</v>
      </c>
      <c r="X349" s="21">
        <v>448553.75</v>
      </c>
      <c r="Y349" s="22">
        <v>40580.25</v>
      </c>
      <c r="Z349" s="21">
        <v>670802.25</v>
      </c>
      <c r="AA349" s="21">
        <v>591697.75</v>
      </c>
      <c r="AB349" s="21">
        <v>79104.75</v>
      </c>
      <c r="AC349" s="25">
        <v>13055.25</v>
      </c>
      <c r="AD349" s="21">
        <v>593645.75</v>
      </c>
      <c r="AE349" s="21">
        <v>538935.5</v>
      </c>
      <c r="AF349" s="21">
        <v>54710.75</v>
      </c>
      <c r="AG349" s="25">
        <v>64101.25</v>
      </c>
      <c r="AH349" s="21">
        <v>542270.5</v>
      </c>
      <c r="AI349" s="21">
        <v>362661.25</v>
      </c>
      <c r="AJ349" s="21">
        <v>179609.5</v>
      </c>
      <c r="AK349" s="28">
        <v>221598</v>
      </c>
      <c r="AL349" s="21">
        <v>102603.75</v>
      </c>
      <c r="AM349" s="22">
        <v>200336</v>
      </c>
      <c r="AN349" s="21">
        <v>17732.75</v>
      </c>
      <c r="AO349" s="28">
        <v>808435.5</v>
      </c>
      <c r="AP349" s="21">
        <v>405595.5</v>
      </c>
      <c r="AQ349" s="22">
        <v>402840</v>
      </c>
      <c r="AR349" s="21">
        <v>87012</v>
      </c>
      <c r="AS349" s="21">
        <v>64741.75</v>
      </c>
      <c r="AT349" s="21">
        <v>44069.5</v>
      </c>
      <c r="AU349" s="21">
        <v>74353.5</v>
      </c>
      <c r="AV349" s="22">
        <v>538258.75</v>
      </c>
      <c r="AX349" s="28">
        <v>477160</v>
      </c>
      <c r="AY349" s="21">
        <v>286492.5</v>
      </c>
      <c r="AZ349" s="21">
        <v>190668.5</v>
      </c>
      <c r="BA349" s="25">
        <v>413752</v>
      </c>
      <c r="BB349" s="22">
        <v>63408</v>
      </c>
      <c r="BD349" s="25">
        <v>712812.5</v>
      </c>
    </row>
    <row r="350" spans="1:56" x14ac:dyDescent="0.25">
      <c r="A350" s="42">
        <v>5</v>
      </c>
      <c r="B350" s="104" t="s">
        <v>445</v>
      </c>
      <c r="C350" s="28">
        <v>6750017.5999999996</v>
      </c>
      <c r="D350" s="21">
        <v>5280212</v>
      </c>
      <c r="E350" s="22">
        <v>1469806.4</v>
      </c>
      <c r="G350" s="28">
        <v>5969909.2000000002</v>
      </c>
      <c r="H350" s="21">
        <v>4647944.2</v>
      </c>
      <c r="I350" s="22">
        <v>1321966</v>
      </c>
      <c r="K350" s="28">
        <v>2815454.2</v>
      </c>
      <c r="L350" s="21">
        <v>2434589.7999999998</v>
      </c>
      <c r="M350" s="21">
        <v>380864.6</v>
      </c>
      <c r="N350" s="28">
        <v>2617487.2000000002</v>
      </c>
      <c r="O350" s="21">
        <v>2386171.4</v>
      </c>
      <c r="P350" s="21">
        <v>231316</v>
      </c>
      <c r="Q350" s="28">
        <v>149793.60000000001</v>
      </c>
      <c r="R350" s="25">
        <v>48173.4</v>
      </c>
      <c r="T350" s="28">
        <v>2691409.6</v>
      </c>
      <c r="U350" s="21">
        <v>1932940</v>
      </c>
      <c r="V350" s="21">
        <v>758470.6</v>
      </c>
      <c r="W350" s="28">
        <v>514308.4</v>
      </c>
      <c r="X350" s="21">
        <v>472774.8</v>
      </c>
      <c r="Y350" s="22">
        <v>41534.400000000001</v>
      </c>
      <c r="Z350" s="21">
        <v>761968.6</v>
      </c>
      <c r="AA350" s="21">
        <v>672715.8</v>
      </c>
      <c r="AB350" s="21">
        <v>89251.8</v>
      </c>
      <c r="AC350" s="25">
        <v>14132.4</v>
      </c>
      <c r="AD350" s="21">
        <v>675725.4</v>
      </c>
      <c r="AE350" s="21">
        <v>614627.4</v>
      </c>
      <c r="AF350" s="21">
        <v>61097.4</v>
      </c>
      <c r="AG350" s="25">
        <v>72110.8</v>
      </c>
      <c r="AH350" s="21">
        <v>547098.19999999995</v>
      </c>
      <c r="AI350" s="21">
        <v>369939.8</v>
      </c>
      <c r="AJ350" s="21">
        <v>177158.2</v>
      </c>
      <c r="AK350" s="28">
        <v>217723.2</v>
      </c>
      <c r="AL350" s="21">
        <v>101142.39999999999</v>
      </c>
      <c r="AM350" s="22">
        <v>211341.4</v>
      </c>
      <c r="AN350" s="21">
        <v>16891.2</v>
      </c>
      <c r="AO350" s="28">
        <v>868034.4</v>
      </c>
      <c r="AP350" s="21">
        <v>417509</v>
      </c>
      <c r="AQ350" s="22">
        <v>450526</v>
      </c>
      <c r="AR350" s="21">
        <v>88731.4</v>
      </c>
      <c r="AS350" s="21">
        <v>65329.599999999999</v>
      </c>
      <c r="AT350" s="21">
        <v>43699.6</v>
      </c>
      <c r="AU350" s="21">
        <v>70340</v>
      </c>
      <c r="AV350" s="22">
        <v>599933.80000000005</v>
      </c>
      <c r="AX350" s="28">
        <v>463045.4</v>
      </c>
      <c r="AY350" s="21">
        <v>280414.40000000002</v>
      </c>
      <c r="AZ350" s="21">
        <v>182630.8</v>
      </c>
      <c r="BA350" s="25">
        <v>416421.2</v>
      </c>
      <c r="BB350" s="22">
        <v>46624.2</v>
      </c>
      <c r="BD350" s="25">
        <v>780108.4</v>
      </c>
    </row>
    <row r="351" spans="1:56" x14ac:dyDescent="0.25">
      <c r="A351" s="42">
        <v>4</v>
      </c>
      <c r="B351" s="104" t="s">
        <v>446</v>
      </c>
      <c r="C351" s="28">
        <v>6967010.75</v>
      </c>
      <c r="D351" s="21">
        <v>5464020.75</v>
      </c>
      <c r="E351" s="22">
        <v>1502991</v>
      </c>
      <c r="G351" s="28">
        <v>6238398.75</v>
      </c>
      <c r="H351" s="21">
        <v>4880335.25</v>
      </c>
      <c r="I351" s="22">
        <v>1358064.5</v>
      </c>
      <c r="K351" s="28">
        <v>2968369.75</v>
      </c>
      <c r="L351" s="21">
        <v>2551726.5</v>
      </c>
      <c r="M351" s="21">
        <v>416644.5</v>
      </c>
      <c r="N351" s="28">
        <v>2746566.25</v>
      </c>
      <c r="O351" s="21">
        <v>2501379.75</v>
      </c>
      <c r="P351" s="21">
        <v>245187</v>
      </c>
      <c r="Q351" s="28">
        <v>160661</v>
      </c>
      <c r="R351" s="25">
        <v>61142.5</v>
      </c>
      <c r="T351" s="28">
        <v>2799661.5</v>
      </c>
      <c r="U351" s="21">
        <v>2055970</v>
      </c>
      <c r="V351" s="21">
        <v>743691</v>
      </c>
      <c r="W351" s="28">
        <v>544986.25</v>
      </c>
      <c r="X351" s="21">
        <v>497800</v>
      </c>
      <c r="Y351" s="22">
        <v>47186</v>
      </c>
      <c r="Z351" s="21">
        <v>811611</v>
      </c>
      <c r="AA351" s="21">
        <v>718521</v>
      </c>
      <c r="AB351" s="21">
        <v>93090</v>
      </c>
      <c r="AC351" s="25">
        <v>14095.25</v>
      </c>
      <c r="AD351" s="21">
        <v>718718.75</v>
      </c>
      <c r="AE351" s="21">
        <v>651838.25</v>
      </c>
      <c r="AF351" s="21">
        <v>66880.75</v>
      </c>
      <c r="AG351" s="25">
        <v>78797</v>
      </c>
      <c r="AH351" s="21">
        <v>587726.25</v>
      </c>
      <c r="AI351" s="21">
        <v>407468.75</v>
      </c>
      <c r="AJ351" s="21">
        <v>180257.5</v>
      </c>
      <c r="AK351" s="28">
        <v>218655.5</v>
      </c>
      <c r="AL351" s="21">
        <v>107306.5</v>
      </c>
      <c r="AM351" s="22">
        <v>245328.5</v>
      </c>
      <c r="AN351" s="21">
        <v>16435.75</v>
      </c>
      <c r="AO351" s="28">
        <v>855338</v>
      </c>
      <c r="AP351" s="21">
        <v>432180.75</v>
      </c>
      <c r="AQ351" s="22">
        <v>423157.25</v>
      </c>
      <c r="AR351" s="21">
        <v>89661.25</v>
      </c>
      <c r="AS351" s="21">
        <v>60847.25</v>
      </c>
      <c r="AT351" s="21">
        <v>41531.75</v>
      </c>
      <c r="AU351" s="21">
        <v>77874.5</v>
      </c>
      <c r="AV351" s="22">
        <v>585423.25</v>
      </c>
      <c r="AX351" s="28">
        <v>470367.5</v>
      </c>
      <c r="AY351" s="21">
        <v>272638.75</v>
      </c>
      <c r="AZ351" s="21">
        <v>197729</v>
      </c>
      <c r="BA351" s="25">
        <v>419585.25</v>
      </c>
      <c r="BB351" s="22">
        <v>50782.25</v>
      </c>
      <c r="BD351" s="25">
        <v>728612</v>
      </c>
    </row>
    <row r="352" spans="1:56" x14ac:dyDescent="0.25">
      <c r="A352" s="42">
        <v>4</v>
      </c>
      <c r="B352" s="104" t="s">
        <v>447</v>
      </c>
      <c r="C352" s="28">
        <v>6969642.75</v>
      </c>
      <c r="D352" s="21">
        <v>5441975.75</v>
      </c>
      <c r="E352" s="22">
        <v>1527666</v>
      </c>
      <c r="G352" s="28">
        <v>6232752.75</v>
      </c>
      <c r="H352" s="21">
        <v>4850264.75</v>
      </c>
      <c r="I352" s="22">
        <v>1382487</v>
      </c>
      <c r="K352" s="28">
        <v>2913245.5</v>
      </c>
      <c r="L352" s="21">
        <v>2502216.75</v>
      </c>
      <c r="M352" s="21">
        <v>411028.75</v>
      </c>
      <c r="N352" s="28">
        <v>2703916.5</v>
      </c>
      <c r="O352" s="21">
        <v>2453073.5</v>
      </c>
      <c r="P352" s="21">
        <v>250843.25</v>
      </c>
      <c r="Q352" s="28">
        <v>156899</v>
      </c>
      <c r="R352" s="25">
        <v>52430</v>
      </c>
      <c r="T352" s="28">
        <v>2836781.5</v>
      </c>
      <c r="U352" s="21">
        <v>2074817.75</v>
      </c>
      <c r="V352" s="21">
        <v>761963.5</v>
      </c>
      <c r="W352" s="28">
        <v>549477.75</v>
      </c>
      <c r="X352" s="21">
        <v>501536.75</v>
      </c>
      <c r="Y352" s="22">
        <v>47940.5</v>
      </c>
      <c r="Z352" s="21">
        <v>830978.75</v>
      </c>
      <c r="AA352" s="21">
        <v>741438.25</v>
      </c>
      <c r="AB352" s="21">
        <v>89540</v>
      </c>
      <c r="AC352" s="25">
        <v>13067</v>
      </c>
      <c r="AD352" s="21">
        <v>742975.5</v>
      </c>
      <c r="AE352" s="21">
        <v>675055.75</v>
      </c>
      <c r="AF352" s="21">
        <v>67919</v>
      </c>
      <c r="AG352" s="25">
        <v>74936.25</v>
      </c>
      <c r="AH352" s="21">
        <v>572195</v>
      </c>
      <c r="AI352" s="21">
        <v>396547</v>
      </c>
      <c r="AJ352" s="21">
        <v>175647.75</v>
      </c>
      <c r="AK352" s="28">
        <v>209631.25</v>
      </c>
      <c r="AL352" s="21">
        <v>102598.5</v>
      </c>
      <c r="AM352" s="22">
        <v>244152</v>
      </c>
      <c r="AN352" s="21">
        <v>15813.25</v>
      </c>
      <c r="AO352" s="28">
        <v>884130</v>
      </c>
      <c r="AP352" s="21">
        <v>435294.5</v>
      </c>
      <c r="AQ352" s="22">
        <v>448835.25</v>
      </c>
      <c r="AR352" s="21">
        <v>89105.25</v>
      </c>
      <c r="AS352" s="21">
        <v>60733.5</v>
      </c>
      <c r="AT352" s="21">
        <v>39811.5</v>
      </c>
      <c r="AU352" s="21">
        <v>69178.25</v>
      </c>
      <c r="AV352" s="22">
        <v>625301.5</v>
      </c>
      <c r="AX352" s="28">
        <v>482725.75</v>
      </c>
      <c r="AY352" s="21">
        <v>273230.25</v>
      </c>
      <c r="AZ352" s="21">
        <v>209494.75</v>
      </c>
      <c r="BA352" s="25">
        <v>429619.75</v>
      </c>
      <c r="BB352" s="22">
        <v>53106</v>
      </c>
      <c r="BD352" s="25">
        <v>736890</v>
      </c>
    </row>
    <row r="353" spans="1:57" x14ac:dyDescent="0.25">
      <c r="A353" s="42">
        <v>5</v>
      </c>
      <c r="B353" s="104" t="s">
        <v>448</v>
      </c>
      <c r="C353" s="28">
        <v>7076120.5999999996</v>
      </c>
      <c r="D353" s="21">
        <v>5542627.2000000002</v>
      </c>
      <c r="E353" s="22">
        <v>1533495</v>
      </c>
      <c r="G353" s="28">
        <v>6316993.2000000002</v>
      </c>
      <c r="H353" s="21">
        <v>4941344</v>
      </c>
      <c r="I353" s="22">
        <v>1375650.4</v>
      </c>
      <c r="K353" s="28">
        <v>2933150.8</v>
      </c>
      <c r="L353" s="21">
        <v>2540368.7999999998</v>
      </c>
      <c r="M353" s="21">
        <v>392781.8</v>
      </c>
      <c r="N353" s="28">
        <v>2728102.2</v>
      </c>
      <c r="O353" s="21">
        <v>2490793.7999999998</v>
      </c>
      <c r="P353" s="21">
        <v>237308.2</v>
      </c>
      <c r="Q353" s="28">
        <v>153448.79999999999</v>
      </c>
      <c r="R353" s="25">
        <v>51599.8</v>
      </c>
      <c r="T353" s="28">
        <v>2904260</v>
      </c>
      <c r="U353" s="21">
        <v>2122427.6</v>
      </c>
      <c r="V353" s="21">
        <v>781833.4</v>
      </c>
      <c r="W353" s="28">
        <v>563820.80000000005</v>
      </c>
      <c r="X353" s="21">
        <v>517720.8</v>
      </c>
      <c r="Y353" s="22">
        <v>46100.2</v>
      </c>
      <c r="Z353" s="21">
        <v>865438</v>
      </c>
      <c r="AA353" s="21">
        <v>766506.2</v>
      </c>
      <c r="AB353" s="21">
        <v>98931.4</v>
      </c>
      <c r="AC353" s="25">
        <v>12823.6</v>
      </c>
      <c r="AD353" s="21">
        <v>768207</v>
      </c>
      <c r="AE353" s="21">
        <v>692404.4</v>
      </c>
      <c r="AF353" s="21">
        <v>75802.399999999994</v>
      </c>
      <c r="AG353" s="25">
        <v>84407.4</v>
      </c>
      <c r="AH353" s="21">
        <v>566546.4</v>
      </c>
      <c r="AI353" s="21">
        <v>381741.8</v>
      </c>
      <c r="AJ353" s="21">
        <v>184804.6</v>
      </c>
      <c r="AK353" s="28">
        <v>216364.6</v>
      </c>
      <c r="AL353" s="21">
        <v>102242</v>
      </c>
      <c r="AM353" s="22">
        <v>230860.2</v>
      </c>
      <c r="AN353" s="21">
        <v>17079.599999999999</v>
      </c>
      <c r="AO353" s="28">
        <v>908454.8</v>
      </c>
      <c r="AP353" s="21">
        <v>456457.8</v>
      </c>
      <c r="AQ353" s="22">
        <v>451997</v>
      </c>
      <c r="AR353" s="21">
        <v>94940.800000000003</v>
      </c>
      <c r="AS353" s="21">
        <v>63816</v>
      </c>
      <c r="AT353" s="21">
        <v>42979.4</v>
      </c>
      <c r="AU353" s="21">
        <v>64432.800000000003</v>
      </c>
      <c r="AV353" s="22">
        <v>642285.80000000005</v>
      </c>
      <c r="AX353" s="28">
        <v>479582.4</v>
      </c>
      <c r="AY353" s="21">
        <v>278547.59999999998</v>
      </c>
      <c r="AZ353" s="21">
        <v>201035.2</v>
      </c>
      <c r="BA353" s="25">
        <v>419147.8</v>
      </c>
      <c r="BB353" s="22">
        <v>60434.6</v>
      </c>
      <c r="BD353" s="25">
        <v>759127.4</v>
      </c>
    </row>
    <row r="354" spans="1:57" x14ac:dyDescent="0.25">
      <c r="A354" s="42">
        <v>4</v>
      </c>
      <c r="B354" s="104" t="s">
        <v>449</v>
      </c>
      <c r="C354" s="28">
        <v>7081349.5</v>
      </c>
      <c r="D354" s="21">
        <v>5529897</v>
      </c>
      <c r="E354" s="22">
        <v>1551451.75</v>
      </c>
      <c r="G354" s="28">
        <v>6318264</v>
      </c>
      <c r="H354" s="21">
        <v>4929369</v>
      </c>
      <c r="I354" s="22">
        <v>1388894.5</v>
      </c>
      <c r="K354" s="28">
        <v>2912726.5</v>
      </c>
      <c r="L354" s="21">
        <v>2517558.25</v>
      </c>
      <c r="M354" s="21">
        <v>395167.75</v>
      </c>
      <c r="N354" s="28">
        <v>2702395.75</v>
      </c>
      <c r="O354" s="21">
        <v>2469033.5</v>
      </c>
      <c r="P354" s="21">
        <v>233361</v>
      </c>
      <c r="Q354" s="28">
        <v>157754.25</v>
      </c>
      <c r="R354" s="25">
        <v>52576.5</v>
      </c>
      <c r="T354" s="28">
        <v>2945977.25</v>
      </c>
      <c r="U354" s="21">
        <v>2140128.5</v>
      </c>
      <c r="V354" s="21">
        <v>805848.75</v>
      </c>
      <c r="W354" s="28">
        <v>557104.5</v>
      </c>
      <c r="X354" s="21">
        <v>512983.75</v>
      </c>
      <c r="Y354" s="22">
        <v>44121</v>
      </c>
      <c r="Z354" s="21">
        <v>874772.25</v>
      </c>
      <c r="AA354" s="21">
        <v>762830.25</v>
      </c>
      <c r="AB354" s="21">
        <v>111942.5</v>
      </c>
      <c r="AC354" s="25">
        <v>15120.25</v>
      </c>
      <c r="AD354" s="21">
        <v>775942.25</v>
      </c>
      <c r="AE354" s="21">
        <v>691934.75</v>
      </c>
      <c r="AF354" s="21">
        <v>84007.25</v>
      </c>
      <c r="AG354" s="25">
        <v>83709.75</v>
      </c>
      <c r="AH354" s="21">
        <v>574318.25</v>
      </c>
      <c r="AI354" s="21">
        <v>391611.25</v>
      </c>
      <c r="AJ354" s="21">
        <v>182707</v>
      </c>
      <c r="AK354" s="28">
        <v>232409.5</v>
      </c>
      <c r="AL354" s="21">
        <v>103048.5</v>
      </c>
      <c r="AM354" s="22">
        <v>220829.5</v>
      </c>
      <c r="AN354" s="21">
        <v>18030.75</v>
      </c>
      <c r="AO354" s="28">
        <v>939782.25</v>
      </c>
      <c r="AP354" s="21">
        <v>472703.5</v>
      </c>
      <c r="AQ354" s="22">
        <v>467078.5</v>
      </c>
      <c r="AR354" s="21">
        <v>96339.5</v>
      </c>
      <c r="AS354" s="21">
        <v>63375.5</v>
      </c>
      <c r="AT354" s="21">
        <v>43507.75</v>
      </c>
      <c r="AU354" s="21">
        <v>75130</v>
      </c>
      <c r="AV354" s="22">
        <v>661429.5</v>
      </c>
      <c r="AX354" s="28">
        <v>459560.25</v>
      </c>
      <c r="AY354" s="21">
        <v>271682.25</v>
      </c>
      <c r="AZ354" s="21">
        <v>187878</v>
      </c>
      <c r="BA354" s="25">
        <v>402985.25</v>
      </c>
      <c r="BB354" s="22">
        <v>56575</v>
      </c>
      <c r="BD354" s="25">
        <v>763085.5</v>
      </c>
    </row>
    <row r="355" spans="1:57" x14ac:dyDescent="0.25">
      <c r="A355" s="42">
        <v>4</v>
      </c>
      <c r="B355" s="104" t="s">
        <v>450</v>
      </c>
      <c r="C355" s="28">
        <v>6873392.75</v>
      </c>
      <c r="D355" s="21">
        <v>5389616.75</v>
      </c>
      <c r="E355" s="22">
        <v>1483778.5</v>
      </c>
      <c r="G355" s="28">
        <v>6141768.25</v>
      </c>
      <c r="H355" s="21">
        <v>4811461.75</v>
      </c>
      <c r="I355" s="22">
        <v>1330309</v>
      </c>
      <c r="K355" s="28">
        <v>2836552.5</v>
      </c>
      <c r="L355" s="21">
        <v>2448411.5</v>
      </c>
      <c r="M355" s="21">
        <v>388144.25</v>
      </c>
      <c r="N355" s="28">
        <v>2627687.75</v>
      </c>
      <c r="O355" s="21">
        <v>2399843</v>
      </c>
      <c r="P355" s="21">
        <v>227846.25</v>
      </c>
      <c r="Q355" s="28">
        <v>158953.25</v>
      </c>
      <c r="R355" s="25">
        <v>49911.5</v>
      </c>
      <c r="T355" s="28">
        <v>2871200</v>
      </c>
      <c r="U355" s="21">
        <v>2099895.25</v>
      </c>
      <c r="V355" s="21">
        <v>771304.25</v>
      </c>
      <c r="W355" s="28">
        <v>555624.75</v>
      </c>
      <c r="X355" s="21">
        <v>511006.5</v>
      </c>
      <c r="Y355" s="22">
        <v>44618.5</v>
      </c>
      <c r="Z355" s="21">
        <v>872507</v>
      </c>
      <c r="AA355" s="21">
        <v>741872.5</v>
      </c>
      <c r="AB355" s="21">
        <v>130634.25</v>
      </c>
      <c r="AC355" s="25">
        <v>13955.75</v>
      </c>
      <c r="AD355" s="21">
        <v>761303</v>
      </c>
      <c r="AE355" s="21">
        <v>660778.5</v>
      </c>
      <c r="AF355" s="21">
        <v>100524.5</v>
      </c>
      <c r="AG355" s="25">
        <v>97248.25</v>
      </c>
      <c r="AH355" s="21">
        <v>578157.75</v>
      </c>
      <c r="AI355" s="21">
        <v>398750.25</v>
      </c>
      <c r="AJ355" s="21">
        <v>179407.25</v>
      </c>
      <c r="AK355" s="28">
        <v>218923.5</v>
      </c>
      <c r="AL355" s="21">
        <v>114508.75</v>
      </c>
      <c r="AM355" s="22">
        <v>226597.5</v>
      </c>
      <c r="AN355" s="21">
        <v>18128</v>
      </c>
      <c r="AO355" s="28">
        <v>864910.5</v>
      </c>
      <c r="AP355" s="21">
        <v>448266.5</v>
      </c>
      <c r="AQ355" s="22">
        <v>416643.75</v>
      </c>
      <c r="AR355" s="21">
        <v>93273.75</v>
      </c>
      <c r="AS355" s="21">
        <v>67678.75</v>
      </c>
      <c r="AT355" s="21">
        <v>43189.5</v>
      </c>
      <c r="AU355" s="21">
        <v>69810.5</v>
      </c>
      <c r="AV355" s="22">
        <v>590958</v>
      </c>
      <c r="AX355" s="28">
        <v>434015.75</v>
      </c>
      <c r="AY355" s="21">
        <v>263155</v>
      </c>
      <c r="AZ355" s="21">
        <v>170860.5</v>
      </c>
      <c r="BA355" s="25">
        <v>392684.25</v>
      </c>
      <c r="BB355" s="22">
        <v>41331.5</v>
      </c>
      <c r="BD355" s="25">
        <v>731624.5</v>
      </c>
    </row>
    <row r="356" spans="1:57" x14ac:dyDescent="0.25">
      <c r="A356" s="42">
        <v>5</v>
      </c>
      <c r="B356" s="104" t="s">
        <v>451</v>
      </c>
      <c r="C356" s="28">
        <v>6844636.4000000004</v>
      </c>
      <c r="D356" s="21">
        <v>5436940.4000000004</v>
      </c>
      <c r="E356" s="22">
        <v>1407695.8</v>
      </c>
      <c r="G356" s="28">
        <v>6121848.2000000002</v>
      </c>
      <c r="H356" s="21">
        <v>4854121.2</v>
      </c>
      <c r="I356" s="22">
        <v>1267726.6000000001</v>
      </c>
      <c r="K356" s="28">
        <v>2826691.4</v>
      </c>
      <c r="L356" s="21">
        <v>2466302.7999999998</v>
      </c>
      <c r="M356" s="21">
        <v>360388</v>
      </c>
      <c r="N356" s="28">
        <v>2627076.2000000002</v>
      </c>
      <c r="O356" s="21">
        <v>2418281.6</v>
      </c>
      <c r="P356" s="21">
        <v>208794.6</v>
      </c>
      <c r="Q356" s="28">
        <v>146939.79999999999</v>
      </c>
      <c r="R356" s="25">
        <v>52675.4</v>
      </c>
      <c r="T356" s="28">
        <v>2826806.4</v>
      </c>
      <c r="U356" s="21">
        <v>2100309.6</v>
      </c>
      <c r="V356" s="21">
        <v>726496.8</v>
      </c>
      <c r="W356" s="28">
        <v>550794.19999999995</v>
      </c>
      <c r="X356" s="21">
        <v>506007.2</v>
      </c>
      <c r="Y356" s="22">
        <v>44787</v>
      </c>
      <c r="Z356" s="21">
        <v>827655.4</v>
      </c>
      <c r="AA356" s="21">
        <v>730394</v>
      </c>
      <c r="AB356" s="21">
        <v>97261.6</v>
      </c>
      <c r="AC356" s="25">
        <v>14308</v>
      </c>
      <c r="AD356" s="21">
        <v>732919</v>
      </c>
      <c r="AE356" s="21">
        <v>662267.6</v>
      </c>
      <c r="AF356" s="21">
        <v>70651.8</v>
      </c>
      <c r="AG356" s="25">
        <v>80428.399999999994</v>
      </c>
      <c r="AH356" s="21">
        <v>571803.4</v>
      </c>
      <c r="AI356" s="21">
        <v>391148.6</v>
      </c>
      <c r="AJ356" s="21">
        <v>180655</v>
      </c>
      <c r="AK356" s="28">
        <v>227667</v>
      </c>
      <c r="AL356" s="21">
        <v>117952.6</v>
      </c>
      <c r="AM356" s="22">
        <v>208217.4</v>
      </c>
      <c r="AN356" s="21">
        <v>17966.400000000001</v>
      </c>
      <c r="AO356" s="28">
        <v>876553.4</v>
      </c>
      <c r="AP356" s="21">
        <v>472759.8</v>
      </c>
      <c r="AQ356" s="22">
        <v>403793.6</v>
      </c>
      <c r="AR356" s="21">
        <v>94809.2</v>
      </c>
      <c r="AS356" s="21">
        <v>74149.8</v>
      </c>
      <c r="AT356" s="21">
        <v>46983</v>
      </c>
      <c r="AU356" s="21">
        <v>101521.2</v>
      </c>
      <c r="AV356" s="22">
        <v>559090.19999999995</v>
      </c>
      <c r="AX356" s="28">
        <v>468350.4</v>
      </c>
      <c r="AY356" s="21">
        <v>287508.8</v>
      </c>
      <c r="AZ356" s="21">
        <v>180841.8</v>
      </c>
      <c r="BA356" s="25">
        <v>421453.4</v>
      </c>
      <c r="BB356" s="22">
        <v>46897</v>
      </c>
      <c r="BD356" s="25">
        <v>722788.2</v>
      </c>
    </row>
    <row r="357" spans="1:57" x14ac:dyDescent="0.25">
      <c r="A357" s="42">
        <v>4</v>
      </c>
      <c r="B357" s="104" t="s">
        <v>452</v>
      </c>
      <c r="C357" s="28">
        <v>7185802.25</v>
      </c>
      <c r="D357" s="21">
        <v>5657386</v>
      </c>
      <c r="E357" s="22">
        <v>1528416.25</v>
      </c>
      <c r="G357" s="28">
        <v>6474834.75</v>
      </c>
      <c r="H357" s="21">
        <v>5084556.5</v>
      </c>
      <c r="I357" s="22">
        <v>1390278.5</v>
      </c>
      <c r="K357" s="28">
        <v>2892293.25</v>
      </c>
      <c r="L357" s="21">
        <v>2509323.75</v>
      </c>
      <c r="M357" s="21">
        <v>382970</v>
      </c>
      <c r="N357" s="28">
        <v>2683037.25</v>
      </c>
      <c r="O357" s="21">
        <v>2459350.75</v>
      </c>
      <c r="P357" s="21">
        <v>223688.5</v>
      </c>
      <c r="Q357" s="28">
        <v>154622.5</v>
      </c>
      <c r="R357" s="25">
        <v>54633.5</v>
      </c>
      <c r="T357" s="28">
        <v>3066635.25</v>
      </c>
      <c r="U357" s="21">
        <v>2260297.5</v>
      </c>
      <c r="V357" s="21">
        <v>806337.75</v>
      </c>
      <c r="W357" s="28">
        <v>600383.5</v>
      </c>
      <c r="X357" s="21">
        <v>552472.5</v>
      </c>
      <c r="Y357" s="22">
        <v>47911.5</v>
      </c>
      <c r="Z357" s="21">
        <v>882953.25</v>
      </c>
      <c r="AA357" s="21">
        <v>787833.75</v>
      </c>
      <c r="AB357" s="21">
        <v>95120</v>
      </c>
      <c r="AC357" s="25">
        <v>15967.5</v>
      </c>
      <c r="AD357" s="21">
        <v>777838.75</v>
      </c>
      <c r="AE357" s="21">
        <v>712923.75</v>
      </c>
      <c r="AF357" s="21">
        <v>64915.25</v>
      </c>
      <c r="AG357" s="25">
        <v>89147</v>
      </c>
      <c r="AH357" s="21">
        <v>631979.5</v>
      </c>
      <c r="AI357" s="21">
        <v>409476.5</v>
      </c>
      <c r="AJ357" s="21">
        <v>222503</v>
      </c>
      <c r="AK357" s="28">
        <v>268530.25</v>
      </c>
      <c r="AL357" s="21">
        <v>123411.25</v>
      </c>
      <c r="AM357" s="22">
        <v>219544.75</v>
      </c>
      <c r="AN357" s="21">
        <v>20493.25</v>
      </c>
      <c r="AO357" s="28">
        <v>951319</v>
      </c>
      <c r="AP357" s="21">
        <v>510515.5</v>
      </c>
      <c r="AQ357" s="22">
        <v>440804</v>
      </c>
      <c r="AR357" s="21">
        <v>98574.5</v>
      </c>
      <c r="AS357" s="21">
        <v>71291.75</v>
      </c>
      <c r="AT357" s="21">
        <v>48893.25</v>
      </c>
      <c r="AU357" s="21">
        <v>113868</v>
      </c>
      <c r="AV357" s="22">
        <v>618691.5</v>
      </c>
      <c r="AX357" s="28">
        <v>515906.25</v>
      </c>
      <c r="AY357" s="21">
        <v>314935.25</v>
      </c>
      <c r="AZ357" s="21">
        <v>200970.75</v>
      </c>
      <c r="BA357" s="25">
        <v>464200.5</v>
      </c>
      <c r="BB357" s="22">
        <v>51705.75</v>
      </c>
      <c r="BD357" s="25">
        <v>710967.5</v>
      </c>
    </row>
    <row r="358" spans="1:57" x14ac:dyDescent="0.25">
      <c r="A358" s="42">
        <v>4</v>
      </c>
      <c r="B358" s="104" t="s">
        <v>453</v>
      </c>
      <c r="C358" s="28">
        <v>7939281.25</v>
      </c>
      <c r="D358" s="21">
        <v>6314591.5</v>
      </c>
      <c r="E358" s="22">
        <v>1624690.5</v>
      </c>
      <c r="G358" s="28">
        <v>7226842.25</v>
      </c>
      <c r="H358" s="21">
        <v>5744891.75</v>
      </c>
      <c r="I358" s="22">
        <v>1481950.25</v>
      </c>
      <c r="K358" s="28">
        <v>3052465.25</v>
      </c>
      <c r="L358" s="21">
        <v>2660437</v>
      </c>
      <c r="M358" s="21">
        <v>392027</v>
      </c>
      <c r="N358" s="28">
        <v>2835478.75</v>
      </c>
      <c r="O358" s="21">
        <v>2606837.5</v>
      </c>
      <c r="P358" s="21">
        <v>228640.75</v>
      </c>
      <c r="Q358" s="28">
        <v>154723.25</v>
      </c>
      <c r="R358" s="25">
        <v>62263.25</v>
      </c>
      <c r="T358" s="28">
        <v>3501478</v>
      </c>
      <c r="U358" s="21">
        <v>2656128</v>
      </c>
      <c r="V358" s="21">
        <v>845350.75</v>
      </c>
      <c r="W358" s="28">
        <v>780589.25</v>
      </c>
      <c r="X358" s="21">
        <v>727990.25</v>
      </c>
      <c r="Y358" s="22">
        <v>52599.25</v>
      </c>
      <c r="Z358" s="21">
        <v>998982.75</v>
      </c>
      <c r="AA358" s="21">
        <v>892225</v>
      </c>
      <c r="AB358" s="21">
        <v>106758</v>
      </c>
      <c r="AC358" s="25">
        <v>16933</v>
      </c>
      <c r="AD358" s="21">
        <v>890382.75</v>
      </c>
      <c r="AE358" s="21">
        <v>816691</v>
      </c>
      <c r="AF358" s="21">
        <v>73691.75</v>
      </c>
      <c r="AG358" s="25">
        <v>91667</v>
      </c>
      <c r="AH358" s="21">
        <v>653323.25</v>
      </c>
      <c r="AI358" s="21">
        <v>434829.25</v>
      </c>
      <c r="AJ358" s="21">
        <v>218494</v>
      </c>
      <c r="AK358" s="28">
        <v>259909.5</v>
      </c>
      <c r="AL358" s="21">
        <v>147623.75</v>
      </c>
      <c r="AM358" s="22">
        <v>220206.5</v>
      </c>
      <c r="AN358" s="21">
        <v>25583.5</v>
      </c>
      <c r="AO358" s="28">
        <v>1068582.75</v>
      </c>
      <c r="AP358" s="21">
        <v>601083</v>
      </c>
      <c r="AQ358" s="22">
        <v>467499.75</v>
      </c>
      <c r="AR358" s="21">
        <v>114541.75</v>
      </c>
      <c r="AS358" s="21">
        <v>86916</v>
      </c>
      <c r="AT358" s="21">
        <v>54315</v>
      </c>
      <c r="AU358" s="21">
        <v>125645</v>
      </c>
      <c r="AV358" s="22">
        <v>687165</v>
      </c>
      <c r="AX358" s="28">
        <v>672899</v>
      </c>
      <c r="AY358" s="21">
        <v>428326.75</v>
      </c>
      <c r="AZ358" s="21">
        <v>244572.5</v>
      </c>
      <c r="BA358" s="25">
        <v>617906.25</v>
      </c>
      <c r="BB358" s="22">
        <v>54992.75</v>
      </c>
      <c r="BD358" s="25">
        <v>712439</v>
      </c>
    </row>
    <row r="359" spans="1:57" x14ac:dyDescent="0.25">
      <c r="A359" s="42">
        <v>5</v>
      </c>
      <c r="B359" s="104" t="s">
        <v>455</v>
      </c>
      <c r="C359" s="28">
        <v>8989481</v>
      </c>
      <c r="D359" s="21">
        <v>7267345</v>
      </c>
      <c r="E359" s="22">
        <v>1722138.6</v>
      </c>
      <c r="G359" s="28">
        <v>8318197.5999999996</v>
      </c>
      <c r="H359" s="21">
        <v>6732528.4000000004</v>
      </c>
      <c r="I359" s="22">
        <v>1585671.8</v>
      </c>
      <c r="K359" s="28">
        <v>3333807.6</v>
      </c>
      <c r="L359" s="21">
        <v>2911113</v>
      </c>
      <c r="M359" s="21">
        <v>422696</v>
      </c>
      <c r="N359" s="28">
        <v>3081789.2</v>
      </c>
      <c r="O359" s="21">
        <v>2847861.8</v>
      </c>
      <c r="P359" s="21">
        <v>233930</v>
      </c>
      <c r="Q359" s="28">
        <v>169875.8</v>
      </c>
      <c r="R359" s="25">
        <v>82142.600000000006</v>
      </c>
      <c r="T359" s="28">
        <v>4298954</v>
      </c>
      <c r="U359" s="21">
        <v>3376378.6</v>
      </c>
      <c r="V359" s="21">
        <v>922576.6</v>
      </c>
      <c r="W359" s="28">
        <v>950429</v>
      </c>
      <c r="X359" s="21">
        <v>889207.6</v>
      </c>
      <c r="Y359" s="22">
        <v>61221.4</v>
      </c>
      <c r="Z359" s="21">
        <v>1316423.3999999999</v>
      </c>
      <c r="AA359" s="21">
        <v>1190959.8</v>
      </c>
      <c r="AB359" s="21">
        <v>125464</v>
      </c>
      <c r="AC359" s="25">
        <v>18617.599999999999</v>
      </c>
      <c r="AD359" s="21">
        <v>1174110.3999999999</v>
      </c>
      <c r="AE359" s="21">
        <v>1082245.6000000001</v>
      </c>
      <c r="AF359" s="21">
        <v>91865.600000000006</v>
      </c>
      <c r="AG359" s="25">
        <v>123695.4</v>
      </c>
      <c r="AH359" s="21">
        <v>677133.8</v>
      </c>
      <c r="AI359" s="21">
        <v>489750.8</v>
      </c>
      <c r="AJ359" s="21">
        <v>187382.2</v>
      </c>
      <c r="AK359" s="28">
        <v>251924.6</v>
      </c>
      <c r="AL359" s="21">
        <v>198848.4</v>
      </c>
      <c r="AM359" s="22">
        <v>186765.4</v>
      </c>
      <c r="AN359" s="21">
        <v>39595.4</v>
      </c>
      <c r="AO359" s="28">
        <v>1354967.8</v>
      </c>
      <c r="AP359" s="21">
        <v>806459.2</v>
      </c>
      <c r="AQ359" s="22">
        <v>548508.6</v>
      </c>
      <c r="AR359" s="21">
        <v>155347.4</v>
      </c>
      <c r="AS359" s="21">
        <v>120625.8</v>
      </c>
      <c r="AT359" s="21">
        <v>35556.199999999997</v>
      </c>
      <c r="AU359" s="21">
        <v>132940.20000000001</v>
      </c>
      <c r="AV359" s="22">
        <v>910498.2</v>
      </c>
      <c r="AX359" s="28">
        <v>685436</v>
      </c>
      <c r="AY359" s="21">
        <v>445036.79999999999</v>
      </c>
      <c r="AZ359" s="21">
        <v>240399.2</v>
      </c>
      <c r="BA359" s="25">
        <v>634714.80000000005</v>
      </c>
      <c r="BB359" s="22">
        <v>50721.2</v>
      </c>
      <c r="BD359" s="25">
        <v>671283.4</v>
      </c>
    </row>
    <row r="360" spans="1:57" x14ac:dyDescent="0.25">
      <c r="A360" s="42">
        <v>4</v>
      </c>
      <c r="B360" s="104" t="s">
        <v>456</v>
      </c>
      <c r="C360" s="28">
        <v>6504103</v>
      </c>
      <c r="D360" s="21">
        <v>5181533.75</v>
      </c>
      <c r="E360" s="22">
        <v>1322567.25</v>
      </c>
      <c r="G360" s="28">
        <v>5861511.25</v>
      </c>
      <c r="H360" s="21">
        <v>4648582.25</v>
      </c>
      <c r="I360" s="22">
        <v>1212927.5</v>
      </c>
      <c r="K360" s="28">
        <v>2717784</v>
      </c>
      <c r="L360" s="21">
        <v>2353277.5</v>
      </c>
      <c r="M360" s="21">
        <v>364504.5</v>
      </c>
      <c r="N360" s="28">
        <v>2534083.25</v>
      </c>
      <c r="O360" s="21">
        <v>2307704.5</v>
      </c>
      <c r="P360" s="21">
        <v>226378.25</v>
      </c>
      <c r="Q360" s="28">
        <v>138056.75</v>
      </c>
      <c r="R360" s="25">
        <v>45644</v>
      </c>
      <c r="T360" s="28">
        <v>2651079.5</v>
      </c>
      <c r="U360" s="21">
        <v>1975461.75</v>
      </c>
      <c r="V360" s="21">
        <v>675618.5</v>
      </c>
      <c r="W360" s="28">
        <v>537325.25</v>
      </c>
      <c r="X360" s="21">
        <v>494089.5</v>
      </c>
      <c r="Y360" s="22">
        <v>43236.75</v>
      </c>
      <c r="Z360" s="21">
        <v>741210.5</v>
      </c>
      <c r="AA360" s="21">
        <v>648294.25</v>
      </c>
      <c r="AB360" s="21">
        <v>92915.75</v>
      </c>
      <c r="AC360" s="25">
        <v>10551.75</v>
      </c>
      <c r="AD360" s="21">
        <v>654287</v>
      </c>
      <c r="AE360" s="21">
        <v>589202</v>
      </c>
      <c r="AF360" s="21">
        <v>65084.75</v>
      </c>
      <c r="AG360" s="25">
        <v>76371.75</v>
      </c>
      <c r="AH360" s="21">
        <v>605102.25</v>
      </c>
      <c r="AI360" s="21">
        <v>417701</v>
      </c>
      <c r="AJ360" s="21">
        <v>187401.25</v>
      </c>
      <c r="AK360" s="28">
        <v>248422.75</v>
      </c>
      <c r="AL360" s="21">
        <v>130719.5</v>
      </c>
      <c r="AM360" s="22">
        <v>208351.5</v>
      </c>
      <c r="AN360" s="21">
        <v>17608.5</v>
      </c>
      <c r="AO360" s="28">
        <v>767441.5</v>
      </c>
      <c r="AP360" s="21">
        <v>415376.5</v>
      </c>
      <c r="AQ360" s="22">
        <v>352065</v>
      </c>
      <c r="AR360" s="21">
        <v>84106.25</v>
      </c>
      <c r="AS360" s="21">
        <v>67851.25</v>
      </c>
      <c r="AT360" s="21">
        <v>30972.75</v>
      </c>
      <c r="AU360" s="21">
        <v>90797.5</v>
      </c>
      <c r="AV360" s="22">
        <v>493713.75</v>
      </c>
      <c r="AX360" s="28">
        <v>492647.75</v>
      </c>
      <c r="AY360" s="21">
        <v>319843</v>
      </c>
      <c r="AZ360" s="21">
        <v>172804.5</v>
      </c>
      <c r="BA360" s="25">
        <v>460205.75</v>
      </c>
      <c r="BB360" s="22">
        <v>32442</v>
      </c>
      <c r="BD360" s="25">
        <v>642591.75</v>
      </c>
    </row>
    <row r="361" spans="1:57" x14ac:dyDescent="0.25">
      <c r="A361" s="42">
        <v>4</v>
      </c>
      <c r="B361" s="104" t="s">
        <v>457</v>
      </c>
      <c r="C361" s="28">
        <v>6557851.5</v>
      </c>
      <c r="D361" s="21">
        <v>5190619.75</v>
      </c>
      <c r="E361" s="22">
        <v>1367231.5</v>
      </c>
      <c r="G361" s="28">
        <v>5919208.75</v>
      </c>
      <c r="H361" s="21">
        <v>4667366.25</v>
      </c>
      <c r="I361" s="22">
        <v>1251842</v>
      </c>
      <c r="K361" s="28">
        <v>2784586.5</v>
      </c>
      <c r="L361" s="21">
        <v>2413154.5</v>
      </c>
      <c r="M361" s="21">
        <v>371430.75</v>
      </c>
      <c r="N361" s="28">
        <v>2585655</v>
      </c>
      <c r="O361" s="21">
        <v>2365677.5</v>
      </c>
      <c r="P361" s="21">
        <v>219977.25</v>
      </c>
      <c r="Q361" s="28">
        <v>146983.25</v>
      </c>
      <c r="R361" s="25">
        <v>51948.25</v>
      </c>
      <c r="T361" s="28">
        <v>2642535</v>
      </c>
      <c r="U361" s="21">
        <v>1931302.25</v>
      </c>
      <c r="V361" s="21">
        <v>711233.5</v>
      </c>
      <c r="W361" s="28">
        <v>520966.75</v>
      </c>
      <c r="X361" s="21">
        <v>472980.25</v>
      </c>
      <c r="Y361" s="22">
        <v>47986.5</v>
      </c>
      <c r="Z361" s="21">
        <v>721334.5</v>
      </c>
      <c r="AA361" s="21">
        <v>627447.75</v>
      </c>
      <c r="AB361" s="21">
        <v>93886.75</v>
      </c>
      <c r="AC361" s="25">
        <v>11103.25</v>
      </c>
      <c r="AD361" s="21">
        <v>644277.5</v>
      </c>
      <c r="AE361" s="21">
        <v>573887.5</v>
      </c>
      <c r="AF361" s="21">
        <v>70390</v>
      </c>
      <c r="AG361" s="25">
        <v>65953.75</v>
      </c>
      <c r="AH361" s="21">
        <v>575098</v>
      </c>
      <c r="AI361" s="21">
        <v>393915.5</v>
      </c>
      <c r="AJ361" s="21">
        <v>181182.5</v>
      </c>
      <c r="AK361" s="28">
        <v>243192</v>
      </c>
      <c r="AL361" s="21">
        <v>109455.25</v>
      </c>
      <c r="AM361" s="22">
        <v>206236</v>
      </c>
      <c r="AN361" s="21">
        <v>16214.75</v>
      </c>
      <c r="AO361" s="28">
        <v>825135.75</v>
      </c>
      <c r="AP361" s="21">
        <v>436958.5</v>
      </c>
      <c r="AQ361" s="22">
        <v>388177.75</v>
      </c>
      <c r="AR361" s="21">
        <v>87096</v>
      </c>
      <c r="AS361" s="21">
        <v>70872</v>
      </c>
      <c r="AT361" s="21">
        <v>30455.5</v>
      </c>
      <c r="AU361" s="21">
        <v>77692</v>
      </c>
      <c r="AV361" s="22">
        <v>559020.25</v>
      </c>
      <c r="AX361" s="28">
        <v>492087.25</v>
      </c>
      <c r="AY361" s="21">
        <v>322909.5</v>
      </c>
      <c r="AZ361" s="21">
        <v>169177.75</v>
      </c>
      <c r="BA361" s="25">
        <v>439961.25</v>
      </c>
      <c r="BB361" s="22">
        <v>52126</v>
      </c>
      <c r="BD361" s="25">
        <v>638642.75</v>
      </c>
    </row>
    <row r="362" spans="1:57" x14ac:dyDescent="0.25">
      <c r="A362" s="42">
        <v>5</v>
      </c>
      <c r="B362" s="104" t="s">
        <v>458</v>
      </c>
      <c r="C362" s="28">
        <v>6887044.2000000002</v>
      </c>
      <c r="D362" s="21">
        <v>5452183.5999999996</v>
      </c>
      <c r="E362" s="22">
        <v>1434859.8</v>
      </c>
      <c r="G362" s="28">
        <v>6219268.5999999996</v>
      </c>
      <c r="H362" s="21">
        <v>4902584.8</v>
      </c>
      <c r="I362" s="22">
        <v>1316683.2</v>
      </c>
      <c r="K362" s="28">
        <v>2923377.4</v>
      </c>
      <c r="L362" s="21">
        <v>2545794.4</v>
      </c>
      <c r="M362" s="21">
        <v>377584</v>
      </c>
      <c r="N362" s="28">
        <v>2723860.6</v>
      </c>
      <c r="O362" s="21">
        <v>2496021.6</v>
      </c>
      <c r="P362" s="21">
        <v>227838.8</v>
      </c>
      <c r="Q362" s="28">
        <v>147060.6</v>
      </c>
      <c r="R362" s="25">
        <v>52456.2</v>
      </c>
      <c r="T362" s="28">
        <v>2785389.8</v>
      </c>
      <c r="U362" s="21">
        <v>2043490.6</v>
      </c>
      <c r="V362" s="21">
        <v>741897.6</v>
      </c>
      <c r="W362" s="28">
        <v>541238</v>
      </c>
      <c r="X362" s="21">
        <v>497985.2</v>
      </c>
      <c r="Y362" s="22">
        <v>43252.4</v>
      </c>
      <c r="Z362" s="21">
        <v>790924.6</v>
      </c>
      <c r="AA362" s="21">
        <v>692872.2</v>
      </c>
      <c r="AB362" s="21">
        <v>98053.2</v>
      </c>
      <c r="AC362" s="25">
        <v>13358</v>
      </c>
      <c r="AD362" s="21">
        <v>711640.6</v>
      </c>
      <c r="AE362" s="21">
        <v>636033.4</v>
      </c>
      <c r="AF362" s="21">
        <v>75607.600000000006</v>
      </c>
      <c r="AG362" s="25">
        <v>65926</v>
      </c>
      <c r="AH362" s="21">
        <v>598755.4</v>
      </c>
      <c r="AI362" s="21">
        <v>405143.8</v>
      </c>
      <c r="AJ362" s="21">
        <v>193611.6</v>
      </c>
      <c r="AK362" s="28">
        <v>252702.8</v>
      </c>
      <c r="AL362" s="21">
        <v>108107.4</v>
      </c>
      <c r="AM362" s="22">
        <v>219114.6</v>
      </c>
      <c r="AN362" s="21">
        <v>18830.599999999999</v>
      </c>
      <c r="AO362" s="28">
        <v>854471.8</v>
      </c>
      <c r="AP362" s="21">
        <v>447491</v>
      </c>
      <c r="AQ362" s="22">
        <v>406980.6</v>
      </c>
      <c r="AR362" s="21">
        <v>88732.800000000003</v>
      </c>
      <c r="AS362" s="21">
        <v>71681.399999999994</v>
      </c>
      <c r="AT362" s="21">
        <v>31486</v>
      </c>
      <c r="AU362" s="21">
        <v>71078.399999999994</v>
      </c>
      <c r="AV362" s="22">
        <v>591493.19999999995</v>
      </c>
      <c r="AX362" s="28">
        <v>510501.4</v>
      </c>
      <c r="AY362" s="21">
        <v>313299.8</v>
      </c>
      <c r="AZ362" s="21">
        <v>197201.6</v>
      </c>
      <c r="BA362" s="25">
        <v>467928</v>
      </c>
      <c r="BB362" s="22">
        <v>42573.4</v>
      </c>
      <c r="BD362" s="25">
        <v>667775.6</v>
      </c>
    </row>
    <row r="363" spans="1:57" x14ac:dyDescent="0.25">
      <c r="A363" s="42">
        <v>4</v>
      </c>
      <c r="B363" s="104" t="s">
        <v>459</v>
      </c>
      <c r="C363" s="28">
        <v>6909894.75</v>
      </c>
      <c r="D363" s="21">
        <v>5443660.75</v>
      </c>
      <c r="E363" s="22">
        <v>1466233.75</v>
      </c>
      <c r="G363" s="28">
        <v>6223626.5</v>
      </c>
      <c r="H363" s="21">
        <v>4884363.25</v>
      </c>
      <c r="I363" s="22">
        <v>1339263.25</v>
      </c>
      <c r="K363" s="28">
        <v>2805276.25</v>
      </c>
      <c r="L363" s="21">
        <v>2406801.75</v>
      </c>
      <c r="M363" s="21">
        <v>398474.5</v>
      </c>
      <c r="N363" s="28">
        <v>2592610.5</v>
      </c>
      <c r="O363" s="21">
        <v>2357315</v>
      </c>
      <c r="P363" s="21">
        <v>235294</v>
      </c>
      <c r="Q363" s="28">
        <v>154335</v>
      </c>
      <c r="R363" s="25">
        <v>58330.75</v>
      </c>
      <c r="T363" s="28">
        <v>2906066.75</v>
      </c>
      <c r="U363" s="21">
        <v>2145211.5</v>
      </c>
      <c r="V363" s="21">
        <v>760855.25</v>
      </c>
      <c r="W363" s="28">
        <v>547556.5</v>
      </c>
      <c r="X363" s="21">
        <v>504779.25</v>
      </c>
      <c r="Y363" s="22">
        <v>42776.75</v>
      </c>
      <c r="Z363" s="21">
        <v>850202.25</v>
      </c>
      <c r="AA363" s="21">
        <v>737010.5</v>
      </c>
      <c r="AB363" s="21">
        <v>113192.5</v>
      </c>
      <c r="AC363" s="25">
        <v>13429.25</v>
      </c>
      <c r="AD363" s="21">
        <v>752686.75</v>
      </c>
      <c r="AE363" s="21">
        <v>667509.25</v>
      </c>
      <c r="AF363" s="21">
        <v>85178</v>
      </c>
      <c r="AG363" s="25">
        <v>84086.25</v>
      </c>
      <c r="AH363" s="21">
        <v>618658.75</v>
      </c>
      <c r="AI363" s="21">
        <v>422734</v>
      </c>
      <c r="AJ363" s="21">
        <v>195925.5</v>
      </c>
      <c r="AK363" s="28">
        <v>251293.25</v>
      </c>
      <c r="AL363" s="21">
        <v>105254.5</v>
      </c>
      <c r="AM363" s="22">
        <v>244517.5</v>
      </c>
      <c r="AN363" s="21">
        <v>17593.5</v>
      </c>
      <c r="AO363" s="28">
        <v>889649.25</v>
      </c>
      <c r="AP363" s="21">
        <v>480688</v>
      </c>
      <c r="AQ363" s="22">
        <v>408961</v>
      </c>
      <c r="AR363" s="21">
        <v>89942</v>
      </c>
      <c r="AS363" s="21">
        <v>60815</v>
      </c>
      <c r="AT363" s="21">
        <v>31219.25</v>
      </c>
      <c r="AU363" s="21">
        <v>81299.25</v>
      </c>
      <c r="AV363" s="22">
        <v>626373.75</v>
      </c>
      <c r="AX363" s="28">
        <v>512283.5</v>
      </c>
      <c r="AY363" s="21">
        <v>332350</v>
      </c>
      <c r="AZ363" s="21">
        <v>179933.5</v>
      </c>
      <c r="BA363" s="25">
        <v>468723.5</v>
      </c>
      <c r="BB363" s="22">
        <v>43560</v>
      </c>
      <c r="BD363" s="25">
        <v>686268.25</v>
      </c>
    </row>
    <row r="364" spans="1:57" x14ac:dyDescent="0.25">
      <c r="A364" s="42">
        <v>4</v>
      </c>
      <c r="B364" s="104" t="s">
        <v>460</v>
      </c>
      <c r="C364" s="28">
        <v>7067340.5</v>
      </c>
      <c r="D364" s="21">
        <v>5589694.25</v>
      </c>
      <c r="E364" s="22">
        <v>1477645.25</v>
      </c>
      <c r="G364" s="28">
        <v>6369551.5</v>
      </c>
      <c r="H364" s="21">
        <v>5023755.5</v>
      </c>
      <c r="I364" s="22">
        <v>1345795.5</v>
      </c>
      <c r="K364" s="28">
        <v>2936856</v>
      </c>
      <c r="L364" s="21">
        <v>2533835.25</v>
      </c>
      <c r="M364" s="21">
        <v>403019.25</v>
      </c>
      <c r="N364" s="28">
        <v>2715634.75</v>
      </c>
      <c r="O364" s="21">
        <v>2481496</v>
      </c>
      <c r="P364" s="21">
        <v>234136.5</v>
      </c>
      <c r="Q364" s="28">
        <v>158290</v>
      </c>
      <c r="R364" s="25">
        <v>62931.25</v>
      </c>
      <c r="T364" s="28">
        <v>2938539.75</v>
      </c>
      <c r="U364" s="21">
        <v>2167332</v>
      </c>
      <c r="V364" s="21">
        <v>771208.25</v>
      </c>
      <c r="W364" s="28">
        <v>563357</v>
      </c>
      <c r="X364" s="21">
        <v>515615</v>
      </c>
      <c r="Y364" s="22">
        <v>47741.25</v>
      </c>
      <c r="Z364" s="21">
        <v>862011.75</v>
      </c>
      <c r="AA364" s="21">
        <v>753128.75</v>
      </c>
      <c r="AB364" s="21">
        <v>108882.75</v>
      </c>
      <c r="AC364" s="25">
        <v>13638.5</v>
      </c>
      <c r="AD364" s="21">
        <v>766334.75</v>
      </c>
      <c r="AE364" s="21">
        <v>684232.5</v>
      </c>
      <c r="AF364" s="21">
        <v>82102.75</v>
      </c>
      <c r="AG364" s="25">
        <v>82038.5</v>
      </c>
      <c r="AH364" s="21">
        <v>613830.5</v>
      </c>
      <c r="AI364" s="21">
        <v>422446.25</v>
      </c>
      <c r="AJ364" s="21">
        <v>191384</v>
      </c>
      <c r="AK364" s="28">
        <v>248775.25</v>
      </c>
      <c r="AL364" s="21">
        <v>105036.5</v>
      </c>
      <c r="AM364" s="22">
        <v>243512.5</v>
      </c>
      <c r="AN364" s="21">
        <v>16506.25</v>
      </c>
      <c r="AO364" s="28">
        <v>899340.5</v>
      </c>
      <c r="AP364" s="21">
        <v>476141.25</v>
      </c>
      <c r="AQ364" s="22">
        <v>423199.75</v>
      </c>
      <c r="AR364" s="21">
        <v>91079.25</v>
      </c>
      <c r="AS364" s="21">
        <v>63868</v>
      </c>
      <c r="AT364" s="21">
        <v>31366.75</v>
      </c>
      <c r="AU364" s="21">
        <v>73899.5</v>
      </c>
      <c r="AV364" s="22">
        <v>639127</v>
      </c>
      <c r="AX364" s="28">
        <v>494155.75</v>
      </c>
      <c r="AY364" s="21">
        <v>322588.25</v>
      </c>
      <c r="AZ364" s="21">
        <v>171568</v>
      </c>
      <c r="BA364" s="25">
        <v>451604</v>
      </c>
      <c r="BB364" s="22">
        <v>42551.75</v>
      </c>
      <c r="BD364" s="25">
        <v>697789</v>
      </c>
    </row>
    <row r="365" spans="1:57" x14ac:dyDescent="0.25">
      <c r="A365" s="42">
        <v>5</v>
      </c>
      <c r="B365" s="104" t="s">
        <v>461</v>
      </c>
      <c r="C365" s="28">
        <v>7140044.7999999998</v>
      </c>
      <c r="D365" s="21">
        <v>5640997.5999999996</v>
      </c>
      <c r="E365" s="22">
        <v>1499047.6</v>
      </c>
      <c r="G365" s="28">
        <v>6422693.4000000004</v>
      </c>
      <c r="H365" s="21">
        <v>5061706.2</v>
      </c>
      <c r="I365" s="22">
        <v>1360987.6</v>
      </c>
      <c r="K365" s="28">
        <v>2930703</v>
      </c>
      <c r="L365" s="21">
        <v>2534174.7999999998</v>
      </c>
      <c r="M365" s="21">
        <v>396528.4</v>
      </c>
      <c r="N365" s="28">
        <v>2710430.2</v>
      </c>
      <c r="O365" s="21">
        <v>2483884.7999999998</v>
      </c>
      <c r="P365" s="21">
        <v>226545.2</v>
      </c>
      <c r="Q365" s="28">
        <v>157051.4</v>
      </c>
      <c r="R365" s="25">
        <v>63221.4</v>
      </c>
      <c r="T365" s="28">
        <v>2965387.2</v>
      </c>
      <c r="U365" s="21">
        <v>2187960.4</v>
      </c>
      <c r="V365" s="21">
        <v>777426.6</v>
      </c>
      <c r="W365" s="28">
        <v>579728.6</v>
      </c>
      <c r="X365" s="21">
        <v>539383.4</v>
      </c>
      <c r="Y365" s="22">
        <v>40345.599999999999</v>
      </c>
      <c r="Z365" s="21">
        <v>914424.8</v>
      </c>
      <c r="AA365" s="21">
        <v>790402.8</v>
      </c>
      <c r="AB365" s="21">
        <v>124022.2</v>
      </c>
      <c r="AC365" s="25">
        <v>13203</v>
      </c>
      <c r="AD365" s="21">
        <v>809415.6</v>
      </c>
      <c r="AE365" s="21">
        <v>714597</v>
      </c>
      <c r="AF365" s="21">
        <v>94819.199999999997</v>
      </c>
      <c r="AG365" s="25">
        <v>91806.2</v>
      </c>
      <c r="AH365" s="21">
        <v>588967.80000000005</v>
      </c>
      <c r="AI365" s="21">
        <v>394702</v>
      </c>
      <c r="AJ365" s="21">
        <v>194265.4</v>
      </c>
      <c r="AK365" s="28">
        <v>244234.2</v>
      </c>
      <c r="AL365" s="21">
        <v>101374.6</v>
      </c>
      <c r="AM365" s="22">
        <v>227520.4</v>
      </c>
      <c r="AN365" s="21">
        <v>15838.6</v>
      </c>
      <c r="AO365" s="28">
        <v>882266</v>
      </c>
      <c r="AP365" s="21">
        <v>463472.4</v>
      </c>
      <c r="AQ365" s="22">
        <v>418793.6</v>
      </c>
      <c r="AR365" s="21">
        <v>92438.8</v>
      </c>
      <c r="AS365" s="21">
        <v>67232.800000000003</v>
      </c>
      <c r="AT365" s="21">
        <v>30296.2</v>
      </c>
      <c r="AU365" s="21">
        <v>71652.399999999994</v>
      </c>
      <c r="AV365" s="22">
        <v>620645.80000000005</v>
      </c>
      <c r="AX365" s="28">
        <v>526603.19999999995</v>
      </c>
      <c r="AY365" s="21">
        <v>339571</v>
      </c>
      <c r="AZ365" s="21">
        <v>187032.6</v>
      </c>
      <c r="BA365" s="25">
        <v>474544</v>
      </c>
      <c r="BB365" s="22">
        <v>52059.199999999997</v>
      </c>
      <c r="BD365" s="25">
        <v>717351.4</v>
      </c>
    </row>
    <row r="366" spans="1:57" x14ac:dyDescent="0.25">
      <c r="A366" s="42">
        <v>4</v>
      </c>
      <c r="B366" s="104" t="s">
        <v>462</v>
      </c>
      <c r="C366" s="28">
        <v>7146583.25</v>
      </c>
      <c r="D366" s="21">
        <v>5614915.5</v>
      </c>
      <c r="E366" s="22">
        <v>1531666</v>
      </c>
      <c r="G366" s="28">
        <v>6442411.75</v>
      </c>
      <c r="H366" s="21">
        <v>5041006.5</v>
      </c>
      <c r="I366" s="22">
        <v>1401403.5</v>
      </c>
      <c r="K366" s="28">
        <v>2892490</v>
      </c>
      <c r="L366" s="21">
        <v>2495301.75</v>
      </c>
      <c r="M366" s="21">
        <v>397187.5</v>
      </c>
      <c r="N366" s="28">
        <v>2671519.25</v>
      </c>
      <c r="O366" s="21">
        <v>2445332</v>
      </c>
      <c r="P366" s="21">
        <v>226187</v>
      </c>
      <c r="Q366" s="28">
        <v>159368.5</v>
      </c>
      <c r="R366" s="25">
        <v>61602.25</v>
      </c>
      <c r="T366" s="28">
        <v>3024539.75</v>
      </c>
      <c r="U366" s="21">
        <v>2212606.25</v>
      </c>
      <c r="V366" s="21">
        <v>811932.5</v>
      </c>
      <c r="W366" s="28">
        <v>588604.25</v>
      </c>
      <c r="X366" s="21">
        <v>537969.75</v>
      </c>
      <c r="Y366" s="22">
        <v>50634.5</v>
      </c>
      <c r="Z366" s="21">
        <v>900108.25</v>
      </c>
      <c r="AA366" s="21">
        <v>764749</v>
      </c>
      <c r="AB366" s="21">
        <v>135358.75</v>
      </c>
      <c r="AC366" s="25">
        <v>14943.5</v>
      </c>
      <c r="AD366" s="21">
        <v>796279.75</v>
      </c>
      <c r="AE366" s="21">
        <v>689741.25</v>
      </c>
      <c r="AF366" s="21">
        <v>106538.25</v>
      </c>
      <c r="AG366" s="25">
        <v>88885</v>
      </c>
      <c r="AH366" s="21">
        <v>629110</v>
      </c>
      <c r="AI366" s="21">
        <v>417158.5</v>
      </c>
      <c r="AJ366" s="21">
        <v>211951.75</v>
      </c>
      <c r="AK366" s="28">
        <v>271884</v>
      </c>
      <c r="AL366" s="21">
        <v>111563</v>
      </c>
      <c r="AM366" s="22">
        <v>228217.25</v>
      </c>
      <c r="AN366" s="21">
        <v>17445.75</v>
      </c>
      <c r="AO366" s="28">
        <v>906717.25</v>
      </c>
      <c r="AP366" s="21">
        <v>492729.75</v>
      </c>
      <c r="AQ366" s="22">
        <v>413987.75</v>
      </c>
      <c r="AR366" s="21">
        <v>97470.75</v>
      </c>
      <c r="AS366" s="21">
        <v>68889.75</v>
      </c>
      <c r="AT366" s="21">
        <v>31171.5</v>
      </c>
      <c r="AU366" s="21">
        <v>90970.75</v>
      </c>
      <c r="AV366" s="22">
        <v>618214.5</v>
      </c>
      <c r="AX366" s="28">
        <v>525382</v>
      </c>
      <c r="AY366" s="21">
        <v>333098.5</v>
      </c>
      <c r="AZ366" s="21">
        <v>192283.5</v>
      </c>
      <c r="BA366" s="25">
        <v>476285.5</v>
      </c>
      <c r="BB366" s="22">
        <v>49096.5</v>
      </c>
      <c r="BD366" s="25">
        <v>704171.5</v>
      </c>
    </row>
    <row r="367" spans="1:57" x14ac:dyDescent="0.25">
      <c r="A367" s="42">
        <v>4</v>
      </c>
      <c r="B367" s="104" t="s">
        <v>463</v>
      </c>
      <c r="C367" s="28">
        <v>6866127.5</v>
      </c>
      <c r="D367" s="21">
        <v>5399443.5</v>
      </c>
      <c r="E367" s="22">
        <v>1466680.75</v>
      </c>
      <c r="G367" s="28">
        <v>6188981</v>
      </c>
      <c r="H367" s="21">
        <v>4851250.75</v>
      </c>
      <c r="I367" s="22">
        <v>1337727.5</v>
      </c>
      <c r="K367" s="28">
        <v>2806622.25</v>
      </c>
      <c r="L367" s="21">
        <v>2417856.25</v>
      </c>
      <c r="M367" s="21">
        <v>388765.25</v>
      </c>
      <c r="N367" s="28">
        <v>2592187.25</v>
      </c>
      <c r="O367" s="21">
        <v>2371396</v>
      </c>
      <c r="P367" s="21">
        <v>220791.75</v>
      </c>
      <c r="Q367" s="28">
        <v>154988.5</v>
      </c>
      <c r="R367" s="25">
        <v>59446.5</v>
      </c>
      <c r="T367" s="28">
        <v>2908586</v>
      </c>
      <c r="U367" s="21">
        <v>2125362.5</v>
      </c>
      <c r="V367" s="21">
        <v>783221.75</v>
      </c>
      <c r="W367" s="28">
        <v>568320</v>
      </c>
      <c r="X367" s="21">
        <v>523311.5</v>
      </c>
      <c r="Y367" s="22">
        <v>45008.5</v>
      </c>
      <c r="Z367" s="21">
        <v>890906.25</v>
      </c>
      <c r="AA367" s="21">
        <v>733267</v>
      </c>
      <c r="AB367" s="21">
        <v>157639.25</v>
      </c>
      <c r="AC367" s="25">
        <v>13374.75</v>
      </c>
      <c r="AD367" s="21">
        <v>774065</v>
      </c>
      <c r="AE367" s="21">
        <v>652850.5</v>
      </c>
      <c r="AF367" s="21">
        <v>121214.25</v>
      </c>
      <c r="AG367" s="25">
        <v>103466.5</v>
      </c>
      <c r="AH367" s="21">
        <v>587411.5</v>
      </c>
      <c r="AI367" s="21">
        <v>394793</v>
      </c>
      <c r="AJ367" s="21">
        <v>192618</v>
      </c>
      <c r="AK367" s="28">
        <v>226957.5</v>
      </c>
      <c r="AL367" s="21">
        <v>113928.5</v>
      </c>
      <c r="AM367" s="22">
        <v>228497.25</v>
      </c>
      <c r="AN367" s="21">
        <v>18028.25</v>
      </c>
      <c r="AO367" s="28">
        <v>861948.25</v>
      </c>
      <c r="AP367" s="21">
        <v>473992.25</v>
      </c>
      <c r="AQ367" s="22">
        <v>387956.25</v>
      </c>
      <c r="AR367" s="21">
        <v>94400.25</v>
      </c>
      <c r="AS367" s="21">
        <v>69868</v>
      </c>
      <c r="AT367" s="21">
        <v>33028.75</v>
      </c>
      <c r="AU367" s="21">
        <v>89207</v>
      </c>
      <c r="AV367" s="22">
        <v>575444.25</v>
      </c>
      <c r="AX367" s="28">
        <v>473772.75</v>
      </c>
      <c r="AY367" s="21">
        <v>308032</v>
      </c>
      <c r="AZ367" s="21">
        <v>165740.5</v>
      </c>
      <c r="BA367" s="25">
        <v>437917.25</v>
      </c>
      <c r="BB367" s="22">
        <v>35855.5</v>
      </c>
      <c r="BD367" s="25">
        <v>677146.5</v>
      </c>
    </row>
    <row r="368" spans="1:57" x14ac:dyDescent="0.25">
      <c r="A368" s="42">
        <v>5</v>
      </c>
      <c r="B368" s="104" t="s">
        <v>464</v>
      </c>
      <c r="C368" s="21">
        <v>7010407.7999999998</v>
      </c>
      <c r="D368" s="21">
        <v>5570280.2000000002</v>
      </c>
      <c r="E368" s="21">
        <v>1440126.6</v>
      </c>
      <c r="F368" s="2"/>
      <c r="G368" s="28">
        <v>6323201.4000000004</v>
      </c>
      <c r="H368" s="21">
        <v>5005948</v>
      </c>
      <c r="I368" s="21">
        <v>1317252.6000000001</v>
      </c>
      <c r="J368" s="2"/>
      <c r="K368" s="28">
        <v>2874024.6</v>
      </c>
      <c r="L368" s="21">
        <v>2489606</v>
      </c>
      <c r="M368" s="21">
        <v>384418.6</v>
      </c>
      <c r="N368" s="28">
        <v>2662665.7999999998</v>
      </c>
      <c r="O368" s="21">
        <v>2438298.2000000002</v>
      </c>
      <c r="P368" s="21">
        <v>224367.6</v>
      </c>
      <c r="Q368" s="25">
        <v>148861.6</v>
      </c>
      <c r="R368" s="25">
        <v>62497.2</v>
      </c>
      <c r="S368" s="2"/>
      <c r="T368" s="28">
        <v>2928199.2</v>
      </c>
      <c r="U368" s="21">
        <v>2179002.7999999998</v>
      </c>
      <c r="V368" s="21">
        <v>749196</v>
      </c>
      <c r="W368" s="28">
        <v>573793.19999999995</v>
      </c>
      <c r="X368" s="21">
        <v>531925.6</v>
      </c>
      <c r="Y368" s="21">
        <v>41867.4</v>
      </c>
      <c r="Z368" s="28">
        <v>879284</v>
      </c>
      <c r="AA368" s="21">
        <v>753581</v>
      </c>
      <c r="AB368" s="21">
        <v>125703.8</v>
      </c>
      <c r="AC368" s="28">
        <v>13461.4</v>
      </c>
      <c r="AD368" s="28">
        <v>775503.4</v>
      </c>
      <c r="AE368" s="21">
        <v>679659.2</v>
      </c>
      <c r="AF368" s="21">
        <v>95844.800000000003</v>
      </c>
      <c r="AG368" s="25">
        <v>90319.2</v>
      </c>
      <c r="AH368" s="28">
        <v>615902.4</v>
      </c>
      <c r="AI368" s="21">
        <v>406889.4</v>
      </c>
      <c r="AJ368" s="21">
        <v>209013</v>
      </c>
      <c r="AK368" s="28">
        <v>252191</v>
      </c>
      <c r="AL368" s="21">
        <v>123163.4</v>
      </c>
      <c r="AM368" s="21">
        <v>221732.8</v>
      </c>
      <c r="AN368" s="25">
        <v>18815.2</v>
      </c>
      <c r="AO368" s="28">
        <v>859219.6</v>
      </c>
      <c r="AP368" s="21">
        <v>486607.4</v>
      </c>
      <c r="AQ368" s="21">
        <v>372611.8</v>
      </c>
      <c r="AR368" s="28">
        <v>94124.800000000003</v>
      </c>
      <c r="AS368" s="21">
        <v>75189.2</v>
      </c>
      <c r="AT368" s="21">
        <v>32936</v>
      </c>
      <c r="AU368" s="21">
        <v>115898.8</v>
      </c>
      <c r="AV368" s="21">
        <v>541070.80000000005</v>
      </c>
      <c r="AW368" s="3"/>
      <c r="AX368" s="28">
        <v>520977.6</v>
      </c>
      <c r="AY368" s="21">
        <v>337339.2</v>
      </c>
      <c r="AZ368" s="21">
        <v>183638</v>
      </c>
      <c r="BA368" s="25">
        <v>480247</v>
      </c>
      <c r="BB368" s="25">
        <v>40730.6</v>
      </c>
      <c r="BC368" s="2"/>
      <c r="BD368" s="25">
        <v>687206.40000000002</v>
      </c>
      <c r="BE368" s="3"/>
    </row>
    <row r="369" spans="1:56" x14ac:dyDescent="0.25">
      <c r="A369" s="42">
        <v>4</v>
      </c>
      <c r="B369" s="104" t="s">
        <v>465</v>
      </c>
      <c r="C369" s="21">
        <v>7225184.25</v>
      </c>
      <c r="D369" s="21">
        <v>5712369.5</v>
      </c>
      <c r="E369" s="22">
        <v>1512812.75</v>
      </c>
      <c r="G369" s="28">
        <v>6538688.75</v>
      </c>
      <c r="H369" s="21">
        <v>5153692.25</v>
      </c>
      <c r="I369" s="22">
        <v>1384994.25</v>
      </c>
      <c r="K369" s="28">
        <v>2863525.25</v>
      </c>
      <c r="L369" s="21">
        <v>2495633</v>
      </c>
      <c r="M369" s="21">
        <v>367891.5</v>
      </c>
      <c r="N369" s="28">
        <v>2651592.75</v>
      </c>
      <c r="O369" s="21">
        <v>2443287.5</v>
      </c>
      <c r="P369" s="21">
        <v>208304.25</v>
      </c>
      <c r="Q369" s="28">
        <v>151829.5</v>
      </c>
      <c r="R369" s="25">
        <v>60103</v>
      </c>
      <c r="T369" s="28">
        <v>3104675.75</v>
      </c>
      <c r="U369" s="21">
        <v>2285106.25</v>
      </c>
      <c r="V369" s="21">
        <v>819568.25</v>
      </c>
      <c r="W369" s="28">
        <v>617088.25</v>
      </c>
      <c r="X369" s="21">
        <v>572546.25</v>
      </c>
      <c r="Y369" s="22">
        <v>44541.75</v>
      </c>
      <c r="Z369" s="21">
        <v>897292.25</v>
      </c>
      <c r="AA369" s="21">
        <v>780620.5</v>
      </c>
      <c r="AB369" s="21">
        <v>116671.25</v>
      </c>
      <c r="AC369" s="25">
        <v>15936.5</v>
      </c>
      <c r="AD369" s="21">
        <v>790938.5</v>
      </c>
      <c r="AE369" s="21">
        <v>704454</v>
      </c>
      <c r="AF369" s="21">
        <v>86484.5</v>
      </c>
      <c r="AG369" s="25">
        <v>90417.25</v>
      </c>
      <c r="AH369" s="21">
        <v>651999.25</v>
      </c>
      <c r="AI369" s="21">
        <v>425242.75</v>
      </c>
      <c r="AJ369" s="21">
        <v>226756.5</v>
      </c>
      <c r="AK369" s="28">
        <v>277982.75</v>
      </c>
      <c r="AL369" s="21">
        <v>123510</v>
      </c>
      <c r="AM369" s="22">
        <v>231114.75</v>
      </c>
      <c r="AN369" s="21">
        <v>19391.75</v>
      </c>
      <c r="AO369" s="28">
        <v>938296</v>
      </c>
      <c r="AP369" s="21">
        <v>506697</v>
      </c>
      <c r="AQ369" s="22">
        <v>431598.5</v>
      </c>
      <c r="AR369" s="21">
        <v>97974</v>
      </c>
      <c r="AS369" s="21">
        <v>75821.75</v>
      </c>
      <c r="AT369" s="21">
        <v>35678.25</v>
      </c>
      <c r="AU369" s="21">
        <v>129135</v>
      </c>
      <c r="AV369" s="22">
        <v>599687</v>
      </c>
      <c r="AX369" s="28">
        <v>570487.75</v>
      </c>
      <c r="AY369" s="21">
        <v>372953</v>
      </c>
      <c r="AZ369" s="21">
        <v>197534.5</v>
      </c>
      <c r="BA369" s="25">
        <v>522118</v>
      </c>
      <c r="BB369" s="22">
        <v>48369.75</v>
      </c>
      <c r="BD369" s="25">
        <v>686495.5</v>
      </c>
    </row>
    <row r="370" spans="1:56" x14ac:dyDescent="0.25">
      <c r="A370" s="42">
        <v>4</v>
      </c>
      <c r="B370" s="104" t="s">
        <v>466</v>
      </c>
      <c r="C370" s="21">
        <v>8034256.5</v>
      </c>
      <c r="D370" s="21">
        <v>6432872.25</v>
      </c>
      <c r="E370" s="22">
        <v>1601381.25</v>
      </c>
      <c r="G370" s="28">
        <v>7331868</v>
      </c>
      <c r="H370" s="21">
        <v>5861582.75</v>
      </c>
      <c r="I370" s="22">
        <v>1470282</v>
      </c>
      <c r="K370" s="28">
        <v>3024639.25</v>
      </c>
      <c r="L370" s="21">
        <v>2625458.5</v>
      </c>
      <c r="M370" s="22">
        <v>399180.25</v>
      </c>
      <c r="N370" s="28">
        <v>2787359</v>
      </c>
      <c r="O370" s="21">
        <v>2568848.5</v>
      </c>
      <c r="P370" s="22">
        <v>218510</v>
      </c>
      <c r="Q370" s="28">
        <v>168504.25</v>
      </c>
      <c r="R370" s="25">
        <v>68776</v>
      </c>
      <c r="T370" s="28">
        <v>3554744.75</v>
      </c>
      <c r="U370" s="21">
        <v>2733005.75</v>
      </c>
      <c r="V370" s="22">
        <v>821736.75</v>
      </c>
      <c r="W370" s="28">
        <v>813525</v>
      </c>
      <c r="X370" s="21">
        <v>762599.25</v>
      </c>
      <c r="Y370" s="22">
        <v>50925.75</v>
      </c>
      <c r="Z370" s="28">
        <v>1019048.5</v>
      </c>
      <c r="AA370" s="21">
        <v>896784.25</v>
      </c>
      <c r="AB370" s="22">
        <v>122263.25</v>
      </c>
      <c r="AC370" s="25">
        <v>20365.75</v>
      </c>
      <c r="AD370" s="21">
        <v>902190.5</v>
      </c>
      <c r="AE370" s="21">
        <v>809680.75</v>
      </c>
      <c r="AF370" s="22">
        <v>92509.5</v>
      </c>
      <c r="AG370" s="25">
        <v>96492.25</v>
      </c>
      <c r="AH370" s="28">
        <v>695824</v>
      </c>
      <c r="AI370" s="21">
        <v>470596.25</v>
      </c>
      <c r="AJ370" s="22">
        <v>225227.75</v>
      </c>
      <c r="AK370" s="28">
        <v>278412.25</v>
      </c>
      <c r="AL370" s="21">
        <v>170603.75</v>
      </c>
      <c r="AM370" s="22">
        <v>221553</v>
      </c>
      <c r="AN370" s="22">
        <v>25255</v>
      </c>
      <c r="AO370" s="28">
        <v>1026347.25</v>
      </c>
      <c r="AP370" s="21">
        <v>603027.25</v>
      </c>
      <c r="AQ370" s="22">
        <v>423320</v>
      </c>
      <c r="AR370" s="28">
        <v>113748</v>
      </c>
      <c r="AS370" s="21">
        <v>87163.25</v>
      </c>
      <c r="AT370" s="21">
        <v>37484.25</v>
      </c>
      <c r="AU370" s="21">
        <v>143558.25</v>
      </c>
      <c r="AV370" s="22">
        <v>644393.5</v>
      </c>
      <c r="AW370" s="2"/>
      <c r="AX370" s="28">
        <v>752484</v>
      </c>
      <c r="AY370" s="21">
        <v>503118.5</v>
      </c>
      <c r="AZ370" s="22">
        <v>249365</v>
      </c>
      <c r="BA370" s="25">
        <v>701741.5</v>
      </c>
      <c r="BB370" s="22">
        <v>50742.5</v>
      </c>
      <c r="BC370" s="2"/>
      <c r="BD370" s="25">
        <v>702388.5</v>
      </c>
    </row>
    <row r="371" spans="1:56" x14ac:dyDescent="0.25">
      <c r="A371" s="42">
        <v>5</v>
      </c>
      <c r="B371" s="104" t="s">
        <v>468</v>
      </c>
      <c r="C371" s="21">
        <v>8876929.1999999993</v>
      </c>
      <c r="D371" s="21">
        <v>7265229</v>
      </c>
      <c r="E371" s="22">
        <v>1611699</v>
      </c>
      <c r="G371" s="28">
        <v>8223268.2000000002</v>
      </c>
      <c r="H371" s="21">
        <v>6727910.7999999998</v>
      </c>
      <c r="I371" s="22">
        <v>1495356.6</v>
      </c>
      <c r="K371" s="28">
        <v>3354971.6</v>
      </c>
      <c r="L371" s="21">
        <v>2925235.2</v>
      </c>
      <c r="M371" s="22">
        <v>429734.2</v>
      </c>
      <c r="N371" s="28">
        <v>3084933</v>
      </c>
      <c r="O371" s="21">
        <v>2862214.2</v>
      </c>
      <c r="P371" s="22">
        <v>222716.6</v>
      </c>
      <c r="Q371" s="28">
        <v>186145.2</v>
      </c>
      <c r="R371" s="25">
        <v>83893.4</v>
      </c>
      <c r="T371" s="28">
        <v>4183201.6</v>
      </c>
      <c r="U371" s="21">
        <v>3320220.4</v>
      </c>
      <c r="V371" s="22">
        <v>862982.4</v>
      </c>
      <c r="W371" s="28">
        <v>991810.6</v>
      </c>
      <c r="X371" s="21">
        <v>932735</v>
      </c>
      <c r="Y371" s="22">
        <v>59075.6</v>
      </c>
      <c r="Z371" s="28">
        <v>1254929</v>
      </c>
      <c r="AA371" s="21">
        <v>1113346.2</v>
      </c>
      <c r="AB371" s="22">
        <v>141584</v>
      </c>
      <c r="AC371" s="25">
        <v>18224</v>
      </c>
      <c r="AD371" s="21">
        <v>1112644.8</v>
      </c>
      <c r="AE371" s="21">
        <v>1003353.4</v>
      </c>
      <c r="AF371" s="22">
        <v>109292.2</v>
      </c>
      <c r="AG371" s="25">
        <v>124060.2</v>
      </c>
      <c r="AH371" s="28">
        <v>686696.6</v>
      </c>
      <c r="AI371" s="21">
        <v>489820.2</v>
      </c>
      <c r="AJ371" s="22">
        <v>196876.6</v>
      </c>
      <c r="AK371" s="28">
        <v>273844.2</v>
      </c>
      <c r="AL371" s="21">
        <v>197145.8</v>
      </c>
      <c r="AM371" s="22">
        <v>176746.4</v>
      </c>
      <c r="AN371" s="22">
        <v>38960.199999999997</v>
      </c>
      <c r="AO371" s="28">
        <v>1249765.3999999999</v>
      </c>
      <c r="AP371" s="21">
        <v>784319.2</v>
      </c>
      <c r="AQ371" s="22">
        <v>465446</v>
      </c>
      <c r="AR371" s="28">
        <v>150471.79999999999</v>
      </c>
      <c r="AS371" s="21">
        <v>118385.8</v>
      </c>
      <c r="AT371" s="21">
        <v>22492.400000000001</v>
      </c>
      <c r="AU371" s="21">
        <v>152104.20000000001</v>
      </c>
      <c r="AV371" s="22">
        <v>806311.2</v>
      </c>
      <c r="AW371" s="2"/>
      <c r="AX371" s="28">
        <v>685095</v>
      </c>
      <c r="AY371" s="21">
        <v>482455.2</v>
      </c>
      <c r="AZ371" s="22">
        <v>202640</v>
      </c>
      <c r="BA371" s="25">
        <v>642096.19999999995</v>
      </c>
      <c r="BB371" s="22">
        <v>42998.8</v>
      </c>
      <c r="BC371" s="2"/>
      <c r="BD371" s="25">
        <v>653661</v>
      </c>
    </row>
    <row r="372" spans="1:56" x14ac:dyDescent="0.25">
      <c r="A372" s="42">
        <v>4</v>
      </c>
      <c r="B372" s="104" t="s">
        <v>469</v>
      </c>
      <c r="C372" s="21">
        <v>6647993.5</v>
      </c>
      <c r="D372" s="21">
        <v>5298915</v>
      </c>
      <c r="E372" s="22">
        <v>1349078.5</v>
      </c>
      <c r="G372" s="28">
        <v>6003643.75</v>
      </c>
      <c r="H372" s="21">
        <v>4763569</v>
      </c>
      <c r="I372" s="22">
        <v>1240074.75</v>
      </c>
      <c r="K372" s="28">
        <v>2734898.5</v>
      </c>
      <c r="L372" s="21">
        <v>2359627.5</v>
      </c>
      <c r="M372" s="22">
        <v>375269.5</v>
      </c>
      <c r="N372" s="28">
        <v>2549712</v>
      </c>
      <c r="O372" s="21">
        <v>2319152.5</v>
      </c>
      <c r="P372" s="22">
        <v>230559.25</v>
      </c>
      <c r="Q372" s="28">
        <v>139016</v>
      </c>
      <c r="R372" s="25">
        <v>46170.5</v>
      </c>
      <c r="T372" s="28">
        <v>2734818.25</v>
      </c>
      <c r="U372" s="21">
        <v>2035063</v>
      </c>
      <c r="V372" s="22">
        <v>699756</v>
      </c>
      <c r="W372" s="28">
        <v>580627.75</v>
      </c>
      <c r="X372" s="21">
        <v>542131.25</v>
      </c>
      <c r="Y372" s="22">
        <v>38496.5</v>
      </c>
      <c r="Z372" s="28">
        <v>736082</v>
      </c>
      <c r="AA372" s="21">
        <v>646022</v>
      </c>
      <c r="AB372" s="22">
        <v>90059.75</v>
      </c>
      <c r="AC372" s="25">
        <v>13287.25</v>
      </c>
      <c r="AD372" s="21">
        <v>643484.25</v>
      </c>
      <c r="AE372" s="21">
        <v>580060.75</v>
      </c>
      <c r="AF372" s="22">
        <v>63423.5</v>
      </c>
      <c r="AG372" s="25">
        <v>79310.5</v>
      </c>
      <c r="AH372" s="28">
        <v>636330</v>
      </c>
      <c r="AI372" s="21">
        <v>425033.5</v>
      </c>
      <c r="AJ372" s="22">
        <v>211296.5</v>
      </c>
      <c r="AK372" s="28">
        <v>279889.5</v>
      </c>
      <c r="AL372" s="21">
        <v>128434.5</v>
      </c>
      <c r="AM372" s="22">
        <v>208938.75</v>
      </c>
      <c r="AN372" s="22">
        <v>19067.25</v>
      </c>
      <c r="AO372" s="28">
        <v>781778.5</v>
      </c>
      <c r="AP372" s="21">
        <v>421875.25</v>
      </c>
      <c r="AQ372" s="22">
        <v>359903.5</v>
      </c>
      <c r="AR372" s="28">
        <v>89066.25</v>
      </c>
      <c r="AS372" s="21">
        <v>65914</v>
      </c>
      <c r="AT372" s="21">
        <v>26861.75</v>
      </c>
      <c r="AU372" s="21">
        <v>94742.5</v>
      </c>
      <c r="AV372" s="22">
        <v>505194</v>
      </c>
      <c r="AW372" s="2"/>
      <c r="AX372" s="28">
        <v>533927</v>
      </c>
      <c r="AY372" s="21">
        <v>368878.5</v>
      </c>
      <c r="AZ372" s="22">
        <v>165049.25</v>
      </c>
      <c r="BA372" s="25">
        <v>500027.25</v>
      </c>
      <c r="BB372" s="22">
        <v>33899.75</v>
      </c>
      <c r="BC372" s="2"/>
      <c r="BD372" s="25">
        <v>644349.75</v>
      </c>
    </row>
    <row r="373" spans="1:56" x14ac:dyDescent="0.25">
      <c r="A373" s="42">
        <v>4</v>
      </c>
      <c r="B373" s="104" t="s">
        <v>470</v>
      </c>
      <c r="C373" s="21">
        <v>6653795.25</v>
      </c>
      <c r="D373" s="21">
        <v>5259620.75</v>
      </c>
      <c r="E373" s="21">
        <v>1394172.5</v>
      </c>
      <c r="F373" s="2"/>
      <c r="G373" s="21">
        <v>6017322.25</v>
      </c>
      <c r="H373" s="21">
        <v>4731802.75</v>
      </c>
      <c r="I373" s="21">
        <v>1285517.5</v>
      </c>
      <c r="J373" s="2"/>
      <c r="K373" s="21">
        <v>2828039.75</v>
      </c>
      <c r="L373" s="21">
        <v>2426906.5</v>
      </c>
      <c r="M373" s="21">
        <v>401132</v>
      </c>
      <c r="N373" s="28">
        <v>2612504.75</v>
      </c>
      <c r="O373" s="21">
        <v>2376805.75</v>
      </c>
      <c r="P373" s="21">
        <v>235699.25</v>
      </c>
      <c r="Q373" s="25">
        <v>151772</v>
      </c>
      <c r="R373" s="25">
        <v>63763</v>
      </c>
      <c r="T373" s="28">
        <v>2665146.75</v>
      </c>
      <c r="U373" s="21">
        <v>1952172.25</v>
      </c>
      <c r="V373" s="21">
        <v>712973.75</v>
      </c>
      <c r="W373" s="28">
        <v>543475</v>
      </c>
      <c r="X373" s="21">
        <v>507001</v>
      </c>
      <c r="Y373" s="21">
        <v>36474.25</v>
      </c>
      <c r="Z373" s="28">
        <v>690366.75</v>
      </c>
      <c r="AA373" s="21">
        <v>612689.75</v>
      </c>
      <c r="AB373" s="21">
        <v>77677.25</v>
      </c>
      <c r="AC373" s="25">
        <v>12273</v>
      </c>
      <c r="AD373" s="21">
        <v>613388.5</v>
      </c>
      <c r="AE373" s="21">
        <v>556749.5</v>
      </c>
      <c r="AF373" s="21">
        <v>56639.25</v>
      </c>
      <c r="AG373" s="25">
        <v>64705.25</v>
      </c>
      <c r="AH373" s="21">
        <v>609292.5</v>
      </c>
      <c r="AI373" s="21">
        <v>404396.25</v>
      </c>
      <c r="AJ373" s="21">
        <v>204896.5</v>
      </c>
      <c r="AK373" s="28">
        <v>272073.5</v>
      </c>
      <c r="AL373" s="21">
        <v>101872</v>
      </c>
      <c r="AM373" s="21">
        <v>217035</v>
      </c>
      <c r="AN373" s="28">
        <v>18312</v>
      </c>
      <c r="AO373" s="28">
        <v>822012.5</v>
      </c>
      <c r="AP373" s="21">
        <v>428087.25</v>
      </c>
      <c r="AQ373" s="21">
        <v>393925.5</v>
      </c>
      <c r="AR373" s="28">
        <v>93315.75</v>
      </c>
      <c r="AS373" s="21">
        <v>68521.25</v>
      </c>
      <c r="AT373" s="21">
        <v>30767.25</v>
      </c>
      <c r="AU373" s="21">
        <v>90080.25</v>
      </c>
      <c r="AV373" s="21">
        <v>539328</v>
      </c>
      <c r="AW373" s="2"/>
      <c r="AX373" s="21">
        <v>524135.75</v>
      </c>
      <c r="AY373" s="21">
        <v>352724</v>
      </c>
      <c r="AZ373" s="21">
        <v>171411.75</v>
      </c>
      <c r="BA373" s="25">
        <v>473704.5</v>
      </c>
      <c r="BB373" s="25">
        <v>50431.25</v>
      </c>
      <c r="BC373" s="2"/>
      <c r="BD373" s="22">
        <v>636473</v>
      </c>
    </row>
    <row r="374" spans="1:56" x14ac:dyDescent="0.25">
      <c r="A374" s="42">
        <v>5</v>
      </c>
      <c r="B374" s="104" t="s">
        <v>471</v>
      </c>
      <c r="C374" s="21">
        <v>6892277.5999999996</v>
      </c>
      <c r="D374" s="21">
        <v>5431135.5999999996</v>
      </c>
      <c r="E374" s="21">
        <v>1461143.4</v>
      </c>
      <c r="F374" s="2"/>
      <c r="G374" s="21">
        <v>6231009.7999999998</v>
      </c>
      <c r="H374" s="21">
        <v>4881222.2</v>
      </c>
      <c r="I374" s="21">
        <v>1349788.6</v>
      </c>
      <c r="J374" s="2"/>
      <c r="K374" s="21">
        <v>2913669.6</v>
      </c>
      <c r="L374" s="21">
        <v>2507906.7999999998</v>
      </c>
      <c r="M374" s="21">
        <v>405763.6</v>
      </c>
      <c r="N374" s="28">
        <v>2694631</v>
      </c>
      <c r="O374" s="21">
        <v>2456500.7999999998</v>
      </c>
      <c r="P374" s="21">
        <v>238130.8</v>
      </c>
      <c r="Q374" s="25">
        <v>154094.6</v>
      </c>
      <c r="R374" s="21">
        <v>64944</v>
      </c>
      <c r="S374" s="2"/>
      <c r="T374" s="21">
        <v>2785038.2</v>
      </c>
      <c r="U374" s="21">
        <v>2018089.8</v>
      </c>
      <c r="V374" s="21">
        <v>766948.8</v>
      </c>
      <c r="W374" s="28">
        <v>561874</v>
      </c>
      <c r="X374" s="21">
        <v>520154</v>
      </c>
      <c r="Y374" s="21">
        <v>41719.800000000003</v>
      </c>
      <c r="Z374" s="28">
        <v>751738.8</v>
      </c>
      <c r="AA374" s="21">
        <v>661086.4</v>
      </c>
      <c r="AB374" s="21">
        <v>90653</v>
      </c>
      <c r="AC374" s="25">
        <v>13596.4</v>
      </c>
      <c r="AD374" s="28">
        <v>660869</v>
      </c>
      <c r="AE374" s="21">
        <v>599366.80000000005</v>
      </c>
      <c r="AF374" s="21">
        <v>61502.400000000001</v>
      </c>
      <c r="AG374" s="28">
        <v>77273.399999999994</v>
      </c>
      <c r="AH374" s="28">
        <v>598482.4</v>
      </c>
      <c r="AI374" s="21">
        <v>400203</v>
      </c>
      <c r="AJ374" s="21">
        <v>198279.6</v>
      </c>
      <c r="AK374" s="28">
        <v>259467.4</v>
      </c>
      <c r="AL374" s="21">
        <v>104692.6</v>
      </c>
      <c r="AM374" s="21">
        <v>216514.6</v>
      </c>
      <c r="AN374" s="28">
        <v>17807.8</v>
      </c>
      <c r="AO374" s="28">
        <v>872943</v>
      </c>
      <c r="AP374" s="21">
        <v>436646.8</v>
      </c>
      <c r="AQ374" s="22">
        <v>436296.2</v>
      </c>
      <c r="AR374" s="21">
        <v>92798.399999999994</v>
      </c>
      <c r="AS374" s="21">
        <v>63947.8</v>
      </c>
      <c r="AT374" s="21">
        <v>27714.2</v>
      </c>
      <c r="AU374" s="21">
        <v>85950.2</v>
      </c>
      <c r="AV374" s="22">
        <v>602532.4</v>
      </c>
      <c r="AX374" s="28">
        <v>532302</v>
      </c>
      <c r="AY374" s="21">
        <v>355225.59999999998</v>
      </c>
      <c r="AZ374" s="22">
        <v>177076.2</v>
      </c>
      <c r="BA374" s="21">
        <v>490511.4</v>
      </c>
      <c r="BB374" s="25">
        <v>41790.6</v>
      </c>
      <c r="BD374" s="25">
        <v>661267.80000000005</v>
      </c>
    </row>
    <row r="375" spans="1:56" x14ac:dyDescent="0.25">
      <c r="A375" s="42">
        <v>4</v>
      </c>
      <c r="B375" s="104" t="s">
        <v>472</v>
      </c>
      <c r="C375" s="21">
        <v>7034781.5</v>
      </c>
      <c r="D375" s="21">
        <v>5523013.25</v>
      </c>
      <c r="E375" s="21">
        <v>1511765.5</v>
      </c>
      <c r="F375" s="2"/>
      <c r="G375" s="21">
        <v>6336920.75</v>
      </c>
      <c r="H375" s="21">
        <v>4945048</v>
      </c>
      <c r="I375" s="21">
        <v>1391870.5</v>
      </c>
      <c r="J375" s="2"/>
      <c r="K375" s="21">
        <v>2872025</v>
      </c>
      <c r="L375" s="21">
        <v>2459947.5</v>
      </c>
      <c r="M375" s="21">
        <v>412075.5</v>
      </c>
      <c r="N375" s="28">
        <v>2646177.5</v>
      </c>
      <c r="O375" s="21">
        <v>2406646.25</v>
      </c>
      <c r="P375" s="21">
        <v>239528.5</v>
      </c>
      <c r="Q375" s="25">
        <v>156789</v>
      </c>
      <c r="R375" s="21">
        <v>69058.5</v>
      </c>
      <c r="S375" s="2"/>
      <c r="T375" s="21">
        <v>2898899.25</v>
      </c>
      <c r="U375" s="21">
        <v>2106423.75</v>
      </c>
      <c r="V375" s="21">
        <v>792476.5</v>
      </c>
      <c r="W375" s="28">
        <v>577729.75</v>
      </c>
      <c r="X375" s="21">
        <v>536673.75</v>
      </c>
      <c r="Y375" s="21">
        <v>41056.25</v>
      </c>
      <c r="Z375" s="28">
        <v>780534</v>
      </c>
      <c r="AA375" s="21">
        <v>699124.75</v>
      </c>
      <c r="AB375" s="21">
        <v>81409.25</v>
      </c>
      <c r="AC375" s="25">
        <v>13249</v>
      </c>
      <c r="AD375" s="28">
        <v>684481</v>
      </c>
      <c r="AE375" s="21">
        <v>629239.75</v>
      </c>
      <c r="AF375" s="21">
        <v>55241</v>
      </c>
      <c r="AG375" s="28">
        <v>82804</v>
      </c>
      <c r="AH375" s="28">
        <v>599103.75</v>
      </c>
      <c r="AI375" s="21">
        <v>400770.5</v>
      </c>
      <c r="AJ375" s="21">
        <v>198333.25</v>
      </c>
      <c r="AK375" s="28">
        <v>267958.25</v>
      </c>
      <c r="AL375" s="21">
        <v>88394.25</v>
      </c>
      <c r="AM375" s="21">
        <v>225487.5</v>
      </c>
      <c r="AN375" s="28">
        <v>17263.75</v>
      </c>
      <c r="AO375" s="28">
        <v>941531.75</v>
      </c>
      <c r="AP375" s="21">
        <v>469854</v>
      </c>
      <c r="AQ375" s="22">
        <v>471678.25</v>
      </c>
      <c r="AR375" s="21">
        <v>97745.75</v>
      </c>
      <c r="AS375" s="21">
        <v>61534.75</v>
      </c>
      <c r="AT375" s="21">
        <v>31502.5</v>
      </c>
      <c r="AU375" s="21">
        <v>106018.5</v>
      </c>
      <c r="AV375" s="22">
        <v>644730.25</v>
      </c>
      <c r="AX375" s="28">
        <v>565996.5</v>
      </c>
      <c r="AY375" s="21">
        <v>378676.75</v>
      </c>
      <c r="AZ375" s="22">
        <v>187318.5</v>
      </c>
      <c r="BA375" s="21">
        <v>517239.5</v>
      </c>
      <c r="BB375" s="25">
        <v>48757</v>
      </c>
      <c r="BD375" s="25">
        <v>697860.75</v>
      </c>
    </row>
    <row r="376" spans="1:56" x14ac:dyDescent="0.25">
      <c r="A376" s="42">
        <v>4</v>
      </c>
      <c r="B376" s="104" t="s">
        <v>473</v>
      </c>
      <c r="C376" s="21">
        <v>7273036.25</v>
      </c>
      <c r="D376" s="21">
        <v>5723998</v>
      </c>
      <c r="E376" s="22">
        <v>1549034.75</v>
      </c>
      <c r="F376" s="2"/>
      <c r="G376" s="28">
        <v>6548578.5</v>
      </c>
      <c r="H376" s="21">
        <v>5126307</v>
      </c>
      <c r="I376" s="22">
        <v>1422267.75</v>
      </c>
      <c r="J376" s="2"/>
      <c r="K376" s="28">
        <v>2974635.5</v>
      </c>
      <c r="L376" s="21">
        <v>2543358.5</v>
      </c>
      <c r="M376" s="22">
        <v>431274</v>
      </c>
      <c r="N376" s="28">
        <v>2747231.25</v>
      </c>
      <c r="O376" s="21">
        <v>2489145.25</v>
      </c>
      <c r="P376" s="21">
        <v>258083.75</v>
      </c>
      <c r="Q376" s="25">
        <v>154815</v>
      </c>
      <c r="R376" s="22">
        <v>72589.25</v>
      </c>
      <c r="S376" s="2"/>
      <c r="T376" s="28">
        <v>2991917.75</v>
      </c>
      <c r="U376" s="21">
        <v>2194476.25</v>
      </c>
      <c r="V376" s="21">
        <v>797440.25</v>
      </c>
      <c r="W376" s="28">
        <v>606455.5</v>
      </c>
      <c r="X376" s="21">
        <v>562657.75</v>
      </c>
      <c r="Y376" s="21">
        <v>43797.5</v>
      </c>
      <c r="Z376" s="28">
        <v>830698.25</v>
      </c>
      <c r="AA376" s="21">
        <v>735663.5</v>
      </c>
      <c r="AB376" s="21">
        <v>95035</v>
      </c>
      <c r="AC376" s="25">
        <v>12622.75</v>
      </c>
      <c r="AD376" s="28">
        <v>730677.25</v>
      </c>
      <c r="AE376" s="21">
        <v>662056</v>
      </c>
      <c r="AF376" s="22">
        <v>68621.5</v>
      </c>
      <c r="AG376" s="28">
        <v>87398.25</v>
      </c>
      <c r="AH376" s="28">
        <v>623948.25</v>
      </c>
      <c r="AI376" s="21">
        <v>423570</v>
      </c>
      <c r="AJ376" s="21">
        <v>200379</v>
      </c>
      <c r="AK376" s="28">
        <v>255705.75</v>
      </c>
      <c r="AL376" s="21">
        <v>101373.25</v>
      </c>
      <c r="AM376" s="21">
        <v>250568.5</v>
      </c>
      <c r="AN376" s="28">
        <v>16300.75</v>
      </c>
      <c r="AO376" s="28">
        <v>930815.75</v>
      </c>
      <c r="AP376" s="21">
        <v>472586.75</v>
      </c>
      <c r="AQ376" s="22">
        <v>458229</v>
      </c>
      <c r="AR376" s="28">
        <v>97974.25</v>
      </c>
      <c r="AS376" s="21">
        <v>60913</v>
      </c>
      <c r="AT376" s="21">
        <v>25955</v>
      </c>
      <c r="AU376" s="21">
        <v>87575</v>
      </c>
      <c r="AV376" s="22">
        <v>658398.5</v>
      </c>
      <c r="AX376" s="28">
        <v>582025.25</v>
      </c>
      <c r="AY376" s="21">
        <v>388472.25</v>
      </c>
      <c r="AZ376" s="22">
        <v>193553.5</v>
      </c>
      <c r="BA376" s="21">
        <v>533891.25</v>
      </c>
      <c r="BB376" s="25">
        <v>48134</v>
      </c>
      <c r="BD376" s="25">
        <v>724457.75</v>
      </c>
    </row>
    <row r="377" spans="1:56" x14ac:dyDescent="0.25">
      <c r="A377" s="42">
        <v>5</v>
      </c>
      <c r="B377" s="104" t="s">
        <v>474</v>
      </c>
      <c r="C377" s="21">
        <v>7189973.7999999998</v>
      </c>
      <c r="D377" s="21">
        <v>5664313.5999999996</v>
      </c>
      <c r="E377" s="22">
        <v>1525660.2</v>
      </c>
      <c r="F377" s="2"/>
      <c r="G377" s="28">
        <v>6479651.5999999996</v>
      </c>
      <c r="H377" s="21">
        <v>5075852.8</v>
      </c>
      <c r="I377" s="22">
        <v>1403798.4</v>
      </c>
      <c r="J377" s="2"/>
      <c r="K377" s="28">
        <v>2944574.8</v>
      </c>
      <c r="L377" s="21">
        <v>2517733.6</v>
      </c>
      <c r="M377" s="22">
        <v>426841.2</v>
      </c>
      <c r="N377" s="28">
        <v>2711037.4</v>
      </c>
      <c r="O377" s="21">
        <v>2462916.4</v>
      </c>
      <c r="P377" s="21">
        <v>248122.2</v>
      </c>
      <c r="Q377" s="25">
        <v>157236</v>
      </c>
      <c r="R377" s="22">
        <v>76301.399999999994</v>
      </c>
      <c r="S377" s="2"/>
      <c r="T377" s="28">
        <v>2960686</v>
      </c>
      <c r="U377" s="21">
        <v>2178526.6</v>
      </c>
      <c r="V377" s="21">
        <v>782158.8</v>
      </c>
      <c r="W377" s="28">
        <v>593037.80000000005</v>
      </c>
      <c r="X377" s="21">
        <v>543827.4</v>
      </c>
      <c r="Y377" s="21">
        <v>49210.2</v>
      </c>
      <c r="Z377" s="28">
        <v>852382</v>
      </c>
      <c r="AA377" s="21">
        <v>749894.4</v>
      </c>
      <c r="AB377" s="21">
        <v>102487</v>
      </c>
      <c r="AC377" s="25">
        <v>14238.2</v>
      </c>
      <c r="AD377" s="28">
        <v>749269.2</v>
      </c>
      <c r="AE377" s="21">
        <v>672836</v>
      </c>
      <c r="AF377" s="22">
        <v>76432.399999999994</v>
      </c>
      <c r="AG377" s="28">
        <v>88874.6</v>
      </c>
      <c r="AH377" s="28">
        <v>584024.6</v>
      </c>
      <c r="AI377" s="21">
        <v>399918.4</v>
      </c>
      <c r="AJ377" s="21">
        <v>184106</v>
      </c>
      <c r="AK377" s="28">
        <v>231347.6</v>
      </c>
      <c r="AL377" s="21">
        <v>103516.4</v>
      </c>
      <c r="AM377" s="21">
        <v>233651</v>
      </c>
      <c r="AN377" s="28">
        <v>15509.6</v>
      </c>
      <c r="AO377" s="28">
        <v>931241.6</v>
      </c>
      <c r="AP377" s="21">
        <v>484885.6</v>
      </c>
      <c r="AQ377" s="22">
        <v>446355.4</v>
      </c>
      <c r="AR377" s="28">
        <v>97460.4</v>
      </c>
      <c r="AS377" s="21">
        <v>59893.599999999999</v>
      </c>
      <c r="AT377" s="21">
        <v>23463.4</v>
      </c>
      <c r="AU377" s="21">
        <v>86001.8</v>
      </c>
      <c r="AV377" s="22">
        <v>664422.40000000002</v>
      </c>
      <c r="AX377" s="28">
        <v>574390.80000000005</v>
      </c>
      <c r="AY377" s="21">
        <v>379592.6</v>
      </c>
      <c r="AZ377" s="22">
        <v>194798.4</v>
      </c>
      <c r="BA377" s="21">
        <v>520746.2</v>
      </c>
      <c r="BB377" s="25">
        <v>53644.6</v>
      </c>
      <c r="BD377" s="25">
        <v>710322.2</v>
      </c>
    </row>
    <row r="378" spans="1:56" x14ac:dyDescent="0.25">
      <c r="A378" s="42">
        <v>4</v>
      </c>
      <c r="B378" s="104" t="s">
        <v>475</v>
      </c>
      <c r="C378" s="21">
        <v>7409160.5</v>
      </c>
      <c r="D378" s="21">
        <v>5831524.75</v>
      </c>
      <c r="E378" s="22">
        <v>1577636.5</v>
      </c>
      <c r="F378" s="2"/>
      <c r="G378" s="28">
        <v>6665821.25</v>
      </c>
      <c r="H378" s="21">
        <v>5218138.75</v>
      </c>
      <c r="I378" s="22">
        <v>1447683.5</v>
      </c>
      <c r="J378" s="2"/>
      <c r="K378" s="28">
        <v>2955762.5</v>
      </c>
      <c r="L378" s="21">
        <v>2517508.25</v>
      </c>
      <c r="M378" s="22">
        <v>438255</v>
      </c>
      <c r="N378" s="28">
        <v>2721970.25</v>
      </c>
      <c r="O378" s="21">
        <v>2464855</v>
      </c>
      <c r="P378" s="21">
        <v>257117.25</v>
      </c>
      <c r="Q378" s="25">
        <v>162126.75</v>
      </c>
      <c r="R378" s="22">
        <v>71665.5</v>
      </c>
      <c r="S378" s="2"/>
      <c r="T378" s="28">
        <v>3139195.25</v>
      </c>
      <c r="U378" s="21">
        <v>2312070.75</v>
      </c>
      <c r="V378" s="22">
        <v>827124.25</v>
      </c>
      <c r="W378" s="28">
        <v>614473.5</v>
      </c>
      <c r="X378" s="21">
        <v>567259</v>
      </c>
      <c r="Y378" s="21">
        <v>47214.75</v>
      </c>
      <c r="Z378" s="28">
        <v>917299.25</v>
      </c>
      <c r="AA378" s="21">
        <v>802854.25</v>
      </c>
      <c r="AB378" s="21">
        <v>114445.25</v>
      </c>
      <c r="AC378" s="25">
        <v>15313.75</v>
      </c>
      <c r="AD378" s="21">
        <v>799974.5</v>
      </c>
      <c r="AE378" s="21">
        <v>714529</v>
      </c>
      <c r="AF378" s="22">
        <v>85446</v>
      </c>
      <c r="AG378" s="28">
        <v>102011</v>
      </c>
      <c r="AH378" s="28">
        <v>626688.25</v>
      </c>
      <c r="AI378" s="21">
        <v>442052.5</v>
      </c>
      <c r="AJ378" s="21">
        <v>184635.25</v>
      </c>
      <c r="AK378" s="28">
        <v>249823.5</v>
      </c>
      <c r="AL378" s="21">
        <v>107653.25</v>
      </c>
      <c r="AM378" s="21">
        <v>253589.25</v>
      </c>
      <c r="AN378" s="25">
        <v>15622.25</v>
      </c>
      <c r="AO378" s="28">
        <v>980734.25</v>
      </c>
      <c r="AP378" s="21">
        <v>499905.25</v>
      </c>
      <c r="AQ378" s="22">
        <v>480829</v>
      </c>
      <c r="AR378" s="28">
        <v>108649.75</v>
      </c>
      <c r="AS378" s="21">
        <v>61275</v>
      </c>
      <c r="AT378" s="21">
        <v>30253.75</v>
      </c>
      <c r="AU378" s="21">
        <v>93934</v>
      </c>
      <c r="AV378" s="22">
        <v>686621.75</v>
      </c>
      <c r="AX378" s="28">
        <v>570863.5</v>
      </c>
      <c r="AY378" s="21">
        <v>388559.75</v>
      </c>
      <c r="AZ378" s="22">
        <v>182304.25</v>
      </c>
      <c r="BA378" s="21">
        <v>522069.5</v>
      </c>
      <c r="BB378" s="25">
        <v>48794</v>
      </c>
      <c r="BD378" s="25">
        <v>743339.25</v>
      </c>
    </row>
    <row r="379" spans="1:56" x14ac:dyDescent="0.25">
      <c r="A379" s="42">
        <v>4</v>
      </c>
      <c r="B379" s="104" t="s">
        <v>476</v>
      </c>
      <c r="C379" s="21">
        <v>7165423.75</v>
      </c>
      <c r="D379" s="21">
        <v>5635412.25</v>
      </c>
      <c r="E379" s="22">
        <v>1530015.75</v>
      </c>
      <c r="G379" s="28">
        <v>6442278</v>
      </c>
      <c r="H379" s="21">
        <v>5038678.5</v>
      </c>
      <c r="I379" s="22">
        <v>1403604</v>
      </c>
      <c r="K379" s="28">
        <v>2914370.25</v>
      </c>
      <c r="L379" s="21">
        <v>2479047</v>
      </c>
      <c r="M379" s="22">
        <v>435325.5</v>
      </c>
      <c r="N379" s="21">
        <v>2678994.5</v>
      </c>
      <c r="O379" s="21">
        <v>2424458.5</v>
      </c>
      <c r="P379" s="21">
        <v>254537</v>
      </c>
      <c r="Q379" s="25">
        <v>165205.75</v>
      </c>
      <c r="R379" s="25">
        <v>70170</v>
      </c>
      <c r="T379" s="28">
        <v>2965609.5</v>
      </c>
      <c r="U379" s="21">
        <v>2182374.25</v>
      </c>
      <c r="V379" s="21">
        <v>783237.25</v>
      </c>
      <c r="W379" s="28">
        <v>605720.75</v>
      </c>
      <c r="X379" s="21">
        <v>556156.75</v>
      </c>
      <c r="Y379" s="21">
        <v>49564.5</v>
      </c>
      <c r="Z379" s="28">
        <v>862051.25</v>
      </c>
      <c r="AA379" s="21">
        <v>742012.75</v>
      </c>
      <c r="AB379" s="21">
        <v>120038.5</v>
      </c>
      <c r="AC379" s="25">
        <v>15076</v>
      </c>
      <c r="AD379" s="21">
        <v>742223.5</v>
      </c>
      <c r="AE379" s="21">
        <v>656824</v>
      </c>
      <c r="AF379" s="21">
        <v>85399.5</v>
      </c>
      <c r="AG379" s="25">
        <v>104751.75</v>
      </c>
      <c r="AH379" s="28">
        <v>580585.75</v>
      </c>
      <c r="AI379" s="21">
        <v>397487</v>
      </c>
      <c r="AJ379" s="21">
        <v>183098.75</v>
      </c>
      <c r="AK379" s="28">
        <v>239544.5</v>
      </c>
      <c r="AL379" s="21">
        <v>106924.75</v>
      </c>
      <c r="AM379" s="21">
        <v>217903.75</v>
      </c>
      <c r="AN379" s="28">
        <v>16212.75</v>
      </c>
      <c r="AO379" s="28">
        <v>917251.75</v>
      </c>
      <c r="AP379" s="21">
        <v>486717</v>
      </c>
      <c r="AQ379" s="21">
        <v>430534.75</v>
      </c>
      <c r="AR379" s="28">
        <v>109850.75</v>
      </c>
      <c r="AS379" s="21">
        <v>59725</v>
      </c>
      <c r="AT379" s="21">
        <v>30394.5</v>
      </c>
      <c r="AU379" s="21">
        <v>90818.75</v>
      </c>
      <c r="AV379" s="21">
        <v>626462.75</v>
      </c>
      <c r="AW379" s="2"/>
      <c r="AX379" s="21">
        <v>562298.25</v>
      </c>
      <c r="AY379" s="21">
        <v>377257.25</v>
      </c>
      <c r="AZ379" s="21">
        <v>185041.25</v>
      </c>
      <c r="BA379" s="25">
        <v>523290</v>
      </c>
      <c r="BB379" s="21">
        <v>39008.25</v>
      </c>
      <c r="BC379" s="2"/>
      <c r="BD379" s="25">
        <v>723145.75</v>
      </c>
    </row>
    <row r="380" spans="1:56" x14ac:dyDescent="0.25">
      <c r="A380" s="42">
        <v>5</v>
      </c>
      <c r="B380" s="104" t="s">
        <v>477</v>
      </c>
      <c r="C380" s="28">
        <v>7224231.2000000002</v>
      </c>
      <c r="D380" s="21">
        <v>5696136.2000000002</v>
      </c>
      <c r="E380" s="21">
        <v>1528095</v>
      </c>
      <c r="F380" s="2"/>
      <c r="G380" s="21">
        <v>6496850</v>
      </c>
      <c r="H380" s="21">
        <v>5092437.8</v>
      </c>
      <c r="I380" s="21">
        <v>1404411.4</v>
      </c>
      <c r="J380" s="2"/>
      <c r="K380" s="21">
        <v>2904150.8</v>
      </c>
      <c r="L380" s="21">
        <v>2485249.4</v>
      </c>
      <c r="M380" s="22">
        <v>418901</v>
      </c>
      <c r="N380" s="28">
        <v>2680487.7999999998</v>
      </c>
      <c r="O380" s="21">
        <v>2431492.2000000002</v>
      </c>
      <c r="P380" s="22">
        <v>248995</v>
      </c>
      <c r="Q380" s="25">
        <v>159233</v>
      </c>
      <c r="R380" s="22">
        <v>64430</v>
      </c>
      <c r="T380" s="28">
        <v>2967656</v>
      </c>
      <c r="U380" s="21">
        <v>2220025</v>
      </c>
      <c r="V380" s="22">
        <v>747631.4</v>
      </c>
      <c r="W380" s="28">
        <v>611834.6</v>
      </c>
      <c r="X380" s="21">
        <v>565661.4</v>
      </c>
      <c r="Y380" s="22">
        <v>46173.4</v>
      </c>
      <c r="Z380" s="28">
        <v>844555.2</v>
      </c>
      <c r="AA380" s="21">
        <v>742887.6</v>
      </c>
      <c r="AB380" s="21">
        <v>101668</v>
      </c>
      <c r="AC380" s="28">
        <v>13548.4</v>
      </c>
      <c r="AD380" s="28">
        <v>740425.2</v>
      </c>
      <c r="AE380" s="21">
        <v>663169</v>
      </c>
      <c r="AF380" s="22">
        <v>77256.600000000006</v>
      </c>
      <c r="AG380" s="28">
        <v>90581.6</v>
      </c>
      <c r="AH380" s="28">
        <v>600880.80000000005</v>
      </c>
      <c r="AI380" s="21">
        <v>420497.8</v>
      </c>
      <c r="AJ380" s="22">
        <v>180383.2</v>
      </c>
      <c r="AK380" s="28">
        <v>251988.4</v>
      </c>
      <c r="AL380" s="21">
        <v>122951.8</v>
      </c>
      <c r="AM380" s="21">
        <v>209484.79999999999</v>
      </c>
      <c r="AN380" s="28">
        <v>16455.8</v>
      </c>
      <c r="AO380" s="28">
        <v>910385.4</v>
      </c>
      <c r="AP380" s="21">
        <v>490978.4</v>
      </c>
      <c r="AQ380" s="22">
        <v>419407.2</v>
      </c>
      <c r="AR380" s="28">
        <v>102467.8</v>
      </c>
      <c r="AS380" s="21">
        <v>67502.399999999994</v>
      </c>
      <c r="AT380" s="21">
        <v>30134.2</v>
      </c>
      <c r="AU380" s="21">
        <v>112072.4</v>
      </c>
      <c r="AV380" s="22">
        <v>598208.6</v>
      </c>
      <c r="AX380" s="28">
        <v>625043.19999999995</v>
      </c>
      <c r="AY380" s="21">
        <v>387163.4</v>
      </c>
      <c r="AZ380" s="22">
        <v>237879</v>
      </c>
      <c r="BA380" s="21">
        <v>581223</v>
      </c>
      <c r="BB380" s="25">
        <v>43820.2</v>
      </c>
      <c r="BC380" s="5"/>
      <c r="BD380" s="25">
        <v>727381.2</v>
      </c>
    </row>
    <row r="381" spans="1:56" x14ac:dyDescent="0.25">
      <c r="A381" s="42">
        <v>4</v>
      </c>
      <c r="B381" s="104" t="s">
        <v>478</v>
      </c>
      <c r="C381" s="21">
        <v>7698885.5</v>
      </c>
      <c r="D381" s="21">
        <v>6009644.25</v>
      </c>
      <c r="E381" s="21">
        <v>1689237.25</v>
      </c>
      <c r="F381" s="25"/>
      <c r="G381" s="21">
        <v>6943126.5</v>
      </c>
      <c r="H381" s="21">
        <v>5383064.75</v>
      </c>
      <c r="I381" s="21">
        <v>1560057.5</v>
      </c>
      <c r="J381" s="25"/>
      <c r="K381" s="21">
        <v>2965728.25</v>
      </c>
      <c r="L381" s="21">
        <v>2523231.75</v>
      </c>
      <c r="M381" s="22">
        <v>442492</v>
      </c>
      <c r="N381" s="21">
        <v>2736720.75</v>
      </c>
      <c r="O381" s="21">
        <v>2470432.75</v>
      </c>
      <c r="P381" s="21">
        <v>266286.5</v>
      </c>
      <c r="Q381" s="25">
        <v>162155.5</v>
      </c>
      <c r="R381" s="21">
        <v>66852</v>
      </c>
      <c r="S381" s="25"/>
      <c r="T381" s="21">
        <v>3266103.25</v>
      </c>
      <c r="U381" s="21">
        <v>2419888.5</v>
      </c>
      <c r="V381" s="21">
        <v>846214</v>
      </c>
      <c r="W381" s="28">
        <v>642516.75</v>
      </c>
      <c r="X381" s="21">
        <v>599927</v>
      </c>
      <c r="Y381" s="22">
        <v>42589.5</v>
      </c>
      <c r="Z381" s="21">
        <v>926892.75</v>
      </c>
      <c r="AA381" s="21">
        <v>828301</v>
      </c>
      <c r="AB381" s="21">
        <v>98592</v>
      </c>
      <c r="AC381" s="25">
        <v>16811.5</v>
      </c>
      <c r="AD381" s="21">
        <v>814771</v>
      </c>
      <c r="AE381" s="21">
        <v>746099.75</v>
      </c>
      <c r="AF381" s="21">
        <v>68671.75</v>
      </c>
      <c r="AG381" s="25">
        <v>95310.25</v>
      </c>
      <c r="AH381" s="21">
        <v>670959</v>
      </c>
      <c r="AI381" s="21">
        <v>446957.75</v>
      </c>
      <c r="AJ381" s="21">
        <v>224001.25</v>
      </c>
      <c r="AK381" s="28">
        <v>283317</v>
      </c>
      <c r="AL381" s="21">
        <v>121395</v>
      </c>
      <c r="AM381" s="22">
        <v>248722.25</v>
      </c>
      <c r="AN381" s="21">
        <v>17524.75</v>
      </c>
      <c r="AO381" s="28">
        <v>1025734.75</v>
      </c>
      <c r="AP381" s="21">
        <v>544703.5</v>
      </c>
      <c r="AQ381" s="21">
        <v>481031.5</v>
      </c>
      <c r="AR381" s="28">
        <v>108854.5</v>
      </c>
      <c r="AS381" s="21">
        <v>71227.25</v>
      </c>
      <c r="AT381" s="21">
        <v>34318</v>
      </c>
      <c r="AU381" s="21">
        <v>150114.25</v>
      </c>
      <c r="AV381" s="21">
        <v>661220.75</v>
      </c>
      <c r="AW381" s="28"/>
      <c r="AX381" s="28">
        <v>711295</v>
      </c>
      <c r="AY381" s="21">
        <v>439944.5</v>
      </c>
      <c r="AZ381" s="21">
        <v>271351.5</v>
      </c>
      <c r="BA381" s="25">
        <v>659998.5</v>
      </c>
      <c r="BB381" s="25">
        <v>51296.5</v>
      </c>
      <c r="BC381" s="25"/>
      <c r="BD381" s="25">
        <v>755759</v>
      </c>
    </row>
    <row r="382" spans="1:56" x14ac:dyDescent="0.25">
      <c r="A382" s="42">
        <v>4</v>
      </c>
      <c r="B382" s="104" t="s">
        <v>479</v>
      </c>
      <c r="C382" s="21">
        <v>8523533.25</v>
      </c>
      <c r="D382" s="21">
        <v>6666664.75</v>
      </c>
      <c r="E382" s="21">
        <v>1856870</v>
      </c>
      <c r="F382" s="25"/>
      <c r="G382" s="21">
        <v>7758734.5</v>
      </c>
      <c r="H382" s="21">
        <v>6027696.75</v>
      </c>
      <c r="I382" s="21">
        <v>1731039.25</v>
      </c>
      <c r="J382" s="25"/>
      <c r="K382" s="21">
        <v>3084938.25</v>
      </c>
      <c r="L382" s="21">
        <v>2612477.5</v>
      </c>
      <c r="M382" s="22">
        <v>472461.75</v>
      </c>
      <c r="N382" s="21">
        <v>2825904.5</v>
      </c>
      <c r="O382" s="21">
        <v>2556806.5</v>
      </c>
      <c r="P382" s="21">
        <v>269098.75</v>
      </c>
      <c r="Q382" s="25">
        <v>185187.5</v>
      </c>
      <c r="R382" s="21">
        <v>73846.25</v>
      </c>
      <c r="S382" s="25"/>
      <c r="T382" s="21">
        <v>3709661.75</v>
      </c>
      <c r="U382" s="21">
        <v>2827419.25</v>
      </c>
      <c r="V382" s="21">
        <v>882243</v>
      </c>
      <c r="W382" s="28">
        <v>838541.75</v>
      </c>
      <c r="X382" s="21">
        <v>779437.25</v>
      </c>
      <c r="Y382" s="22">
        <v>59104.5</v>
      </c>
      <c r="Z382" s="21">
        <v>1025874.75</v>
      </c>
      <c r="AA382" s="21">
        <v>928611.25</v>
      </c>
      <c r="AB382" s="21">
        <v>97263.75</v>
      </c>
      <c r="AC382" s="25">
        <v>22225</v>
      </c>
      <c r="AD382" s="21">
        <v>900342.75</v>
      </c>
      <c r="AE382" s="21">
        <v>833147.25</v>
      </c>
      <c r="AF382" s="21">
        <v>67195.25</v>
      </c>
      <c r="AG382" s="25">
        <v>103307</v>
      </c>
      <c r="AH382" s="21">
        <v>732591.75</v>
      </c>
      <c r="AI382" s="21">
        <v>498807.5</v>
      </c>
      <c r="AJ382" s="21">
        <v>233784.25</v>
      </c>
      <c r="AK382" s="28">
        <v>293051.5</v>
      </c>
      <c r="AL382" s="21">
        <v>169664.25</v>
      </c>
      <c r="AM382" s="22">
        <v>245335.5</v>
      </c>
      <c r="AN382" s="21">
        <v>24540.5</v>
      </c>
      <c r="AO382" s="28">
        <v>1112653.5</v>
      </c>
      <c r="AP382" s="21">
        <v>620562.5</v>
      </c>
      <c r="AQ382" s="21">
        <v>492091</v>
      </c>
      <c r="AR382" s="28">
        <v>122325.75</v>
      </c>
      <c r="AS382" s="21">
        <v>84515</v>
      </c>
      <c r="AT382" s="21">
        <v>39397.5</v>
      </c>
      <c r="AU382" s="21">
        <v>144784.25</v>
      </c>
      <c r="AV382" s="21">
        <v>721631</v>
      </c>
      <c r="AW382" s="28"/>
      <c r="AX382" s="28">
        <v>964134.5</v>
      </c>
      <c r="AY382" s="21">
        <v>587800</v>
      </c>
      <c r="AZ382" s="21">
        <v>376334.5</v>
      </c>
      <c r="BA382" s="25">
        <v>906157</v>
      </c>
      <c r="BB382" s="25">
        <v>57977.5</v>
      </c>
      <c r="BC382" s="25"/>
      <c r="BD382" s="25">
        <v>764798.75</v>
      </c>
    </row>
    <row r="383" spans="1:56" x14ac:dyDescent="0.25">
      <c r="A383" s="42">
        <v>5</v>
      </c>
      <c r="B383" s="104" t="s">
        <v>481</v>
      </c>
      <c r="C383" s="21">
        <v>9507442.4000000004</v>
      </c>
      <c r="D383" s="21">
        <v>7663116.7999999998</v>
      </c>
      <c r="E383" s="21">
        <v>1844329.8</v>
      </c>
      <c r="F383" s="25"/>
      <c r="G383" s="21">
        <v>8788733.5999999996</v>
      </c>
      <c r="H383" s="21">
        <v>7058362.5999999996</v>
      </c>
      <c r="I383" s="21">
        <v>1730375</v>
      </c>
      <c r="J383" s="25"/>
      <c r="K383" s="21">
        <v>3462388.2</v>
      </c>
      <c r="L383" s="21">
        <v>2981262</v>
      </c>
      <c r="M383" s="22">
        <v>481128.6</v>
      </c>
      <c r="N383" s="21">
        <v>3199962.8</v>
      </c>
      <c r="O383" s="21">
        <v>2922267</v>
      </c>
      <c r="P383" s="21">
        <v>277696.40000000002</v>
      </c>
      <c r="Q383" s="25">
        <v>176890.2</v>
      </c>
      <c r="R383" s="21">
        <v>85535.2</v>
      </c>
      <c r="S383" s="25"/>
      <c r="T383" s="21">
        <v>4429425.4000000004</v>
      </c>
      <c r="U383" s="21">
        <v>3494631.4</v>
      </c>
      <c r="V383" s="21">
        <v>934795.4</v>
      </c>
      <c r="W383" s="28">
        <v>1061619.6000000001</v>
      </c>
      <c r="X383" s="21">
        <v>1012773.2</v>
      </c>
      <c r="Y383" s="22">
        <v>48846.6</v>
      </c>
      <c r="Z383" s="21">
        <v>1281181.8</v>
      </c>
      <c r="AA383" s="21">
        <v>1161228.8</v>
      </c>
      <c r="AB383" s="21">
        <v>119953.4</v>
      </c>
      <c r="AC383" s="25">
        <v>21976.6</v>
      </c>
      <c r="AD383" s="21">
        <v>1127089.6000000001</v>
      </c>
      <c r="AE383" s="21">
        <v>1040886.6</v>
      </c>
      <c r="AF383" s="21">
        <v>86203.4</v>
      </c>
      <c r="AG383" s="25">
        <v>132115.6</v>
      </c>
      <c r="AH383" s="21">
        <v>687716</v>
      </c>
      <c r="AI383" s="21">
        <v>482602.8</v>
      </c>
      <c r="AJ383" s="21">
        <v>205113</v>
      </c>
      <c r="AK383" s="28">
        <v>278352</v>
      </c>
      <c r="AL383" s="21">
        <v>185747.4</v>
      </c>
      <c r="AM383" s="22">
        <v>188863.6</v>
      </c>
      <c r="AN383" s="21">
        <v>34753</v>
      </c>
      <c r="AO383" s="28">
        <v>1398908</v>
      </c>
      <c r="AP383" s="21">
        <v>838026.6</v>
      </c>
      <c r="AQ383" s="21">
        <v>560882</v>
      </c>
      <c r="AR383" s="28">
        <v>165486.79999999999</v>
      </c>
      <c r="AS383" s="21">
        <v>126322.8</v>
      </c>
      <c r="AT383" s="21">
        <v>23082</v>
      </c>
      <c r="AU383" s="21">
        <v>164508.4</v>
      </c>
      <c r="AV383" s="21">
        <v>919508</v>
      </c>
      <c r="AW383" s="28"/>
      <c r="AX383" s="28">
        <v>896920</v>
      </c>
      <c r="AY383" s="21">
        <v>582469.19999999995</v>
      </c>
      <c r="AZ383" s="21">
        <v>314451</v>
      </c>
      <c r="BA383" s="25">
        <v>846103.6</v>
      </c>
      <c r="BB383" s="25">
        <v>50816.4</v>
      </c>
      <c r="BC383" s="25"/>
      <c r="BD383" s="25">
        <v>718708.8</v>
      </c>
    </row>
    <row r="384" spans="1:56" x14ac:dyDescent="0.25">
      <c r="A384" s="42">
        <v>4</v>
      </c>
      <c r="B384" s="104" t="s">
        <v>482</v>
      </c>
      <c r="C384" s="21">
        <v>6813577</v>
      </c>
      <c r="D384" s="21">
        <v>5415664.5</v>
      </c>
      <c r="E384" s="21">
        <v>1397914.75</v>
      </c>
      <c r="F384" s="25"/>
      <c r="G384" s="21">
        <v>6111318.25</v>
      </c>
      <c r="H384" s="21">
        <v>4823470</v>
      </c>
      <c r="I384" s="21">
        <v>1287850.25</v>
      </c>
      <c r="J384" s="25"/>
      <c r="K384" s="21">
        <v>2734633</v>
      </c>
      <c r="L384" s="21">
        <v>2360451.5</v>
      </c>
      <c r="M384" s="22">
        <v>374181.5</v>
      </c>
      <c r="N384" s="21">
        <v>2552544</v>
      </c>
      <c r="O384" s="21">
        <v>2317748</v>
      </c>
      <c r="P384" s="21">
        <v>234797.25</v>
      </c>
      <c r="Q384" s="25">
        <v>133389.5</v>
      </c>
      <c r="R384" s="21">
        <v>48699.5</v>
      </c>
      <c r="S384" s="25"/>
      <c r="T384" s="21">
        <v>2744408</v>
      </c>
      <c r="U384" s="21">
        <v>2063339.5</v>
      </c>
      <c r="V384" s="21">
        <v>681070.25</v>
      </c>
      <c r="W384" s="28">
        <v>573746.75</v>
      </c>
      <c r="X384" s="21">
        <v>540474.5</v>
      </c>
      <c r="Y384" s="22">
        <v>33272</v>
      </c>
      <c r="Z384" s="21">
        <v>750945.75</v>
      </c>
      <c r="AA384" s="21">
        <v>649121.25</v>
      </c>
      <c r="AB384" s="21">
        <v>101825.5</v>
      </c>
      <c r="AC384" s="25">
        <v>14054</v>
      </c>
      <c r="AD384" s="21">
        <v>655759.25</v>
      </c>
      <c r="AE384" s="21">
        <v>578874</v>
      </c>
      <c r="AF384" s="21">
        <v>76886.25</v>
      </c>
      <c r="AG384" s="25">
        <v>81132.5</v>
      </c>
      <c r="AH384" s="21">
        <v>615304</v>
      </c>
      <c r="AI384" s="21">
        <v>427108.25</v>
      </c>
      <c r="AJ384" s="21">
        <v>188196</v>
      </c>
      <c r="AK384" s="28">
        <v>263300</v>
      </c>
      <c r="AL384" s="21">
        <v>133550.5</v>
      </c>
      <c r="AM384" s="22">
        <v>200935</v>
      </c>
      <c r="AN384" s="21">
        <v>17518.5</v>
      </c>
      <c r="AO384" s="28">
        <v>804411.5</v>
      </c>
      <c r="AP384" s="21">
        <v>446635</v>
      </c>
      <c r="AQ384" s="21">
        <v>357776.75</v>
      </c>
      <c r="AR384" s="28">
        <v>97113.75</v>
      </c>
      <c r="AS384" s="21">
        <v>61543.5</v>
      </c>
      <c r="AT384" s="21">
        <v>27056.25</v>
      </c>
      <c r="AU384" s="21">
        <v>84036.5</v>
      </c>
      <c r="AV384" s="21">
        <v>534661.5</v>
      </c>
      <c r="AW384" s="28"/>
      <c r="AX384" s="28">
        <v>632277.25</v>
      </c>
      <c r="AY384" s="21">
        <v>399679</v>
      </c>
      <c r="AZ384" s="21">
        <v>232598.5</v>
      </c>
      <c r="BA384" s="25">
        <v>595788.5</v>
      </c>
      <c r="BB384" s="25">
        <v>36488.75</v>
      </c>
      <c r="BC384" s="25"/>
      <c r="BD384" s="25">
        <v>702258.75</v>
      </c>
    </row>
    <row r="385" spans="1:56" x14ac:dyDescent="0.25">
      <c r="A385" s="42">
        <v>4</v>
      </c>
      <c r="B385" s="104" t="s">
        <v>483</v>
      </c>
      <c r="C385" s="21">
        <v>7016686.75</v>
      </c>
      <c r="D385" s="21">
        <v>5481929.25</v>
      </c>
      <c r="E385" s="21">
        <v>1534756.75</v>
      </c>
      <c r="F385" s="25"/>
      <c r="G385" s="21">
        <v>6263859</v>
      </c>
      <c r="H385" s="21">
        <v>4857644.25</v>
      </c>
      <c r="I385" s="21">
        <v>1406213.5</v>
      </c>
      <c r="J385" s="25"/>
      <c r="K385" s="21">
        <v>2881762</v>
      </c>
      <c r="L385" s="21">
        <v>2488651.25</v>
      </c>
      <c r="M385" s="22">
        <v>393109.25</v>
      </c>
      <c r="N385" s="21">
        <v>2679801.75</v>
      </c>
      <c r="O385" s="21">
        <v>2438170.75</v>
      </c>
      <c r="P385" s="21">
        <v>241629.5</v>
      </c>
      <c r="Q385" s="25">
        <v>144587</v>
      </c>
      <c r="R385" s="21">
        <v>57373.25</v>
      </c>
      <c r="S385" s="25"/>
      <c r="T385" s="21">
        <v>2744414</v>
      </c>
      <c r="U385" s="21">
        <v>1968403.25</v>
      </c>
      <c r="V385" s="21">
        <v>776011</v>
      </c>
      <c r="W385" s="28">
        <v>541633</v>
      </c>
      <c r="X385" s="21">
        <v>502117.75</v>
      </c>
      <c r="Y385" s="22">
        <v>39515.75</v>
      </c>
      <c r="Z385" s="21">
        <v>723586.25</v>
      </c>
      <c r="AA385" s="21">
        <v>625522.25</v>
      </c>
      <c r="AB385" s="21">
        <v>98063.25</v>
      </c>
      <c r="AC385" s="25">
        <v>13769.25</v>
      </c>
      <c r="AD385" s="21">
        <v>641110</v>
      </c>
      <c r="AE385" s="21">
        <v>563581</v>
      </c>
      <c r="AF385" s="21">
        <v>77528.5</v>
      </c>
      <c r="AG385" s="25">
        <v>68707</v>
      </c>
      <c r="AH385" s="21">
        <v>602660.25</v>
      </c>
      <c r="AI385" s="21">
        <v>401928.5</v>
      </c>
      <c r="AJ385" s="21">
        <v>200731.5</v>
      </c>
      <c r="AK385" s="28">
        <v>261609.5</v>
      </c>
      <c r="AL385" s="21">
        <v>108699.75</v>
      </c>
      <c r="AM385" s="22">
        <v>214694.75</v>
      </c>
      <c r="AN385" s="21">
        <v>17656.25</v>
      </c>
      <c r="AO385" s="28">
        <v>876534.5</v>
      </c>
      <c r="AP385" s="21">
        <v>438834</v>
      </c>
      <c r="AQ385" s="21">
        <v>437700.5</v>
      </c>
      <c r="AR385" s="28">
        <v>102405.25</v>
      </c>
      <c r="AS385" s="21">
        <v>61794</v>
      </c>
      <c r="AT385" s="21">
        <v>35049.75</v>
      </c>
      <c r="AU385" s="21">
        <v>76685.75</v>
      </c>
      <c r="AV385" s="21">
        <v>600599.75</v>
      </c>
      <c r="AW385" s="28"/>
      <c r="AX385" s="28">
        <v>637683</v>
      </c>
      <c r="AY385" s="21">
        <v>400589.75</v>
      </c>
      <c r="AZ385" s="21">
        <v>237093.25</v>
      </c>
      <c r="BA385" s="25">
        <v>597543.25</v>
      </c>
      <c r="BB385" s="25">
        <v>40139.75</v>
      </c>
      <c r="BC385" s="25"/>
      <c r="BD385" s="25">
        <v>752827.75</v>
      </c>
    </row>
    <row r="386" spans="1:56" x14ac:dyDescent="0.25">
      <c r="A386" s="42">
        <v>5</v>
      </c>
      <c r="B386" s="42" t="s">
        <v>484</v>
      </c>
      <c r="C386" s="21">
        <v>7197684</v>
      </c>
      <c r="D386" s="21">
        <v>5698376.5999999996</v>
      </c>
      <c r="E386" s="21">
        <v>1499306.8</v>
      </c>
      <c r="F386" s="25"/>
      <c r="G386" s="21">
        <v>6449978.4000000004</v>
      </c>
      <c r="H386" s="21">
        <v>5077831.8</v>
      </c>
      <c r="I386" s="21">
        <v>1372147.2</v>
      </c>
      <c r="J386" s="25"/>
      <c r="K386" s="21">
        <v>2944115.6</v>
      </c>
      <c r="L386" s="21">
        <v>2554053.7999999998</v>
      </c>
      <c r="M386" s="22">
        <v>390061.2</v>
      </c>
      <c r="N386" s="21">
        <v>2747544</v>
      </c>
      <c r="O386" s="21">
        <v>2503844.6</v>
      </c>
      <c r="P386" s="21">
        <v>243697</v>
      </c>
      <c r="Q386" s="25">
        <v>140071.4</v>
      </c>
      <c r="R386" s="21">
        <v>56500.2</v>
      </c>
      <c r="S386" s="25"/>
      <c r="T386" s="21">
        <v>2846750.6</v>
      </c>
      <c r="U386" s="21">
        <v>2106253.4</v>
      </c>
      <c r="V386" s="21">
        <v>740497.4</v>
      </c>
      <c r="W386" s="28">
        <v>572622.19999999995</v>
      </c>
      <c r="X386" s="21">
        <v>534372.6</v>
      </c>
      <c r="Y386" s="22">
        <v>38249.4</v>
      </c>
      <c r="Z386" s="21">
        <v>808214.4</v>
      </c>
      <c r="AA386" s="21">
        <v>702640.6</v>
      </c>
      <c r="AB386" s="21">
        <v>105574</v>
      </c>
      <c r="AC386" s="25">
        <v>15898.6</v>
      </c>
      <c r="AD386" s="21">
        <v>714985.2</v>
      </c>
      <c r="AE386" s="21">
        <v>633149.6</v>
      </c>
      <c r="AF386" s="21">
        <v>81835.600000000006</v>
      </c>
      <c r="AG386" s="25">
        <v>77330.600000000006</v>
      </c>
      <c r="AH386" s="21">
        <v>595302.80000000005</v>
      </c>
      <c r="AI386" s="21">
        <v>399870.6</v>
      </c>
      <c r="AJ386" s="21">
        <v>195432</v>
      </c>
      <c r="AK386" s="28">
        <v>257715</v>
      </c>
      <c r="AL386" s="21">
        <v>110946</v>
      </c>
      <c r="AM386" s="22">
        <v>210420.4</v>
      </c>
      <c r="AN386" s="21">
        <v>16221.4</v>
      </c>
      <c r="AO386" s="28">
        <v>870611.2</v>
      </c>
      <c r="AP386" s="21">
        <v>469369.8</v>
      </c>
      <c r="AQ386" s="21">
        <v>401241.59999999998</v>
      </c>
      <c r="AR386" s="28">
        <v>107700</v>
      </c>
      <c r="AS386" s="21">
        <v>56872.800000000003</v>
      </c>
      <c r="AT386" s="21">
        <v>34709.599999999999</v>
      </c>
      <c r="AU386" s="21">
        <v>77145.399999999994</v>
      </c>
      <c r="AV386" s="21">
        <v>594183.4</v>
      </c>
      <c r="AW386" s="28"/>
      <c r="AX386" s="28">
        <v>659112.19999999995</v>
      </c>
      <c r="AY386" s="21">
        <v>417524.6</v>
      </c>
      <c r="AZ386" s="21">
        <v>241588.6</v>
      </c>
      <c r="BA386" s="25">
        <v>613285.6</v>
      </c>
      <c r="BB386" s="25">
        <v>45826.6</v>
      </c>
      <c r="BC386" s="25"/>
      <c r="BD386" s="25">
        <v>747705.6</v>
      </c>
    </row>
    <row r="387" spans="1:56" x14ac:dyDescent="0.25">
      <c r="A387" s="42">
        <v>4</v>
      </c>
      <c r="B387" s="42" t="s">
        <v>485</v>
      </c>
      <c r="C387" s="21">
        <v>7609399</v>
      </c>
      <c r="D387" s="21">
        <v>5970123</v>
      </c>
      <c r="E387" s="21">
        <v>1639276.25</v>
      </c>
      <c r="F387" s="25"/>
      <c r="G387" s="21">
        <v>6851470</v>
      </c>
      <c r="H387" s="21">
        <v>5341900</v>
      </c>
      <c r="I387" s="21">
        <v>1509570.25</v>
      </c>
      <c r="J387" s="25"/>
      <c r="K387" s="21">
        <v>3056693.75</v>
      </c>
      <c r="L387" s="21">
        <v>2650913.75</v>
      </c>
      <c r="M387" s="22">
        <v>405779.75</v>
      </c>
      <c r="N387" s="21">
        <v>2842514.75</v>
      </c>
      <c r="O387" s="21">
        <v>2595966.75</v>
      </c>
      <c r="P387" s="21">
        <v>246547</v>
      </c>
      <c r="Q387" s="25">
        <v>154647.25</v>
      </c>
      <c r="R387" s="21">
        <v>59531.75</v>
      </c>
      <c r="S387" s="25"/>
      <c r="T387" s="21">
        <v>3113102</v>
      </c>
      <c r="U387" s="21">
        <v>2271240.75</v>
      </c>
      <c r="V387" s="21">
        <v>841861.5</v>
      </c>
      <c r="W387" s="28">
        <v>597621.25</v>
      </c>
      <c r="X387" s="21">
        <v>555245.5</v>
      </c>
      <c r="Y387" s="22">
        <v>42375.5</v>
      </c>
      <c r="Z387" s="21">
        <v>865162.25</v>
      </c>
      <c r="AA387" s="21">
        <v>747410.25</v>
      </c>
      <c r="AB387" s="21">
        <v>117752</v>
      </c>
      <c r="AC387" s="25">
        <v>14655.5</v>
      </c>
      <c r="AD387" s="21">
        <v>759068.75</v>
      </c>
      <c r="AE387" s="21">
        <v>670576.25</v>
      </c>
      <c r="AF387" s="21">
        <v>88492</v>
      </c>
      <c r="AG387" s="25">
        <v>91438</v>
      </c>
      <c r="AH387" s="21">
        <v>675903</v>
      </c>
      <c r="AI387" s="21">
        <v>460816.5</v>
      </c>
      <c r="AJ387" s="21">
        <v>215086.75</v>
      </c>
      <c r="AK387" s="28">
        <v>276730.5</v>
      </c>
      <c r="AL387" s="21">
        <v>110465.5</v>
      </c>
      <c r="AM387" s="22">
        <v>273103.25</v>
      </c>
      <c r="AN387" s="21">
        <v>15603.75</v>
      </c>
      <c r="AO387" s="28">
        <v>974415.5</v>
      </c>
      <c r="AP387" s="21">
        <v>507768.5</v>
      </c>
      <c r="AQ387" s="21">
        <v>466647.25</v>
      </c>
      <c r="AR387" s="28">
        <v>110206.25</v>
      </c>
      <c r="AS387" s="21">
        <v>57584.25</v>
      </c>
      <c r="AT387" s="21">
        <v>29797</v>
      </c>
      <c r="AU387" s="21">
        <v>92698.5</v>
      </c>
      <c r="AV387" s="21">
        <v>684129.5</v>
      </c>
      <c r="AW387" s="28"/>
      <c r="AX387" s="28">
        <v>681674.25</v>
      </c>
      <c r="AY387" s="21">
        <v>419745.5</v>
      </c>
      <c r="AZ387" s="21">
        <v>261929</v>
      </c>
      <c r="BA387" s="25">
        <v>638166.5</v>
      </c>
      <c r="BB387" s="25">
        <v>43507.75</v>
      </c>
      <c r="BC387" s="25"/>
      <c r="BD387" s="25">
        <v>757929</v>
      </c>
    </row>
    <row r="388" spans="1:56" x14ac:dyDescent="0.25">
      <c r="A388" s="42">
        <v>4</v>
      </c>
      <c r="B388" s="42" t="s">
        <v>486</v>
      </c>
      <c r="C388" s="21">
        <v>7575506.25</v>
      </c>
      <c r="D388" s="21">
        <v>5945660.75</v>
      </c>
      <c r="E388" s="21">
        <v>1629846</v>
      </c>
      <c r="F388" s="25"/>
      <c r="G388" s="21">
        <v>6775459</v>
      </c>
      <c r="H388" s="21">
        <v>5276483.25</v>
      </c>
      <c r="I388" s="21">
        <v>1498976.5</v>
      </c>
      <c r="J388" s="25"/>
      <c r="K388" s="21">
        <v>3052331</v>
      </c>
      <c r="L388" s="21">
        <v>2637671</v>
      </c>
      <c r="M388" s="22">
        <v>414660.75</v>
      </c>
      <c r="N388" s="21">
        <v>2835672.5</v>
      </c>
      <c r="O388" s="21">
        <v>2581351.5</v>
      </c>
      <c r="P388" s="21">
        <v>254321.25</v>
      </c>
      <c r="Q388" s="25">
        <v>153746.5</v>
      </c>
      <c r="R388" s="21">
        <v>62912</v>
      </c>
      <c r="S388" s="25"/>
      <c r="T388" s="21">
        <v>3054293.75</v>
      </c>
      <c r="U388" s="21">
        <v>2219206.25</v>
      </c>
      <c r="V388" s="21">
        <v>835087.25</v>
      </c>
      <c r="W388" s="28">
        <v>597347.5</v>
      </c>
      <c r="X388" s="21">
        <v>555351</v>
      </c>
      <c r="Y388" s="22">
        <v>41997</v>
      </c>
      <c r="Z388" s="21">
        <v>888894.75</v>
      </c>
      <c r="AA388" s="21">
        <v>770380</v>
      </c>
      <c r="AB388" s="21">
        <v>118515</v>
      </c>
      <c r="AC388" s="25">
        <v>14177.5</v>
      </c>
      <c r="AD388" s="21">
        <v>784700.25</v>
      </c>
      <c r="AE388" s="21">
        <v>695461.25</v>
      </c>
      <c r="AF388" s="21">
        <v>89239.5</v>
      </c>
      <c r="AG388" s="25">
        <v>90017</v>
      </c>
      <c r="AH388" s="21">
        <v>607571.5</v>
      </c>
      <c r="AI388" s="21">
        <v>402070.75</v>
      </c>
      <c r="AJ388" s="21">
        <v>205500.5</v>
      </c>
      <c r="AK388" s="28">
        <v>253046.5</v>
      </c>
      <c r="AL388" s="21">
        <v>98886</v>
      </c>
      <c r="AM388" s="22">
        <v>240508.75</v>
      </c>
      <c r="AN388" s="21">
        <v>15130.25</v>
      </c>
      <c r="AO388" s="28">
        <v>960480</v>
      </c>
      <c r="AP388" s="21">
        <v>491404.75</v>
      </c>
      <c r="AQ388" s="21">
        <v>469075</v>
      </c>
      <c r="AR388" s="28">
        <v>104729.25</v>
      </c>
      <c r="AS388" s="21">
        <v>55079.5</v>
      </c>
      <c r="AT388" s="21">
        <v>35391</v>
      </c>
      <c r="AU388" s="21">
        <v>74800.25</v>
      </c>
      <c r="AV388" s="21">
        <v>690480</v>
      </c>
      <c r="AW388" s="28"/>
      <c r="AX388" s="28">
        <v>668834.25</v>
      </c>
      <c r="AY388" s="21">
        <v>419606</v>
      </c>
      <c r="AZ388" s="21">
        <v>249228.5</v>
      </c>
      <c r="BA388" s="25">
        <v>627055.75</v>
      </c>
      <c r="BB388" s="25">
        <v>41778.5</v>
      </c>
      <c r="BC388" s="25"/>
      <c r="BD388" s="25">
        <v>800047.25</v>
      </c>
    </row>
    <row r="389" spans="1:56" x14ac:dyDescent="0.25">
      <c r="A389" s="42">
        <v>5</v>
      </c>
      <c r="B389" s="110" t="s">
        <v>487</v>
      </c>
      <c r="C389" s="21">
        <v>7574468.5999999996</v>
      </c>
      <c r="D389" s="21">
        <v>5936979.5999999996</v>
      </c>
      <c r="E389" s="21">
        <v>1637488</v>
      </c>
      <c r="F389" s="25"/>
      <c r="G389" s="21">
        <v>6819341.7999999998</v>
      </c>
      <c r="H389" s="21">
        <v>5312690.8</v>
      </c>
      <c r="I389" s="21">
        <v>1506650.4</v>
      </c>
      <c r="J389" s="25"/>
      <c r="K389" s="21">
        <v>2998286.8</v>
      </c>
      <c r="L389" s="21">
        <v>2602166.4</v>
      </c>
      <c r="M389" s="22">
        <v>396121</v>
      </c>
      <c r="N389" s="21">
        <v>2795856</v>
      </c>
      <c r="O389" s="21">
        <v>2549881.4</v>
      </c>
      <c r="P389" s="21">
        <v>245975</v>
      </c>
      <c r="Q389" s="25">
        <v>132303.4</v>
      </c>
      <c r="R389" s="21">
        <v>70127.399999999994</v>
      </c>
      <c r="S389" s="25"/>
      <c r="T389" s="21">
        <v>3129842.6</v>
      </c>
      <c r="U389" s="21">
        <v>2269854.6</v>
      </c>
      <c r="V389" s="21">
        <v>859987.6</v>
      </c>
      <c r="W389" s="28">
        <v>628447.19999999995</v>
      </c>
      <c r="X389" s="21">
        <v>577446</v>
      </c>
      <c r="Y389" s="22">
        <v>51001.2</v>
      </c>
      <c r="Z389" s="21">
        <v>932646.8</v>
      </c>
      <c r="AA389" s="21">
        <v>808922.8</v>
      </c>
      <c r="AB389" s="21">
        <v>123724</v>
      </c>
      <c r="AC389" s="25">
        <v>12340.2</v>
      </c>
      <c r="AD389" s="21">
        <v>819385.8</v>
      </c>
      <c r="AE389" s="21">
        <v>722879.2</v>
      </c>
      <c r="AF389" s="21">
        <v>96507</v>
      </c>
      <c r="AG389" s="25">
        <v>100920.8</v>
      </c>
      <c r="AH389" s="21">
        <v>599599</v>
      </c>
      <c r="AI389" s="21">
        <v>394994.6</v>
      </c>
      <c r="AJ389" s="21">
        <v>204604.6</v>
      </c>
      <c r="AK389" s="28">
        <v>246698.6</v>
      </c>
      <c r="AL389" s="21">
        <v>108936.8</v>
      </c>
      <c r="AM389" s="22">
        <v>228591.6</v>
      </c>
      <c r="AN389" s="21">
        <v>15372</v>
      </c>
      <c r="AO389" s="28">
        <v>969149.6</v>
      </c>
      <c r="AP389" s="21">
        <v>488491.8</v>
      </c>
      <c r="AQ389" s="21">
        <v>480657.6</v>
      </c>
      <c r="AR389" s="28">
        <v>107177.2</v>
      </c>
      <c r="AS389" s="21">
        <v>62394.400000000001</v>
      </c>
      <c r="AT389" s="21">
        <v>31634.799999999999</v>
      </c>
      <c r="AU389" s="21">
        <v>76048.600000000006</v>
      </c>
      <c r="AV389" s="21">
        <v>691894.6</v>
      </c>
      <c r="AW389" s="28"/>
      <c r="AX389" s="28">
        <v>691212.4</v>
      </c>
      <c r="AY389" s="21">
        <v>440669.8</v>
      </c>
      <c r="AZ389" s="21">
        <v>250541.8</v>
      </c>
      <c r="BA389" s="25">
        <v>648957</v>
      </c>
      <c r="BB389" s="25">
        <v>42255.4</v>
      </c>
      <c r="BC389" s="25"/>
      <c r="BD389" s="25">
        <v>755126.8</v>
      </c>
    </row>
    <row r="390" spans="1:56" x14ac:dyDescent="0.25">
      <c r="A390" s="52">
        <v>4</v>
      </c>
      <c r="B390" s="110" t="s">
        <v>488</v>
      </c>
      <c r="C390" s="21">
        <v>7683994.75</v>
      </c>
      <c r="D390" s="21">
        <v>6046453.75</v>
      </c>
      <c r="E390" s="21">
        <v>1637543</v>
      </c>
      <c r="F390" s="25"/>
      <c r="G390" s="21">
        <v>6932417.75</v>
      </c>
      <c r="H390" s="21">
        <v>5430207.5</v>
      </c>
      <c r="I390" s="21">
        <v>1502211.75</v>
      </c>
      <c r="J390" s="25"/>
      <c r="K390" s="21">
        <v>3032632.5</v>
      </c>
      <c r="L390" s="21">
        <v>2626758.5</v>
      </c>
      <c r="M390" s="22">
        <v>405875</v>
      </c>
      <c r="N390" s="21">
        <v>2825132.75</v>
      </c>
      <c r="O390" s="21">
        <v>2568867.5</v>
      </c>
      <c r="P390" s="21">
        <v>256265.5</v>
      </c>
      <c r="Q390" s="25">
        <v>152192</v>
      </c>
      <c r="R390" s="21">
        <v>55307.75</v>
      </c>
      <c r="S390" s="25"/>
      <c r="T390" s="21">
        <v>3225748.75</v>
      </c>
      <c r="U390" s="21">
        <v>2367405.25</v>
      </c>
      <c r="V390" s="21">
        <v>858344.25</v>
      </c>
      <c r="W390" s="28">
        <v>631318.75</v>
      </c>
      <c r="X390" s="21">
        <v>578572.25</v>
      </c>
      <c r="Y390" s="22">
        <v>52747</v>
      </c>
      <c r="Z390" s="21">
        <v>959220.75</v>
      </c>
      <c r="AA390" s="21">
        <v>820778.25</v>
      </c>
      <c r="AB390" s="21">
        <v>138442.5</v>
      </c>
      <c r="AC390" s="25">
        <v>14341.5</v>
      </c>
      <c r="AD390" s="21">
        <v>842880.75</v>
      </c>
      <c r="AE390" s="21">
        <v>733997.75</v>
      </c>
      <c r="AF390" s="21">
        <v>108883.25</v>
      </c>
      <c r="AG390" s="25">
        <v>101998.5</v>
      </c>
      <c r="AH390" s="21">
        <v>636184.25</v>
      </c>
      <c r="AI390" s="21">
        <v>424003.5</v>
      </c>
      <c r="AJ390" s="21">
        <v>212181</v>
      </c>
      <c r="AK390" s="28">
        <v>271442.75</v>
      </c>
      <c r="AL390" s="21">
        <v>114658.75</v>
      </c>
      <c r="AM390" s="22">
        <v>233744.5</v>
      </c>
      <c r="AN390" s="21">
        <v>16338.25</v>
      </c>
      <c r="AO390" s="28">
        <v>999025</v>
      </c>
      <c r="AP390" s="21">
        <v>544050.75</v>
      </c>
      <c r="AQ390" s="21">
        <v>454974</v>
      </c>
      <c r="AR390" s="28">
        <v>113182.25</v>
      </c>
      <c r="AS390" s="21">
        <v>62930.75</v>
      </c>
      <c r="AT390" s="21">
        <v>36597.5</v>
      </c>
      <c r="AU390" s="21">
        <v>93182.5</v>
      </c>
      <c r="AV390" s="21">
        <v>693132</v>
      </c>
      <c r="AW390" s="28"/>
      <c r="AX390" s="28">
        <v>674036.5</v>
      </c>
      <c r="AY390" s="21">
        <v>436043.75</v>
      </c>
      <c r="AZ390" s="21">
        <v>237992.5</v>
      </c>
      <c r="BA390" s="25">
        <v>631195.75</v>
      </c>
      <c r="BB390" s="25">
        <v>42840.75</v>
      </c>
      <c r="BC390" s="25"/>
      <c r="BD390" s="25">
        <v>751577</v>
      </c>
    </row>
    <row r="391" spans="1:56" x14ac:dyDescent="0.25">
      <c r="A391" s="42">
        <v>4</v>
      </c>
      <c r="B391" s="104" t="s">
        <v>489</v>
      </c>
      <c r="C391" s="21">
        <v>7548182.25</v>
      </c>
      <c r="D391" s="21">
        <v>5850697</v>
      </c>
      <c r="E391" s="21">
        <v>1697485.25</v>
      </c>
      <c r="F391" s="25"/>
      <c r="G391" s="21">
        <v>6796137</v>
      </c>
      <c r="H391" s="21">
        <v>5237499.75</v>
      </c>
      <c r="I391" s="21">
        <v>1558637</v>
      </c>
      <c r="J391" s="25"/>
      <c r="K391" s="21">
        <v>2964412.25</v>
      </c>
      <c r="L391" s="21">
        <v>2560604.25</v>
      </c>
      <c r="M391" s="22">
        <v>403807.25</v>
      </c>
      <c r="N391" s="21">
        <v>2754412.75</v>
      </c>
      <c r="O391" s="21">
        <v>2503082.75</v>
      </c>
      <c r="P391" s="21">
        <v>251329.5</v>
      </c>
      <c r="Q391" s="25">
        <v>157540</v>
      </c>
      <c r="R391" s="21">
        <v>52459.5</v>
      </c>
      <c r="S391" s="25"/>
      <c r="T391" s="21">
        <v>3156091.75</v>
      </c>
      <c r="U391" s="21">
        <v>2258001.5</v>
      </c>
      <c r="V391" s="21">
        <v>898091.25</v>
      </c>
      <c r="W391" s="28">
        <v>626166.25</v>
      </c>
      <c r="X391" s="21">
        <v>573361.5</v>
      </c>
      <c r="Y391" s="22">
        <v>52804.5</v>
      </c>
      <c r="Z391" s="21">
        <v>932347.25</v>
      </c>
      <c r="AA391" s="21">
        <v>774819.5</v>
      </c>
      <c r="AB391" s="21">
        <v>157528</v>
      </c>
      <c r="AC391" s="25">
        <v>12340.25</v>
      </c>
      <c r="AD391" s="21">
        <v>812755.75</v>
      </c>
      <c r="AE391" s="21">
        <v>685136</v>
      </c>
      <c r="AF391" s="21">
        <v>127620.25</v>
      </c>
      <c r="AG391" s="25">
        <v>107251.25</v>
      </c>
      <c r="AH391" s="21">
        <v>595025</v>
      </c>
      <c r="AI391" s="21">
        <v>384832.25</v>
      </c>
      <c r="AJ391" s="21">
        <v>210193</v>
      </c>
      <c r="AK391" s="28">
        <v>238630.25</v>
      </c>
      <c r="AL391" s="21">
        <v>121486.75</v>
      </c>
      <c r="AM391" s="22">
        <v>218533.5</v>
      </c>
      <c r="AN391" s="21">
        <v>16374.5</v>
      </c>
      <c r="AO391" s="28">
        <v>1002553.25</v>
      </c>
      <c r="AP391" s="21">
        <v>524987.5</v>
      </c>
      <c r="AQ391" s="21">
        <v>477565.75</v>
      </c>
      <c r="AR391" s="28">
        <v>113982.25</v>
      </c>
      <c r="AS391" s="21">
        <v>62749</v>
      </c>
      <c r="AT391" s="21">
        <v>39223.75</v>
      </c>
      <c r="AU391" s="21">
        <v>87520.25</v>
      </c>
      <c r="AV391" s="21">
        <v>699078</v>
      </c>
      <c r="AW391" s="28"/>
      <c r="AX391" s="28">
        <v>675633</v>
      </c>
      <c r="AY391" s="21">
        <v>418894</v>
      </c>
      <c r="AZ391" s="21">
        <v>256738.5</v>
      </c>
      <c r="BA391" s="25">
        <v>633409.5</v>
      </c>
      <c r="BB391" s="25">
        <v>42223.5</v>
      </c>
      <c r="BC391" s="25"/>
      <c r="BD391" s="25">
        <v>752045.25</v>
      </c>
    </row>
    <row r="392" spans="1:56" x14ac:dyDescent="0.25">
      <c r="A392" s="42">
        <v>5</v>
      </c>
      <c r="B392" s="104" t="s">
        <v>490</v>
      </c>
      <c r="C392" s="21">
        <v>7563590.7999999998</v>
      </c>
      <c r="D392" s="21">
        <v>5907993.5999999996</v>
      </c>
      <c r="E392" s="21">
        <v>1655597.8</v>
      </c>
      <c r="F392" s="25"/>
      <c r="G392" s="21">
        <v>6795851.2000000002</v>
      </c>
      <c r="H392" s="21">
        <v>5280472.4000000004</v>
      </c>
      <c r="I392" s="21">
        <v>1515379.2</v>
      </c>
      <c r="J392" s="25"/>
      <c r="K392" s="21">
        <v>2949153.8</v>
      </c>
      <c r="L392" s="21">
        <v>2567911.6</v>
      </c>
      <c r="M392" s="22">
        <v>381243.2</v>
      </c>
      <c r="N392" s="21">
        <v>2750049.6</v>
      </c>
      <c r="O392" s="21">
        <v>2508465</v>
      </c>
      <c r="P392" s="21">
        <v>241585.4</v>
      </c>
      <c r="Q392" s="25">
        <v>143999.4</v>
      </c>
      <c r="R392" s="21">
        <v>55104.800000000003</v>
      </c>
      <c r="S392" s="25"/>
      <c r="T392" s="21">
        <v>3084257.8</v>
      </c>
      <c r="U392" s="21">
        <v>2261225</v>
      </c>
      <c r="V392" s="21">
        <v>823032</v>
      </c>
      <c r="W392" s="28">
        <v>618138.4</v>
      </c>
      <c r="X392" s="21">
        <v>567362.6</v>
      </c>
      <c r="Y392" s="22">
        <v>50775.8</v>
      </c>
      <c r="Z392" s="21">
        <v>929842.4</v>
      </c>
      <c r="AA392" s="21">
        <v>778694.2</v>
      </c>
      <c r="AB392" s="21">
        <v>151148.20000000001</v>
      </c>
      <c r="AC392" s="25">
        <v>13870.4</v>
      </c>
      <c r="AD392" s="21">
        <v>814083</v>
      </c>
      <c r="AE392" s="21">
        <v>692882.8</v>
      </c>
      <c r="AF392" s="21">
        <v>121200.4</v>
      </c>
      <c r="AG392" s="25">
        <v>101889</v>
      </c>
      <c r="AH392" s="21">
        <v>629558.19999999995</v>
      </c>
      <c r="AI392" s="21">
        <v>413056.8</v>
      </c>
      <c r="AJ392" s="21">
        <v>216501</v>
      </c>
      <c r="AK392" s="28">
        <v>267446.59999999998</v>
      </c>
      <c r="AL392" s="21">
        <v>130039.8</v>
      </c>
      <c r="AM392" s="22">
        <v>216539.4</v>
      </c>
      <c r="AN392" s="21">
        <v>15532.4</v>
      </c>
      <c r="AO392" s="28">
        <v>906718.8</v>
      </c>
      <c r="AP392" s="21">
        <v>502111.6</v>
      </c>
      <c r="AQ392" s="21">
        <v>404607.4</v>
      </c>
      <c r="AR392" s="28">
        <v>112256.6</v>
      </c>
      <c r="AS392" s="21">
        <v>67940</v>
      </c>
      <c r="AT392" s="21">
        <v>32345.599999999999</v>
      </c>
      <c r="AU392" s="21">
        <v>92052.6</v>
      </c>
      <c r="AV392" s="21">
        <v>602124</v>
      </c>
      <c r="AW392" s="28"/>
      <c r="AX392" s="28">
        <v>762439.6</v>
      </c>
      <c r="AY392" s="21">
        <v>451335.8</v>
      </c>
      <c r="AZ392" s="21">
        <v>311104</v>
      </c>
      <c r="BA392" s="25">
        <v>722349</v>
      </c>
      <c r="BB392" s="25">
        <v>40090.6</v>
      </c>
      <c r="BC392" s="25"/>
      <c r="BD392" s="25">
        <v>767739.6</v>
      </c>
    </row>
    <row r="393" spans="1:56" x14ac:dyDescent="0.25">
      <c r="A393" s="42">
        <v>4</v>
      </c>
      <c r="B393" s="104" t="s">
        <v>491</v>
      </c>
      <c r="C393" s="21">
        <v>7939282.75</v>
      </c>
      <c r="D393" s="21">
        <v>6157325.75</v>
      </c>
      <c r="E393" s="22">
        <v>1781959</v>
      </c>
      <c r="F393" s="21"/>
      <c r="G393" s="28">
        <v>7151795</v>
      </c>
      <c r="H393" s="21">
        <v>5516496.25</v>
      </c>
      <c r="I393" s="22">
        <v>1635300.5</v>
      </c>
      <c r="J393" s="22"/>
      <c r="K393" s="21">
        <v>3030942</v>
      </c>
      <c r="L393" s="21">
        <v>2617380</v>
      </c>
      <c r="M393" s="21">
        <v>413562</v>
      </c>
      <c r="N393" s="28">
        <v>2824432</v>
      </c>
      <c r="O393" s="21">
        <v>2561261.75</v>
      </c>
      <c r="P393" s="21">
        <v>263172</v>
      </c>
      <c r="Q393" s="25">
        <v>148536.5</v>
      </c>
      <c r="R393" s="25">
        <v>57973.5</v>
      </c>
      <c r="S393" s="21"/>
      <c r="T393" s="28">
        <v>3310682.5</v>
      </c>
      <c r="U393" s="21">
        <v>2404215</v>
      </c>
      <c r="V393" s="21">
        <v>906469</v>
      </c>
      <c r="W393" s="28">
        <v>648029.75</v>
      </c>
      <c r="X393" s="21">
        <v>607700.5</v>
      </c>
      <c r="Y393" s="21">
        <v>40329.5</v>
      </c>
      <c r="Z393" s="28">
        <v>938568.5</v>
      </c>
      <c r="AA393" s="21">
        <v>805138.75</v>
      </c>
      <c r="AB393" s="21">
        <v>133430.25</v>
      </c>
      <c r="AC393" s="25">
        <v>16628.75</v>
      </c>
      <c r="AD393" s="21">
        <v>826203.25</v>
      </c>
      <c r="AE393" s="21">
        <v>721390.75</v>
      </c>
      <c r="AF393" s="21">
        <v>104812.75</v>
      </c>
      <c r="AG393" s="25">
        <v>95736.5</v>
      </c>
      <c r="AH393" s="21">
        <v>689980.25</v>
      </c>
      <c r="AI393" s="21">
        <v>445346.5</v>
      </c>
      <c r="AJ393" s="21">
        <v>244634</v>
      </c>
      <c r="AK393" s="28">
        <v>301320.25</v>
      </c>
      <c r="AL393" s="21">
        <v>130941.25</v>
      </c>
      <c r="AM393" s="21">
        <v>239636.75</v>
      </c>
      <c r="AN393" s="25">
        <v>18082</v>
      </c>
      <c r="AO393" s="21">
        <v>1034104</v>
      </c>
      <c r="AP393" s="21">
        <v>546028.5</v>
      </c>
      <c r="AQ393" s="21">
        <v>488075.5</v>
      </c>
      <c r="AR393" s="28">
        <v>118250.75</v>
      </c>
      <c r="AS393" s="21">
        <v>77741.5</v>
      </c>
      <c r="AT393" s="21">
        <v>43637.25</v>
      </c>
      <c r="AU393" s="21">
        <v>119780.75</v>
      </c>
      <c r="AV393" s="22">
        <v>674693.75</v>
      </c>
      <c r="AW393" s="21"/>
      <c r="AX393" s="28">
        <v>810170.5</v>
      </c>
      <c r="AY393" s="21">
        <v>494901.25</v>
      </c>
      <c r="AZ393" s="21">
        <v>315269.5</v>
      </c>
      <c r="BA393" s="25">
        <v>760942.5</v>
      </c>
      <c r="BB393" s="21">
        <v>49228</v>
      </c>
      <c r="BC393" s="28"/>
      <c r="BD393" s="25">
        <v>787487.75</v>
      </c>
    </row>
    <row r="394" spans="1:56" x14ac:dyDescent="0.25">
      <c r="A394" s="42">
        <v>4</v>
      </c>
      <c r="B394" s="104" t="s">
        <v>492</v>
      </c>
      <c r="C394" s="21">
        <v>8907690.5</v>
      </c>
      <c r="D394" s="21">
        <v>6995092.25</v>
      </c>
      <c r="E394" s="22">
        <v>1912603</v>
      </c>
      <c r="G394" s="28">
        <v>8096160.75</v>
      </c>
      <c r="H394" s="21">
        <v>6330395.5</v>
      </c>
      <c r="I394" s="22">
        <v>1765769.5</v>
      </c>
      <c r="K394" s="28">
        <v>3155817.5</v>
      </c>
      <c r="L394" s="21">
        <v>2739806</v>
      </c>
      <c r="M394" s="22">
        <v>416013.75</v>
      </c>
      <c r="N394" s="21">
        <v>2934020.25</v>
      </c>
      <c r="O394" s="21">
        <v>2675396.25</v>
      </c>
      <c r="P394" s="22">
        <v>258625</v>
      </c>
      <c r="Q394" s="25">
        <v>157535.75</v>
      </c>
      <c r="R394" s="25">
        <v>64261.5</v>
      </c>
      <c r="T394" s="28">
        <v>3846488.5</v>
      </c>
      <c r="U394" s="21">
        <v>2886371.75</v>
      </c>
      <c r="V394" s="22">
        <v>960118.75</v>
      </c>
      <c r="W394" s="21">
        <v>842287.75</v>
      </c>
      <c r="X394" s="21">
        <v>785937.75</v>
      </c>
      <c r="Y394" s="22">
        <v>56350.5</v>
      </c>
      <c r="Z394" s="21">
        <v>1083754.75</v>
      </c>
      <c r="AA394" s="21">
        <v>941871.5</v>
      </c>
      <c r="AB394" s="22">
        <v>141883.25</v>
      </c>
      <c r="AC394" s="22">
        <v>20165.75</v>
      </c>
      <c r="AD394" s="21">
        <v>958718.25</v>
      </c>
      <c r="AE394" s="21">
        <v>845928</v>
      </c>
      <c r="AF394" s="22">
        <v>112790.75</v>
      </c>
      <c r="AG394" s="25">
        <v>104870.75</v>
      </c>
      <c r="AH394" s="21">
        <v>747608</v>
      </c>
      <c r="AI394" s="21">
        <v>493006.25</v>
      </c>
      <c r="AJ394" s="22">
        <v>254601.75</v>
      </c>
      <c r="AK394" s="21">
        <v>316362.75</v>
      </c>
      <c r="AL394" s="21">
        <v>190570.5</v>
      </c>
      <c r="AM394" s="22">
        <v>216005.25</v>
      </c>
      <c r="AN394" s="22">
        <v>24669.5</v>
      </c>
      <c r="AO394" s="21">
        <v>1172838</v>
      </c>
      <c r="AP394" s="21">
        <v>665554.75</v>
      </c>
      <c r="AQ394" s="22">
        <v>507283.25</v>
      </c>
      <c r="AR394" s="21">
        <v>137101</v>
      </c>
      <c r="AS394" s="21">
        <v>87115.25</v>
      </c>
      <c r="AT394" s="21">
        <v>41390.5</v>
      </c>
      <c r="AU394" s="21">
        <v>145533.75</v>
      </c>
      <c r="AV394" s="22">
        <v>761697.5</v>
      </c>
      <c r="AX394" s="28">
        <v>1093854.75</v>
      </c>
      <c r="AY394" s="21">
        <v>704217.75</v>
      </c>
      <c r="AZ394" s="21">
        <v>389637</v>
      </c>
      <c r="BA394" s="25">
        <v>1044142.25</v>
      </c>
      <c r="BB394" s="21">
        <v>49712.5</v>
      </c>
      <c r="BC394" s="2"/>
      <c r="BD394" s="22">
        <v>811529.75</v>
      </c>
    </row>
    <row r="395" spans="1:56" x14ac:dyDescent="0.25">
      <c r="A395" s="42">
        <v>5</v>
      </c>
      <c r="B395" s="104" t="s">
        <v>494</v>
      </c>
      <c r="C395" s="21">
        <v>9944982.4000000004</v>
      </c>
      <c r="D395" s="21">
        <v>8018655.2000000002</v>
      </c>
      <c r="E395" s="22">
        <v>1926324.2</v>
      </c>
      <c r="G395" s="28">
        <v>9169177.1999999993</v>
      </c>
      <c r="H395" s="21">
        <v>7378337.4000000004</v>
      </c>
      <c r="I395" s="22">
        <v>1790837</v>
      </c>
      <c r="K395" s="28">
        <v>3603628</v>
      </c>
      <c r="L395" s="21">
        <v>3145512</v>
      </c>
      <c r="M395" s="22">
        <v>458114.2</v>
      </c>
      <c r="N395" s="21">
        <v>3347681.6</v>
      </c>
      <c r="O395" s="21">
        <v>3075073.6</v>
      </c>
      <c r="P395" s="22">
        <v>272607.2</v>
      </c>
      <c r="Q395" s="25">
        <v>179304.2</v>
      </c>
      <c r="R395" s="25">
        <v>76642.2</v>
      </c>
      <c r="T395" s="28">
        <v>4569892.4000000004</v>
      </c>
      <c r="U395" s="21">
        <v>3577184.2</v>
      </c>
      <c r="V395" s="22">
        <v>992707.4</v>
      </c>
      <c r="W395" s="21">
        <v>1098179.3999999999</v>
      </c>
      <c r="X395" s="21">
        <v>1037845.4</v>
      </c>
      <c r="Y395" s="22">
        <v>60334.6</v>
      </c>
      <c r="Z395" s="21">
        <v>1337439.2</v>
      </c>
      <c r="AA395" s="21">
        <v>1185912.2</v>
      </c>
      <c r="AB395" s="22">
        <v>151526.79999999999</v>
      </c>
      <c r="AC395" s="22">
        <v>21729.599999999999</v>
      </c>
      <c r="AD395" s="21">
        <v>1179647.3999999999</v>
      </c>
      <c r="AE395" s="21">
        <v>1062223.8</v>
      </c>
      <c r="AF395" s="22">
        <v>117424</v>
      </c>
      <c r="AG395" s="25">
        <v>136062.20000000001</v>
      </c>
      <c r="AH395" s="21">
        <v>681515.4</v>
      </c>
      <c r="AI395" s="21">
        <v>477715.6</v>
      </c>
      <c r="AJ395" s="22">
        <v>203799.8</v>
      </c>
      <c r="AK395" s="21">
        <v>286133.8</v>
      </c>
      <c r="AL395" s="21">
        <v>190729</v>
      </c>
      <c r="AM395" s="22">
        <v>169707.4</v>
      </c>
      <c r="AN395" s="22">
        <v>34945.199999999997</v>
      </c>
      <c r="AO395" s="21">
        <v>1452758.4</v>
      </c>
      <c r="AP395" s="21">
        <v>875711.6</v>
      </c>
      <c r="AQ395" s="22">
        <v>577046.4</v>
      </c>
      <c r="AR395" s="21">
        <v>178383.8</v>
      </c>
      <c r="AS395" s="21">
        <v>126707</v>
      </c>
      <c r="AT395" s="21">
        <v>28991.599999999999</v>
      </c>
      <c r="AU395" s="21">
        <v>156008.4</v>
      </c>
      <c r="AV395" s="22">
        <v>962667.6</v>
      </c>
      <c r="AX395" s="28">
        <v>995656.8</v>
      </c>
      <c r="AY395" s="21">
        <v>655641.19999999995</v>
      </c>
      <c r="AZ395" s="21">
        <v>340015.4</v>
      </c>
      <c r="BA395" s="25">
        <v>950814</v>
      </c>
      <c r="BB395" s="21">
        <v>44842.8</v>
      </c>
      <c r="BC395" s="2"/>
      <c r="BD395" s="22">
        <v>775805.2</v>
      </c>
    </row>
    <row r="396" spans="1:56" x14ac:dyDescent="0.25">
      <c r="A396" s="42">
        <v>4</v>
      </c>
      <c r="B396" s="104" t="s">
        <v>495</v>
      </c>
      <c r="C396" s="21">
        <v>7105055.75</v>
      </c>
      <c r="D396" s="21">
        <v>5592086.75</v>
      </c>
      <c r="E396" s="22">
        <v>1512968.25</v>
      </c>
      <c r="G396" s="28">
        <v>6366137.5</v>
      </c>
      <c r="H396" s="21">
        <v>4979738</v>
      </c>
      <c r="I396" s="22">
        <v>1386399</v>
      </c>
      <c r="K396" s="28">
        <v>2798805</v>
      </c>
      <c r="L396" s="21">
        <v>2443102.75</v>
      </c>
      <c r="M396" s="22">
        <v>355700.75</v>
      </c>
      <c r="N396" s="21">
        <v>2622531</v>
      </c>
      <c r="O396" s="21">
        <v>2389230</v>
      </c>
      <c r="P396" s="22">
        <v>233298.25</v>
      </c>
      <c r="Q396" s="25">
        <v>133136</v>
      </c>
      <c r="R396" s="25">
        <v>43138</v>
      </c>
      <c r="T396" s="28">
        <v>2875046.25</v>
      </c>
      <c r="U396" s="21">
        <v>2118242.25</v>
      </c>
      <c r="V396" s="22">
        <v>756804.75</v>
      </c>
      <c r="W396" s="21">
        <v>603282</v>
      </c>
      <c r="X396" s="21">
        <v>561268.75</v>
      </c>
      <c r="Y396" s="22">
        <v>42012.75</v>
      </c>
      <c r="Z396" s="21">
        <v>774337.75</v>
      </c>
      <c r="AA396" s="21">
        <v>677213</v>
      </c>
      <c r="AB396" s="22">
        <v>97124.25</v>
      </c>
      <c r="AC396" s="22">
        <v>13880.5</v>
      </c>
      <c r="AD396" s="21">
        <v>675769</v>
      </c>
      <c r="AE396" s="21">
        <v>606847.5</v>
      </c>
      <c r="AF396" s="22">
        <v>68921.5</v>
      </c>
      <c r="AG396" s="25">
        <v>84688.25</v>
      </c>
      <c r="AH396" s="21">
        <v>639506</v>
      </c>
      <c r="AI396" s="21">
        <v>415220.75</v>
      </c>
      <c r="AJ396" s="22">
        <v>224285.5</v>
      </c>
      <c r="AK396" s="21">
        <v>298402</v>
      </c>
      <c r="AL396" s="21">
        <v>138238.5</v>
      </c>
      <c r="AM396" s="22">
        <v>183967.75</v>
      </c>
      <c r="AN396" s="22">
        <v>18897.75</v>
      </c>
      <c r="AO396" s="21">
        <v>857920.5</v>
      </c>
      <c r="AP396" s="21">
        <v>464538.5</v>
      </c>
      <c r="AQ396" s="22">
        <v>393382</v>
      </c>
      <c r="AR396" s="21">
        <v>105581.75</v>
      </c>
      <c r="AS396" s="21">
        <v>63272.5</v>
      </c>
      <c r="AT396" s="21">
        <v>33115</v>
      </c>
      <c r="AU396" s="21">
        <v>93250</v>
      </c>
      <c r="AV396" s="22">
        <v>562701.25</v>
      </c>
      <c r="AX396" s="28">
        <v>692286.25</v>
      </c>
      <c r="AY396" s="21">
        <v>418393</v>
      </c>
      <c r="AZ396" s="21">
        <v>273893.5</v>
      </c>
      <c r="BA396" s="25">
        <v>655232.75</v>
      </c>
      <c r="BB396" s="21">
        <v>37053.5</v>
      </c>
      <c r="BC396" s="2"/>
      <c r="BD396" s="22">
        <v>738918.25</v>
      </c>
    </row>
    <row r="397" spans="1:56" x14ac:dyDescent="0.25">
      <c r="A397" s="42">
        <v>4</v>
      </c>
      <c r="B397" s="104" t="s">
        <v>496</v>
      </c>
      <c r="C397" s="21">
        <v>7313546.75</v>
      </c>
      <c r="D397" s="21">
        <v>5722777</v>
      </c>
      <c r="E397" s="22">
        <v>1590769.75</v>
      </c>
      <c r="G397" s="28">
        <v>6517399.75</v>
      </c>
      <c r="H397" s="21">
        <v>5058016.5</v>
      </c>
      <c r="I397" s="22">
        <v>1459383.5</v>
      </c>
      <c r="K397" s="28">
        <v>2963589</v>
      </c>
      <c r="L397" s="21">
        <v>2592233.75</v>
      </c>
      <c r="M397" s="22">
        <v>371356</v>
      </c>
      <c r="N397" s="21">
        <v>2773680.75</v>
      </c>
      <c r="O397" s="21">
        <v>2535333.75</v>
      </c>
      <c r="P397" s="22">
        <v>238348.25</v>
      </c>
      <c r="Q397" s="25">
        <v>139854.5</v>
      </c>
      <c r="R397" s="25">
        <v>50053.75</v>
      </c>
      <c r="T397" s="28">
        <v>2830277.25</v>
      </c>
      <c r="U397" s="21">
        <v>2035891.75</v>
      </c>
      <c r="V397" s="22">
        <v>794384.75</v>
      </c>
      <c r="W397" s="21">
        <v>560242.25</v>
      </c>
      <c r="X397" s="21">
        <v>517455</v>
      </c>
      <c r="Y397" s="22">
        <v>42787</v>
      </c>
      <c r="Z397" s="21">
        <v>735968.75</v>
      </c>
      <c r="AA397" s="21">
        <v>643775.5</v>
      </c>
      <c r="AB397" s="22">
        <v>92193.75</v>
      </c>
      <c r="AC397" s="25">
        <v>12989.75</v>
      </c>
      <c r="AD397" s="21">
        <v>651572.25</v>
      </c>
      <c r="AE397" s="21">
        <v>583922.75</v>
      </c>
      <c r="AF397" s="22">
        <v>67649.25</v>
      </c>
      <c r="AG397" s="25">
        <v>71406.75</v>
      </c>
      <c r="AH397" s="21">
        <v>631750.25</v>
      </c>
      <c r="AI397" s="21">
        <v>417388.25</v>
      </c>
      <c r="AJ397" s="22">
        <v>214361.75</v>
      </c>
      <c r="AK397" s="21">
        <v>293557.25</v>
      </c>
      <c r="AL397" s="21">
        <v>110316.5</v>
      </c>
      <c r="AM397" s="22">
        <v>211451.75</v>
      </c>
      <c r="AN397" s="22">
        <v>16424.75</v>
      </c>
      <c r="AO397" s="21">
        <v>902316</v>
      </c>
      <c r="AP397" s="21">
        <v>457273.5</v>
      </c>
      <c r="AQ397" s="21">
        <v>445042.5</v>
      </c>
      <c r="AR397" s="28">
        <v>113063.25</v>
      </c>
      <c r="AS397" s="21">
        <v>63798.75</v>
      </c>
      <c r="AT397" s="21">
        <v>35108.25</v>
      </c>
      <c r="AU397" s="21">
        <v>79002.25</v>
      </c>
      <c r="AV397" s="22">
        <v>611343.5</v>
      </c>
      <c r="AX397" s="28">
        <v>723533.5</v>
      </c>
      <c r="AY397" s="21">
        <v>429891</v>
      </c>
      <c r="AZ397" s="21">
        <v>293642.75</v>
      </c>
      <c r="BA397" s="25">
        <v>676159.25</v>
      </c>
      <c r="BB397" s="25">
        <v>47374.25</v>
      </c>
      <c r="BD397" s="25">
        <v>796147</v>
      </c>
    </row>
    <row r="398" spans="1:56" x14ac:dyDescent="0.25">
      <c r="A398" s="42">
        <v>5</v>
      </c>
      <c r="B398" s="104" t="s">
        <v>497</v>
      </c>
      <c r="C398" s="21">
        <v>7550322.4000000004</v>
      </c>
      <c r="D398" s="21">
        <v>5944891.2000000002</v>
      </c>
      <c r="E398" s="22">
        <v>1605431.8</v>
      </c>
      <c r="G398" s="28">
        <v>6797666</v>
      </c>
      <c r="H398" s="21">
        <v>5316886.4000000004</v>
      </c>
      <c r="I398" s="22">
        <v>1480780</v>
      </c>
      <c r="K398" s="28">
        <v>3109319.6</v>
      </c>
      <c r="L398" s="21">
        <v>2714016.8</v>
      </c>
      <c r="M398" s="22">
        <v>395303.4</v>
      </c>
      <c r="N398" s="21">
        <v>2896566.8</v>
      </c>
      <c r="O398" s="21">
        <v>2656168.7999999998</v>
      </c>
      <c r="P398" s="22">
        <v>240399</v>
      </c>
      <c r="Q398" s="25">
        <v>155462.79999999999</v>
      </c>
      <c r="R398" s="25">
        <v>57290</v>
      </c>
      <c r="T398" s="28">
        <v>2952502</v>
      </c>
      <c r="U398" s="21">
        <v>2154605.7999999998</v>
      </c>
      <c r="V398" s="22">
        <v>797895.8</v>
      </c>
      <c r="W398" s="21">
        <v>596987.4</v>
      </c>
      <c r="X398" s="21">
        <v>554137.19999999995</v>
      </c>
      <c r="Y398" s="22">
        <v>42850.6</v>
      </c>
      <c r="Z398" s="21">
        <v>802250.4</v>
      </c>
      <c r="AA398" s="21">
        <v>698665</v>
      </c>
      <c r="AB398" s="22">
        <v>103585</v>
      </c>
      <c r="AC398" s="25">
        <v>13815.4</v>
      </c>
      <c r="AD398" s="21">
        <v>715870.2</v>
      </c>
      <c r="AE398" s="21">
        <v>636627</v>
      </c>
      <c r="AF398" s="22">
        <v>79243</v>
      </c>
      <c r="AG398" s="25">
        <v>72564.800000000003</v>
      </c>
      <c r="AH398" s="21">
        <v>631850.19999999995</v>
      </c>
      <c r="AI398" s="21">
        <v>424975.8</v>
      </c>
      <c r="AJ398" s="22">
        <v>206874.2</v>
      </c>
      <c r="AK398" s="21">
        <v>265287.8</v>
      </c>
      <c r="AL398" s="21">
        <v>115562.8</v>
      </c>
      <c r="AM398" s="22">
        <v>233267</v>
      </c>
      <c r="AN398" s="22">
        <v>17732.599999999999</v>
      </c>
      <c r="AO398" s="21">
        <v>921414</v>
      </c>
      <c r="AP398" s="21">
        <v>476828.6</v>
      </c>
      <c r="AQ398" s="21">
        <v>444585.6</v>
      </c>
      <c r="AR398" s="28">
        <v>114276.6</v>
      </c>
      <c r="AS398" s="21">
        <v>67326.8</v>
      </c>
      <c r="AT398" s="21">
        <v>33609.800000000003</v>
      </c>
      <c r="AU398" s="21">
        <v>76714.600000000006</v>
      </c>
      <c r="AV398" s="22">
        <v>629486.19999999995</v>
      </c>
      <c r="AX398" s="28">
        <v>735844.4</v>
      </c>
      <c r="AY398" s="21">
        <v>448263.8</v>
      </c>
      <c r="AZ398" s="21">
        <v>287580.79999999999</v>
      </c>
      <c r="BA398" s="25">
        <v>684744</v>
      </c>
      <c r="BB398" s="25">
        <v>51100.4</v>
      </c>
      <c r="BD398" s="25">
        <v>752656.4</v>
      </c>
    </row>
    <row r="399" spans="1:56" x14ac:dyDescent="0.25">
      <c r="A399" s="42">
        <v>4</v>
      </c>
      <c r="B399" s="104" t="s">
        <v>498</v>
      </c>
      <c r="C399" s="21">
        <v>7660073.5</v>
      </c>
      <c r="D399" s="21">
        <v>5955936</v>
      </c>
      <c r="E399" s="22">
        <v>1704139.75</v>
      </c>
      <c r="G399" s="28">
        <v>6860365.5</v>
      </c>
      <c r="H399" s="21">
        <v>5294227.5</v>
      </c>
      <c r="I399" s="22">
        <v>1566141.5</v>
      </c>
      <c r="K399" s="28">
        <v>2997594</v>
      </c>
      <c r="L399" s="21">
        <v>2591412.5</v>
      </c>
      <c r="M399" s="22">
        <v>406183.75</v>
      </c>
      <c r="N399" s="28">
        <v>2777481.25</v>
      </c>
      <c r="O399" s="21">
        <v>2532172.25</v>
      </c>
      <c r="P399" s="22">
        <v>245311.25</v>
      </c>
      <c r="Q399" s="25">
        <v>164402</v>
      </c>
      <c r="R399" s="25">
        <v>55710.75</v>
      </c>
      <c r="T399" s="28">
        <v>3116485.75</v>
      </c>
      <c r="U399" s="21">
        <v>2246515.75</v>
      </c>
      <c r="V399" s="22">
        <v>869970.75</v>
      </c>
      <c r="W399" s="28">
        <v>589081.5</v>
      </c>
      <c r="X399" s="21">
        <v>551097</v>
      </c>
      <c r="Y399" s="22">
        <v>37984.75</v>
      </c>
      <c r="Z399" s="28">
        <v>852014.25</v>
      </c>
      <c r="AA399" s="21">
        <v>740981</v>
      </c>
      <c r="AB399" s="22">
        <v>111033</v>
      </c>
      <c r="AC399" s="25">
        <v>13857</v>
      </c>
      <c r="AD399" s="21">
        <v>754937.75</v>
      </c>
      <c r="AE399" s="21">
        <v>665725</v>
      </c>
      <c r="AF399" s="22">
        <v>89212.25</v>
      </c>
      <c r="AG399" s="25">
        <v>83219.5</v>
      </c>
      <c r="AH399" s="21">
        <v>673768.75</v>
      </c>
      <c r="AI399" s="21">
        <v>454321</v>
      </c>
      <c r="AJ399" s="22">
        <v>219447.75</v>
      </c>
      <c r="AK399" s="21">
        <v>270499.5</v>
      </c>
      <c r="AL399" s="21">
        <v>113751.5</v>
      </c>
      <c r="AM399" s="22">
        <v>273258.75</v>
      </c>
      <c r="AN399" s="22">
        <v>16259</v>
      </c>
      <c r="AO399" s="28">
        <v>1001621.25</v>
      </c>
      <c r="AP399" s="21">
        <v>500116</v>
      </c>
      <c r="AQ399" s="22">
        <v>501505.5</v>
      </c>
      <c r="AR399" s="28">
        <v>117196</v>
      </c>
      <c r="AS399" s="21">
        <v>65624</v>
      </c>
      <c r="AT399" s="21">
        <v>33500.25</v>
      </c>
      <c r="AU399" s="21">
        <v>77949.5</v>
      </c>
      <c r="AV399" s="22">
        <v>707351.5</v>
      </c>
      <c r="AX399" s="28">
        <v>746285.75</v>
      </c>
      <c r="AY399" s="21">
        <v>456299.25</v>
      </c>
      <c r="AZ399" s="22">
        <v>289987</v>
      </c>
      <c r="BA399" s="25">
        <v>703747.75</v>
      </c>
      <c r="BB399" s="25">
        <v>42538</v>
      </c>
      <c r="BD399" s="25">
        <v>799708</v>
      </c>
    </row>
    <row r="400" spans="1:56" x14ac:dyDescent="0.25">
      <c r="A400" s="42">
        <v>4</v>
      </c>
      <c r="B400" s="104" t="s">
        <v>499</v>
      </c>
      <c r="C400" s="21">
        <v>8065320.25</v>
      </c>
      <c r="D400" s="21">
        <v>6311000.75</v>
      </c>
      <c r="E400" s="22">
        <v>1754321.5</v>
      </c>
      <c r="G400" s="28">
        <v>7207389</v>
      </c>
      <c r="H400" s="21">
        <v>5602303</v>
      </c>
      <c r="I400" s="22">
        <v>1605088</v>
      </c>
      <c r="K400" s="28">
        <v>3201506.75</v>
      </c>
      <c r="L400" s="21">
        <v>2764292.5</v>
      </c>
      <c r="M400" s="22">
        <v>437214</v>
      </c>
      <c r="N400" s="28">
        <v>2965439.25</v>
      </c>
      <c r="O400" s="21">
        <v>2704355.75</v>
      </c>
      <c r="P400" s="22">
        <v>261082.75</v>
      </c>
      <c r="Q400" s="25">
        <v>171475.5</v>
      </c>
      <c r="R400" s="25">
        <v>64592</v>
      </c>
      <c r="T400" s="28">
        <v>3216205.25</v>
      </c>
      <c r="U400" s="21">
        <v>2353983.5</v>
      </c>
      <c r="V400" s="22">
        <v>862224</v>
      </c>
      <c r="W400" s="28">
        <v>629206.5</v>
      </c>
      <c r="X400" s="21">
        <v>590747.25</v>
      </c>
      <c r="Y400" s="22">
        <v>38459.25</v>
      </c>
      <c r="Z400" s="28">
        <v>914295.25</v>
      </c>
      <c r="AA400" s="21">
        <v>797333</v>
      </c>
      <c r="AB400" s="22">
        <v>116962.5</v>
      </c>
      <c r="AC400" s="25">
        <v>13544.25</v>
      </c>
      <c r="AD400" s="21">
        <v>813392.5</v>
      </c>
      <c r="AE400" s="21">
        <v>719886.25</v>
      </c>
      <c r="AF400" s="22">
        <v>93506.75</v>
      </c>
      <c r="AG400" s="25">
        <v>87358.5</v>
      </c>
      <c r="AH400" s="21">
        <v>665543</v>
      </c>
      <c r="AI400" s="21">
        <v>444147.5</v>
      </c>
      <c r="AJ400" s="22">
        <v>221396</v>
      </c>
      <c r="AK400" s="21">
        <v>269205.25</v>
      </c>
      <c r="AL400" s="21">
        <v>104056.5</v>
      </c>
      <c r="AM400" s="22">
        <v>277933</v>
      </c>
      <c r="AN400" s="22">
        <v>14348.25</v>
      </c>
      <c r="AO400" s="28">
        <v>1007160.5</v>
      </c>
      <c r="AP400" s="21">
        <v>521755</v>
      </c>
      <c r="AQ400" s="22">
        <v>485405.5</v>
      </c>
      <c r="AR400" s="28">
        <v>121694.25</v>
      </c>
      <c r="AS400" s="21">
        <v>60900</v>
      </c>
      <c r="AT400" s="21">
        <v>36869.25</v>
      </c>
      <c r="AU400" s="21">
        <v>71385.25</v>
      </c>
      <c r="AV400" s="22">
        <v>716311.75</v>
      </c>
      <c r="AX400" s="28">
        <v>789677</v>
      </c>
      <c r="AY400" s="21">
        <v>484027</v>
      </c>
      <c r="AZ400" s="22">
        <v>305650</v>
      </c>
      <c r="BA400" s="25">
        <v>746925.25</v>
      </c>
      <c r="BB400" s="25">
        <v>42751.75</v>
      </c>
      <c r="BD400" s="25">
        <v>857931.25</v>
      </c>
    </row>
    <row r="401" spans="1:57" x14ac:dyDescent="0.25">
      <c r="A401" s="52">
        <v>5</v>
      </c>
      <c r="B401" s="104" t="s">
        <v>500</v>
      </c>
      <c r="C401" s="21">
        <v>7982100.5999999996</v>
      </c>
      <c r="D401" s="21">
        <v>6293733.4000000004</v>
      </c>
      <c r="E401" s="22">
        <v>1688367.6</v>
      </c>
      <c r="G401" s="28">
        <v>7125576.5999999996</v>
      </c>
      <c r="H401" s="21">
        <v>5584770</v>
      </c>
      <c r="I401" s="22">
        <v>1540807.2</v>
      </c>
      <c r="K401" s="28">
        <v>3160923.2</v>
      </c>
      <c r="L401" s="21">
        <v>2744555.2</v>
      </c>
      <c r="M401" s="22">
        <v>416368.4</v>
      </c>
      <c r="N401" s="28">
        <v>2940601.2</v>
      </c>
      <c r="O401" s="21">
        <v>2684214.2000000002</v>
      </c>
      <c r="P401" s="22">
        <v>256387.6</v>
      </c>
      <c r="Q401" s="25">
        <v>158643.6</v>
      </c>
      <c r="R401" s="25">
        <v>61678.400000000001</v>
      </c>
      <c r="T401" s="28">
        <v>3191323.2</v>
      </c>
      <c r="U401" s="21">
        <v>2363407.4</v>
      </c>
      <c r="V401" s="22">
        <v>827916.2</v>
      </c>
      <c r="W401" s="28">
        <v>647024.19999999995</v>
      </c>
      <c r="X401" s="21">
        <v>606381.80000000005</v>
      </c>
      <c r="Y401" s="22">
        <v>40642.6</v>
      </c>
      <c r="Z401" s="28">
        <v>936116.8</v>
      </c>
      <c r="AA401" s="21">
        <v>820605</v>
      </c>
      <c r="AB401" s="22">
        <v>115511.8</v>
      </c>
      <c r="AC401" s="25">
        <v>13045</v>
      </c>
      <c r="AD401" s="21">
        <v>831125.2</v>
      </c>
      <c r="AE401" s="21">
        <v>738099.19999999995</v>
      </c>
      <c r="AF401" s="22">
        <v>93026</v>
      </c>
      <c r="AG401" s="25">
        <v>91946.6</v>
      </c>
      <c r="AH401" s="21">
        <v>637571.4</v>
      </c>
      <c r="AI401" s="21">
        <v>425308.8</v>
      </c>
      <c r="AJ401" s="22">
        <v>212262.8</v>
      </c>
      <c r="AK401" s="21">
        <v>253281</v>
      </c>
      <c r="AL401" s="21">
        <v>109140</v>
      </c>
      <c r="AM401" s="22">
        <v>259076.2</v>
      </c>
      <c r="AN401" s="22">
        <v>16074.2</v>
      </c>
      <c r="AO401" s="28">
        <v>970610.8</v>
      </c>
      <c r="AP401" s="21">
        <v>511112</v>
      </c>
      <c r="AQ401" s="22">
        <v>459499</v>
      </c>
      <c r="AR401" s="28">
        <v>124644.6</v>
      </c>
      <c r="AS401" s="21">
        <v>60386.8</v>
      </c>
      <c r="AT401" s="21">
        <v>37211.800000000003</v>
      </c>
      <c r="AU401" s="21">
        <v>69205.600000000006</v>
      </c>
      <c r="AV401" s="22">
        <v>679162</v>
      </c>
      <c r="AX401" s="28">
        <v>773330.2</v>
      </c>
      <c r="AY401" s="21">
        <v>476807.4</v>
      </c>
      <c r="AZ401" s="22">
        <v>296522.59999999998</v>
      </c>
      <c r="BA401" s="25">
        <v>728263.6</v>
      </c>
      <c r="BB401" s="25">
        <v>45066.6</v>
      </c>
      <c r="BD401" s="25">
        <v>856524</v>
      </c>
    </row>
    <row r="402" spans="1:57" x14ac:dyDescent="0.25">
      <c r="A402" s="52">
        <v>4</v>
      </c>
      <c r="B402" s="104" t="s">
        <v>501</v>
      </c>
      <c r="C402" s="21">
        <v>8160306.25</v>
      </c>
      <c r="D402" s="21">
        <v>6355187.5</v>
      </c>
      <c r="E402" s="22">
        <v>1805116.75</v>
      </c>
      <c r="G402" s="28">
        <v>7304684.25</v>
      </c>
      <c r="H402" s="21">
        <v>5651767.25</v>
      </c>
      <c r="I402" s="22">
        <v>1652916.25</v>
      </c>
      <c r="K402" s="28">
        <v>3205847.75</v>
      </c>
      <c r="L402" s="21">
        <v>2749722</v>
      </c>
      <c r="M402" s="22">
        <v>456125.25</v>
      </c>
      <c r="N402" s="28">
        <v>2963882.75</v>
      </c>
      <c r="O402" s="21">
        <v>2690789.75</v>
      </c>
      <c r="P402" s="22">
        <v>273094</v>
      </c>
      <c r="Q402" s="25">
        <v>187578.5</v>
      </c>
      <c r="R402" s="25">
        <v>54386.5</v>
      </c>
      <c r="T402" s="28">
        <v>3304655.5</v>
      </c>
      <c r="U402" s="21">
        <v>2417723.25</v>
      </c>
      <c r="V402" s="22">
        <v>886931.75</v>
      </c>
      <c r="W402" s="28">
        <v>642887.75</v>
      </c>
      <c r="X402" s="21">
        <v>593192.75</v>
      </c>
      <c r="Y402" s="22">
        <v>49694.5</v>
      </c>
      <c r="Z402" s="28">
        <v>977579.25</v>
      </c>
      <c r="AA402" s="21">
        <v>845534.25</v>
      </c>
      <c r="AB402" s="22">
        <v>132044</v>
      </c>
      <c r="AC402" s="25">
        <v>15148.5</v>
      </c>
      <c r="AD402" s="21">
        <v>860853.25</v>
      </c>
      <c r="AE402" s="21">
        <v>756624.5</v>
      </c>
      <c r="AF402" s="22">
        <v>104228.25</v>
      </c>
      <c r="AG402" s="25">
        <v>101577.5</v>
      </c>
      <c r="AH402" s="21">
        <v>649427</v>
      </c>
      <c r="AI402" s="21">
        <v>427628.25</v>
      </c>
      <c r="AJ402" s="22">
        <v>221798.75</v>
      </c>
      <c r="AK402" s="21">
        <v>264893.25</v>
      </c>
      <c r="AL402" s="21">
        <v>115242</v>
      </c>
      <c r="AM402" s="22">
        <v>252690.5</v>
      </c>
      <c r="AN402" s="22">
        <v>16601.25</v>
      </c>
      <c r="AO402" s="28">
        <v>1034761.5</v>
      </c>
      <c r="AP402" s="21">
        <v>551367.25</v>
      </c>
      <c r="AQ402" s="22">
        <v>483394.5</v>
      </c>
      <c r="AR402" s="28">
        <v>134457.25</v>
      </c>
      <c r="AS402" s="21">
        <v>62202.5</v>
      </c>
      <c r="AT402" s="21">
        <v>35740</v>
      </c>
      <c r="AU402" s="21">
        <v>74668.75</v>
      </c>
      <c r="AV402" s="22">
        <v>727693</v>
      </c>
      <c r="AX402" s="28">
        <v>794181</v>
      </c>
      <c r="AY402" s="21">
        <v>484322</v>
      </c>
      <c r="AZ402" s="22">
        <v>309859.25</v>
      </c>
      <c r="BA402" s="25">
        <v>748395.5</v>
      </c>
      <c r="BB402" s="25">
        <v>45785.5</v>
      </c>
      <c r="BD402" s="25">
        <v>855622</v>
      </c>
    </row>
    <row r="403" spans="1:57" x14ac:dyDescent="0.25">
      <c r="A403" s="52">
        <v>4</v>
      </c>
      <c r="B403" s="104" t="s">
        <v>502</v>
      </c>
      <c r="C403" s="21">
        <v>7973468</v>
      </c>
      <c r="D403" s="21">
        <v>6116781.75</v>
      </c>
      <c r="E403" s="22">
        <v>1856687.25</v>
      </c>
      <c r="G403" s="28">
        <v>7128288.25</v>
      </c>
      <c r="H403" s="21">
        <v>5416041.5</v>
      </c>
      <c r="I403" s="22">
        <v>1712247.75</v>
      </c>
      <c r="J403" s="2"/>
      <c r="K403" s="28">
        <v>3102355</v>
      </c>
      <c r="L403" s="21">
        <v>2655445.5</v>
      </c>
      <c r="M403" s="22">
        <v>446911.25</v>
      </c>
      <c r="N403" s="28">
        <v>2862929</v>
      </c>
      <c r="O403" s="21">
        <v>2593868</v>
      </c>
      <c r="P403" s="22">
        <v>269061.75</v>
      </c>
      <c r="Q403" s="25">
        <v>182961.25</v>
      </c>
      <c r="R403" s="25">
        <v>56464.75</v>
      </c>
      <c r="T403" s="28">
        <v>3252015.25</v>
      </c>
      <c r="U403" s="21">
        <v>2297270.25</v>
      </c>
      <c r="V403" s="22">
        <v>954744</v>
      </c>
      <c r="W403" s="28">
        <v>635589.25</v>
      </c>
      <c r="X403" s="21">
        <v>574490.25</v>
      </c>
      <c r="Y403" s="22">
        <v>61099</v>
      </c>
      <c r="Z403" s="28">
        <v>922711</v>
      </c>
      <c r="AA403" s="21">
        <v>772474</v>
      </c>
      <c r="AB403" s="22">
        <v>150236.75</v>
      </c>
      <c r="AC403" s="25">
        <v>14886.5</v>
      </c>
      <c r="AD403" s="21">
        <v>804847</v>
      </c>
      <c r="AE403" s="21">
        <v>684355.25</v>
      </c>
      <c r="AF403" s="22">
        <v>120491.75</v>
      </c>
      <c r="AG403" s="25">
        <v>102977.5</v>
      </c>
      <c r="AH403" s="21">
        <v>661306.25</v>
      </c>
      <c r="AI403" s="21">
        <v>425800.25</v>
      </c>
      <c r="AJ403" s="22">
        <v>235505.75</v>
      </c>
      <c r="AK403" s="28">
        <v>268647.5</v>
      </c>
      <c r="AL403" s="21">
        <v>123212.25</v>
      </c>
      <c r="AM403" s="22">
        <v>251869</v>
      </c>
      <c r="AN403" s="25">
        <v>17577.5</v>
      </c>
      <c r="AO403" s="28">
        <v>1032408.75</v>
      </c>
      <c r="AP403" s="21">
        <v>524506.25</v>
      </c>
      <c r="AQ403" s="22">
        <v>507902.5</v>
      </c>
      <c r="AR403" s="28">
        <v>135736.5</v>
      </c>
      <c r="AS403" s="21">
        <v>63463</v>
      </c>
      <c r="AT403" s="21">
        <v>38646.5</v>
      </c>
      <c r="AU403" s="21">
        <v>82749.25</v>
      </c>
      <c r="AV403" s="22">
        <v>711813.5</v>
      </c>
      <c r="AX403" s="28">
        <v>773918</v>
      </c>
      <c r="AY403" s="21">
        <v>463325.75</v>
      </c>
      <c r="AZ403" s="22">
        <v>310592.5</v>
      </c>
      <c r="BA403" s="25">
        <v>733489.5</v>
      </c>
      <c r="BB403" s="25">
        <v>40428.5</v>
      </c>
      <c r="BD403" s="28">
        <v>845179.75</v>
      </c>
      <c r="BE403" s="3"/>
    </row>
    <row r="404" spans="1:57" x14ac:dyDescent="0.25">
      <c r="A404" s="42">
        <v>5</v>
      </c>
      <c r="B404" s="104" t="s">
        <v>503</v>
      </c>
      <c r="C404" s="21">
        <v>7927343.7999999998</v>
      </c>
      <c r="D404" s="21">
        <v>6191455.7999999998</v>
      </c>
      <c r="E404" s="22">
        <v>1735887.8</v>
      </c>
      <c r="F404" s="5"/>
      <c r="G404" s="21">
        <v>7075910.5999999996</v>
      </c>
      <c r="H404" s="21">
        <v>5476714.5999999996</v>
      </c>
      <c r="I404" s="22">
        <v>1599196.2</v>
      </c>
      <c r="J404" s="5"/>
      <c r="K404" s="21">
        <v>3040998.2</v>
      </c>
      <c r="L404" s="21">
        <v>2644444</v>
      </c>
      <c r="M404" s="22">
        <v>396555</v>
      </c>
      <c r="N404" s="21">
        <v>2826829.4</v>
      </c>
      <c r="O404" s="21">
        <v>2583404.2000000002</v>
      </c>
      <c r="P404" s="22">
        <v>243425</v>
      </c>
      <c r="Q404" s="22">
        <v>164152.79999999999</v>
      </c>
      <c r="R404" s="22">
        <v>50016</v>
      </c>
      <c r="S404" s="5"/>
      <c r="T404" s="21">
        <v>3221473</v>
      </c>
      <c r="U404" s="21">
        <v>2345331.6</v>
      </c>
      <c r="V404" s="22">
        <v>876141.2</v>
      </c>
      <c r="W404" s="21">
        <v>627607.4</v>
      </c>
      <c r="X404" s="21">
        <v>569733.6</v>
      </c>
      <c r="Y404" s="22">
        <v>57874.400000000001</v>
      </c>
      <c r="Z404" s="21">
        <v>922163.8</v>
      </c>
      <c r="AA404" s="21">
        <v>793709</v>
      </c>
      <c r="AB404" s="22">
        <v>128454</v>
      </c>
      <c r="AC404" s="22">
        <v>14047.8</v>
      </c>
      <c r="AD404" s="21">
        <v>820432.8</v>
      </c>
      <c r="AE404" s="21">
        <v>715959.8</v>
      </c>
      <c r="AF404" s="22">
        <v>104472.4</v>
      </c>
      <c r="AG404" s="22">
        <v>87683.199999999997</v>
      </c>
      <c r="AH404" s="21">
        <v>690183</v>
      </c>
      <c r="AI404" s="21">
        <v>456490.8</v>
      </c>
      <c r="AJ404" s="22">
        <v>233692.2</v>
      </c>
      <c r="AK404" s="21">
        <v>288674</v>
      </c>
      <c r="AL404" s="21">
        <v>132622</v>
      </c>
      <c r="AM404" s="22">
        <v>251350.8</v>
      </c>
      <c r="AN404" s="22">
        <v>17536.2</v>
      </c>
      <c r="AO404" s="21">
        <v>981518.8</v>
      </c>
      <c r="AP404" s="21">
        <v>525398.19999999995</v>
      </c>
      <c r="AQ404" s="22">
        <v>456120.8</v>
      </c>
      <c r="AR404" s="21">
        <v>127033</v>
      </c>
      <c r="AS404" s="21">
        <v>69199.8</v>
      </c>
      <c r="AT404" s="21">
        <v>38409</v>
      </c>
      <c r="AU404" s="21">
        <v>84217.4</v>
      </c>
      <c r="AV404" s="22">
        <v>662659.6</v>
      </c>
      <c r="AW404" s="5"/>
      <c r="AX404" s="21">
        <v>813439.4</v>
      </c>
      <c r="AY404" s="21">
        <v>486939</v>
      </c>
      <c r="AZ404" s="22">
        <v>326500</v>
      </c>
      <c r="BA404" s="22">
        <v>771416</v>
      </c>
      <c r="BB404" s="22">
        <v>42023.4</v>
      </c>
      <c r="BC404" s="5"/>
      <c r="BD404" s="22">
        <v>851433.2</v>
      </c>
    </row>
    <row r="405" spans="1:57" x14ac:dyDescent="0.25">
      <c r="A405" s="42">
        <v>4</v>
      </c>
      <c r="B405" s="104" t="s">
        <v>504</v>
      </c>
      <c r="C405" s="21">
        <v>8240268.25</v>
      </c>
      <c r="D405" s="21">
        <v>6389020</v>
      </c>
      <c r="E405" s="22">
        <v>1851249.25</v>
      </c>
      <c r="F405" s="5"/>
      <c r="G405" s="21">
        <v>7379372.25</v>
      </c>
      <c r="H405" s="21">
        <v>5669976.5</v>
      </c>
      <c r="I405" s="22">
        <v>1709397</v>
      </c>
      <c r="J405" s="5"/>
      <c r="K405" s="21">
        <v>3105826.75</v>
      </c>
      <c r="L405" s="21">
        <v>2682877.25</v>
      </c>
      <c r="M405" s="22">
        <v>422952.5</v>
      </c>
      <c r="N405" s="21">
        <v>2880650.25</v>
      </c>
      <c r="O405" s="21">
        <v>2619625</v>
      </c>
      <c r="P405" s="22">
        <v>261027.25</v>
      </c>
      <c r="Q405" s="22">
        <v>173097</v>
      </c>
      <c r="R405" s="22">
        <v>52079.5</v>
      </c>
      <c r="S405" s="5"/>
      <c r="T405" s="21">
        <v>3386326.5</v>
      </c>
      <c r="U405" s="21">
        <v>2454222.25</v>
      </c>
      <c r="V405" s="22">
        <v>932102.5</v>
      </c>
      <c r="W405" s="21">
        <v>660749.25</v>
      </c>
      <c r="X405" s="21">
        <v>607590.75</v>
      </c>
      <c r="Y405" s="22">
        <v>53158.25</v>
      </c>
      <c r="Z405" s="21">
        <v>940319.75</v>
      </c>
      <c r="AA405" s="21">
        <v>821251.25</v>
      </c>
      <c r="AB405" s="22">
        <v>119068.5</v>
      </c>
      <c r="AC405" s="22">
        <v>16647</v>
      </c>
      <c r="AD405" s="21">
        <v>836315.75</v>
      </c>
      <c r="AE405" s="21">
        <v>742321.25</v>
      </c>
      <c r="AF405" s="22">
        <v>93994.75</v>
      </c>
      <c r="AG405" s="22">
        <v>87357</v>
      </c>
      <c r="AH405" s="21">
        <v>726378.5</v>
      </c>
      <c r="AI405" s="21">
        <v>453431.5</v>
      </c>
      <c r="AJ405" s="22">
        <v>272946.75</v>
      </c>
      <c r="AK405" s="21">
        <v>301007.25</v>
      </c>
      <c r="AL405" s="21">
        <v>130985</v>
      </c>
      <c r="AM405" s="22">
        <v>276689.5</v>
      </c>
      <c r="AN405" s="22">
        <v>17696.75</v>
      </c>
      <c r="AO405" s="21">
        <v>1058879</v>
      </c>
      <c r="AP405" s="21">
        <v>571950</v>
      </c>
      <c r="AQ405" s="22">
        <v>486929</v>
      </c>
      <c r="AR405" s="21">
        <v>139432.25</v>
      </c>
      <c r="AS405" s="21">
        <v>72204.25</v>
      </c>
      <c r="AT405" s="21">
        <v>34764.25</v>
      </c>
      <c r="AU405" s="21">
        <v>123282.25</v>
      </c>
      <c r="AV405" s="22">
        <v>689196</v>
      </c>
      <c r="AW405" s="5"/>
      <c r="AX405" s="21">
        <v>887219</v>
      </c>
      <c r="AY405" s="21">
        <v>532877</v>
      </c>
      <c r="AZ405" s="22">
        <v>354342</v>
      </c>
      <c r="BA405" s="22">
        <v>832578.25</v>
      </c>
      <c r="BB405" s="22">
        <v>54640.75</v>
      </c>
      <c r="BC405" s="5"/>
      <c r="BD405" s="22">
        <v>860896</v>
      </c>
    </row>
    <row r="406" spans="1:57" x14ac:dyDescent="0.25">
      <c r="A406" s="42">
        <v>4</v>
      </c>
      <c r="B406" s="104" t="s">
        <v>505</v>
      </c>
      <c r="C406" s="21">
        <v>9319844.75</v>
      </c>
      <c r="D406" s="21">
        <v>7213577.25</v>
      </c>
      <c r="E406" s="22">
        <v>2106265.25</v>
      </c>
      <c r="F406" s="5"/>
      <c r="G406" s="21">
        <v>8424565.75</v>
      </c>
      <c r="H406" s="21">
        <v>6459479.25</v>
      </c>
      <c r="I406" s="22">
        <v>1965084.75</v>
      </c>
      <c r="J406" s="5"/>
      <c r="K406" s="21">
        <v>3230892.25</v>
      </c>
      <c r="L406" s="21">
        <v>2802413.75</v>
      </c>
      <c r="M406" s="22">
        <v>428477.5</v>
      </c>
      <c r="N406" s="21">
        <v>2994859.25</v>
      </c>
      <c r="O406" s="21">
        <v>2733214.75</v>
      </c>
      <c r="P406" s="22">
        <v>261644.25</v>
      </c>
      <c r="Q406" s="22">
        <v>179990</v>
      </c>
      <c r="R406" s="22">
        <v>56043</v>
      </c>
      <c r="S406" s="5"/>
      <c r="T406" s="21">
        <v>3987244.5</v>
      </c>
      <c r="U406" s="21">
        <v>2916867.75</v>
      </c>
      <c r="V406" s="22">
        <v>1070376.25</v>
      </c>
      <c r="W406" s="21">
        <v>845753.75</v>
      </c>
      <c r="X406" s="21">
        <v>779702.5</v>
      </c>
      <c r="Y406" s="22">
        <v>66051.25</v>
      </c>
      <c r="Z406" s="21">
        <v>1098329.25</v>
      </c>
      <c r="AA406" s="21">
        <v>955059</v>
      </c>
      <c r="AB406" s="22">
        <v>143270.25</v>
      </c>
      <c r="AC406" s="22">
        <v>24196.5</v>
      </c>
      <c r="AD406" s="21">
        <v>975275.25</v>
      </c>
      <c r="AE406" s="21">
        <v>861865.25</v>
      </c>
      <c r="AF406" s="22">
        <v>113409.75</v>
      </c>
      <c r="AG406" s="22">
        <v>98857.5</v>
      </c>
      <c r="AH406" s="21">
        <v>809948.25</v>
      </c>
      <c r="AI406" s="21">
        <v>530122</v>
      </c>
      <c r="AJ406" s="22">
        <v>279826</v>
      </c>
      <c r="AK406" s="21">
        <v>327989.5</v>
      </c>
      <c r="AL406" s="21">
        <v>199994.5</v>
      </c>
      <c r="AM406" s="22">
        <v>257217.75</v>
      </c>
      <c r="AN406" s="22">
        <v>24746.5</v>
      </c>
      <c r="AO406" s="21">
        <v>1233213.25</v>
      </c>
      <c r="AP406" s="21">
        <v>651984.75</v>
      </c>
      <c r="AQ406" s="22">
        <v>581228.75</v>
      </c>
      <c r="AR406" s="21">
        <v>160086.5</v>
      </c>
      <c r="AS406" s="21">
        <v>85207</v>
      </c>
      <c r="AT406" s="21">
        <v>38276.75</v>
      </c>
      <c r="AU406" s="21">
        <v>125996</v>
      </c>
      <c r="AV406" s="22">
        <v>823647</v>
      </c>
      <c r="AW406" s="5"/>
      <c r="AX406" s="21">
        <v>1206429</v>
      </c>
      <c r="AY406" s="21">
        <v>740197.75</v>
      </c>
      <c r="AZ406" s="22">
        <v>466231</v>
      </c>
      <c r="BA406" s="22">
        <v>1154670.25</v>
      </c>
      <c r="BB406" s="22">
        <v>51758.75</v>
      </c>
      <c r="BC406" s="5"/>
      <c r="BD406" s="22">
        <v>895279</v>
      </c>
    </row>
    <row r="407" spans="1:57" x14ac:dyDescent="0.25">
      <c r="A407" s="42">
        <v>5</v>
      </c>
      <c r="B407" s="104" t="s">
        <v>507</v>
      </c>
      <c r="C407" s="21">
        <v>10211796.800000001</v>
      </c>
      <c r="D407" s="21">
        <v>8175996.5999999996</v>
      </c>
      <c r="E407" s="22">
        <v>2035798.6</v>
      </c>
      <c r="F407" s="2"/>
      <c r="G407" s="28">
        <v>9390753</v>
      </c>
      <c r="H407" s="21">
        <v>7477810.7999999998</v>
      </c>
      <c r="I407" s="22">
        <v>1912941.4</v>
      </c>
      <c r="J407" s="2"/>
      <c r="K407" s="28">
        <v>3661497.6</v>
      </c>
      <c r="L407" s="21">
        <v>3209879.2</v>
      </c>
      <c r="M407" s="22">
        <v>451617.2</v>
      </c>
      <c r="N407" s="28">
        <v>3402769.4</v>
      </c>
      <c r="O407" s="21">
        <v>3129180</v>
      </c>
      <c r="P407" s="22">
        <v>273587.20000000001</v>
      </c>
      <c r="Q407" s="25">
        <v>197117.4</v>
      </c>
      <c r="R407" s="25">
        <v>61610.8</v>
      </c>
      <c r="S407" s="2"/>
      <c r="T407" s="28">
        <v>4635816.5999999996</v>
      </c>
      <c r="U407" s="21">
        <v>3595896.2</v>
      </c>
      <c r="V407" s="22">
        <v>1039921</v>
      </c>
      <c r="W407" s="28">
        <v>1096857.3999999999</v>
      </c>
      <c r="X407" s="21">
        <v>1022160.2</v>
      </c>
      <c r="Y407" s="22">
        <v>74697.8</v>
      </c>
      <c r="Z407" s="28">
        <v>1374089.2</v>
      </c>
      <c r="AA407" s="21">
        <v>1215124</v>
      </c>
      <c r="AB407" s="22">
        <v>158964.6</v>
      </c>
      <c r="AC407" s="25">
        <v>21970.799999999999</v>
      </c>
      <c r="AD407" s="28">
        <v>1224664.2</v>
      </c>
      <c r="AE407" s="21">
        <v>1093663.3999999999</v>
      </c>
      <c r="AF407" s="22">
        <v>131000.6</v>
      </c>
      <c r="AG407" s="25">
        <v>127454.2</v>
      </c>
      <c r="AH407" s="28">
        <v>721473.2</v>
      </c>
      <c r="AI407" s="21">
        <v>513758.2</v>
      </c>
      <c r="AJ407" s="22">
        <v>207715.4</v>
      </c>
      <c r="AK407" s="28">
        <v>303014.40000000002</v>
      </c>
      <c r="AL407" s="21">
        <v>186962.2</v>
      </c>
      <c r="AM407" s="22">
        <v>200260</v>
      </c>
      <c r="AN407" s="22">
        <v>31236.6</v>
      </c>
      <c r="AO407" s="28">
        <v>1443396.8</v>
      </c>
      <c r="AP407" s="21">
        <v>844853.8</v>
      </c>
      <c r="AQ407" s="22">
        <v>598542.80000000005</v>
      </c>
      <c r="AR407" s="28">
        <v>196546.2</v>
      </c>
      <c r="AS407" s="21">
        <v>135575.20000000001</v>
      </c>
      <c r="AT407" s="21">
        <v>23798</v>
      </c>
      <c r="AU407" s="21">
        <v>140253.4</v>
      </c>
      <c r="AV407" s="22">
        <v>947224</v>
      </c>
      <c r="AW407" s="2"/>
      <c r="AX407" s="28">
        <v>1093438.8</v>
      </c>
      <c r="AY407" s="21">
        <v>672035.4</v>
      </c>
      <c r="AZ407" s="22">
        <v>421403.2</v>
      </c>
      <c r="BA407" s="25">
        <v>1045753.8</v>
      </c>
      <c r="BB407" s="25">
        <v>47685</v>
      </c>
      <c r="BC407" s="2"/>
      <c r="BD407" s="25">
        <v>821043.8</v>
      </c>
    </row>
    <row r="408" spans="1:57" x14ac:dyDescent="0.25">
      <c r="A408" s="42">
        <v>4</v>
      </c>
      <c r="B408" s="104" t="s">
        <v>508</v>
      </c>
      <c r="C408" s="21">
        <v>7391495</v>
      </c>
      <c r="D408" s="21">
        <v>5878759</v>
      </c>
      <c r="E408" s="22">
        <v>1512737</v>
      </c>
      <c r="F408" s="5"/>
      <c r="G408" s="21">
        <v>6610833</v>
      </c>
      <c r="H408" s="21">
        <v>5218328.25</v>
      </c>
      <c r="I408" s="22">
        <v>1392505.5</v>
      </c>
      <c r="J408" s="5"/>
      <c r="K408" s="21">
        <v>2917133</v>
      </c>
      <c r="L408" s="21">
        <v>2542771.25</v>
      </c>
      <c r="M408" s="22">
        <v>374363.25</v>
      </c>
      <c r="N408" s="21">
        <v>2728670.5</v>
      </c>
      <c r="O408" s="21">
        <v>2480842.5</v>
      </c>
      <c r="P408" s="22">
        <v>247828.75</v>
      </c>
      <c r="Q408" s="22">
        <v>146677.25</v>
      </c>
      <c r="R408" s="22">
        <v>41785.25</v>
      </c>
      <c r="S408" s="5"/>
      <c r="T408" s="21">
        <v>2906792.5</v>
      </c>
      <c r="U408" s="21">
        <v>2171450.75</v>
      </c>
      <c r="V408" s="22">
        <v>735340.25</v>
      </c>
      <c r="W408" s="21">
        <v>600561.75</v>
      </c>
      <c r="X408" s="21">
        <v>559362</v>
      </c>
      <c r="Y408" s="22">
        <v>41199.75</v>
      </c>
      <c r="Z408" s="21">
        <v>801036.25</v>
      </c>
      <c r="AA408" s="21">
        <v>705913</v>
      </c>
      <c r="AB408" s="22">
        <v>95122.75</v>
      </c>
      <c r="AC408" s="22">
        <v>14382.5</v>
      </c>
      <c r="AD408" s="21">
        <v>697640.5</v>
      </c>
      <c r="AE408" s="21">
        <v>626441.75</v>
      </c>
      <c r="AF408" s="22">
        <v>71198</v>
      </c>
      <c r="AG408" s="22">
        <v>89013.25</v>
      </c>
      <c r="AH408" s="21">
        <v>634959.5</v>
      </c>
      <c r="AI408" s="21">
        <v>439910.5</v>
      </c>
      <c r="AJ408" s="22">
        <v>195049</v>
      </c>
      <c r="AK408" s="21">
        <v>279391.25</v>
      </c>
      <c r="AL408" s="21">
        <v>133031.75</v>
      </c>
      <c r="AM408" s="22">
        <v>199961.75</v>
      </c>
      <c r="AN408" s="22">
        <v>22574.75</v>
      </c>
      <c r="AO408" s="21">
        <v>870235</v>
      </c>
      <c r="AP408" s="21">
        <v>466265.75</v>
      </c>
      <c r="AQ408" s="22">
        <v>403969</v>
      </c>
      <c r="AR408" s="21">
        <v>126237.5</v>
      </c>
      <c r="AS408" s="21">
        <v>58803.75</v>
      </c>
      <c r="AT408" s="21">
        <v>26725</v>
      </c>
      <c r="AU408" s="21">
        <v>83211.75</v>
      </c>
      <c r="AV408" s="22">
        <v>575257</v>
      </c>
      <c r="AW408" s="5"/>
      <c r="AX408" s="21">
        <v>786907.5</v>
      </c>
      <c r="AY408" s="21">
        <v>504106.25</v>
      </c>
      <c r="AZ408" s="22">
        <v>282802</v>
      </c>
      <c r="BA408" s="22">
        <v>760525.75</v>
      </c>
      <c r="BB408" s="22">
        <v>26381.75</v>
      </c>
      <c r="BC408" s="5"/>
      <c r="BD408" s="22">
        <v>780662</v>
      </c>
    </row>
    <row r="409" spans="1:57" x14ac:dyDescent="0.25">
      <c r="A409" s="42">
        <v>4</v>
      </c>
      <c r="B409" s="104" t="s">
        <v>509</v>
      </c>
      <c r="C409" s="21">
        <v>7651671.5</v>
      </c>
      <c r="D409" s="21">
        <v>5982921.25</v>
      </c>
      <c r="E409" s="22">
        <v>1668754.75</v>
      </c>
      <c r="F409" s="5"/>
      <c r="G409" s="21">
        <v>6799612.5</v>
      </c>
      <c r="H409" s="21">
        <v>5266061.75</v>
      </c>
      <c r="I409" s="22">
        <v>1533554.5</v>
      </c>
      <c r="J409" s="5"/>
      <c r="K409" s="21">
        <v>3050197.75</v>
      </c>
      <c r="L409" s="21">
        <v>2639469.25</v>
      </c>
      <c r="M409" s="22">
        <v>410733</v>
      </c>
      <c r="N409" s="21">
        <v>2850781.25</v>
      </c>
      <c r="O409" s="21">
        <v>2575280.5</v>
      </c>
      <c r="P409" s="22">
        <v>275504</v>
      </c>
      <c r="Q409" s="22">
        <v>153673</v>
      </c>
      <c r="R409" s="22">
        <v>45743.5</v>
      </c>
      <c r="S409" s="5"/>
      <c r="T409" s="21">
        <v>2917896.25</v>
      </c>
      <c r="U409" s="21">
        <v>2118341</v>
      </c>
      <c r="V409" s="22">
        <v>799554.5</v>
      </c>
      <c r="W409" s="21">
        <v>560440.25</v>
      </c>
      <c r="X409" s="21">
        <v>520161.5</v>
      </c>
      <c r="Y409" s="22">
        <v>40278.25</v>
      </c>
      <c r="Z409" s="21">
        <v>758410.25</v>
      </c>
      <c r="AA409" s="21">
        <v>656207.25</v>
      </c>
      <c r="AB409" s="22">
        <v>102203.25</v>
      </c>
      <c r="AC409" s="22">
        <v>13721.5</v>
      </c>
      <c r="AD409" s="21">
        <v>669817.75</v>
      </c>
      <c r="AE409" s="21">
        <v>591138.5</v>
      </c>
      <c r="AF409" s="22">
        <v>78679.75</v>
      </c>
      <c r="AG409" s="22">
        <v>74871</v>
      </c>
      <c r="AH409" s="21">
        <v>626122.25</v>
      </c>
      <c r="AI409" s="21">
        <v>435489</v>
      </c>
      <c r="AJ409" s="22">
        <v>190633</v>
      </c>
      <c r="AK409" s="21">
        <v>295721</v>
      </c>
      <c r="AL409" s="21">
        <v>108747.5</v>
      </c>
      <c r="AM409" s="22">
        <v>208708.25</v>
      </c>
      <c r="AN409" s="22">
        <v>12945.5</v>
      </c>
      <c r="AO409" s="21">
        <v>972923.5</v>
      </c>
      <c r="AP409" s="21">
        <v>506483.75</v>
      </c>
      <c r="AQ409" s="22">
        <v>466439.75</v>
      </c>
      <c r="AR409" s="21">
        <v>136173</v>
      </c>
      <c r="AS409" s="21">
        <v>53109.75</v>
      </c>
      <c r="AT409" s="21">
        <v>27890</v>
      </c>
      <c r="AU409" s="21">
        <v>75714.25</v>
      </c>
      <c r="AV409" s="22">
        <v>680036.5</v>
      </c>
      <c r="AW409" s="5"/>
      <c r="AX409" s="21">
        <v>831518.5</v>
      </c>
      <c r="AY409" s="21">
        <v>508251.5</v>
      </c>
      <c r="AZ409" s="22">
        <v>323267</v>
      </c>
      <c r="BA409" s="22">
        <v>780591.75</v>
      </c>
      <c r="BB409" s="22">
        <v>50926.75</v>
      </c>
      <c r="BC409" s="5"/>
      <c r="BD409" s="22">
        <v>852059</v>
      </c>
    </row>
    <row r="410" spans="1:57" x14ac:dyDescent="0.25">
      <c r="A410" s="42">
        <v>5</v>
      </c>
      <c r="B410" s="104" t="s">
        <v>510</v>
      </c>
      <c r="C410" s="21">
        <v>7976894.7999999998</v>
      </c>
      <c r="D410" s="21">
        <v>6226211.5999999996</v>
      </c>
      <c r="E410" s="22">
        <v>1750681.8</v>
      </c>
      <c r="F410" s="2"/>
      <c r="G410" s="28">
        <v>7105037</v>
      </c>
      <c r="H410" s="21">
        <v>5491689.2000000002</v>
      </c>
      <c r="I410" s="22">
        <v>1613346.8</v>
      </c>
      <c r="K410" s="28">
        <v>3141094.6</v>
      </c>
      <c r="L410" s="21">
        <v>2723735.2</v>
      </c>
      <c r="M410" s="22">
        <v>417358.2</v>
      </c>
      <c r="N410" s="28">
        <v>2913973</v>
      </c>
      <c r="O410" s="21">
        <v>2657665.4</v>
      </c>
      <c r="P410" s="22">
        <v>256306</v>
      </c>
      <c r="Q410" s="25">
        <v>170791.2</v>
      </c>
      <c r="R410" s="25">
        <v>56330.400000000001</v>
      </c>
      <c r="S410" s="2"/>
      <c r="T410" s="28">
        <v>3070983.6</v>
      </c>
      <c r="U410" s="21">
        <v>2225939.2000000002</v>
      </c>
      <c r="V410" s="22">
        <v>845044.4</v>
      </c>
      <c r="W410" s="28">
        <v>582067.19999999995</v>
      </c>
      <c r="X410" s="21">
        <v>538221.4</v>
      </c>
      <c r="Y410" s="22">
        <v>43846</v>
      </c>
      <c r="Z410" s="21">
        <v>844764.2</v>
      </c>
      <c r="AA410" s="21">
        <v>720836</v>
      </c>
      <c r="AB410" s="22">
        <v>123928.2</v>
      </c>
      <c r="AC410" s="25">
        <v>13367.6</v>
      </c>
      <c r="AD410" s="28">
        <v>759266</v>
      </c>
      <c r="AE410" s="21">
        <v>656005.6</v>
      </c>
      <c r="AF410" s="22">
        <v>103260.6</v>
      </c>
      <c r="AG410" s="25">
        <v>72130.600000000006</v>
      </c>
      <c r="AH410" s="28">
        <v>622591.19999999995</v>
      </c>
      <c r="AI410" s="21">
        <v>438709.8</v>
      </c>
      <c r="AJ410" s="22">
        <v>183881.60000000001</v>
      </c>
      <c r="AK410" s="21">
        <v>273834.2</v>
      </c>
      <c r="AL410" s="21">
        <v>127268.4</v>
      </c>
      <c r="AM410" s="22">
        <v>208949.6</v>
      </c>
      <c r="AN410" s="25">
        <v>12539</v>
      </c>
      <c r="AO410" s="28">
        <v>1021561</v>
      </c>
      <c r="AP410" s="21">
        <v>528172.6</v>
      </c>
      <c r="AQ410" s="22">
        <v>493388.2</v>
      </c>
      <c r="AR410" s="28">
        <v>132356</v>
      </c>
      <c r="AS410" s="21">
        <v>68532.2</v>
      </c>
      <c r="AT410" s="21">
        <v>27362.799999999999</v>
      </c>
      <c r="AU410" s="21">
        <v>64440.4</v>
      </c>
      <c r="AV410" s="22">
        <v>728869.6</v>
      </c>
      <c r="AW410" s="2"/>
      <c r="AX410" s="28">
        <v>892958.8</v>
      </c>
      <c r="AY410" s="21">
        <v>542014.80000000005</v>
      </c>
      <c r="AZ410" s="22">
        <v>350944.2</v>
      </c>
      <c r="BA410" s="25">
        <v>844684.80000000005</v>
      </c>
      <c r="BB410" s="25">
        <v>48274</v>
      </c>
      <c r="BC410" s="2"/>
      <c r="BD410" s="25">
        <v>871857.8</v>
      </c>
    </row>
    <row r="411" spans="1:57" x14ac:dyDescent="0.25">
      <c r="A411" s="42">
        <v>4</v>
      </c>
      <c r="B411" s="104" t="s">
        <v>511</v>
      </c>
      <c r="C411" s="21">
        <v>8228399.75</v>
      </c>
      <c r="D411" s="21">
        <v>6430319.5</v>
      </c>
      <c r="E411" s="22">
        <v>1798077.25</v>
      </c>
      <c r="G411" s="28">
        <v>7339854.75</v>
      </c>
      <c r="H411" s="21">
        <v>5689146.25</v>
      </c>
      <c r="I411" s="22">
        <v>1650706</v>
      </c>
      <c r="K411" s="28">
        <v>3230969.25</v>
      </c>
      <c r="L411" s="21">
        <v>2808521.5</v>
      </c>
      <c r="M411" s="22">
        <v>422446</v>
      </c>
      <c r="N411" s="21">
        <v>3006245</v>
      </c>
      <c r="O411" s="21">
        <v>2740381.25</v>
      </c>
      <c r="P411" s="22">
        <v>265862.75</v>
      </c>
      <c r="Q411" s="25">
        <v>177832.25</v>
      </c>
      <c r="R411" s="25">
        <v>46892</v>
      </c>
      <c r="T411" s="28">
        <v>3223328.75</v>
      </c>
      <c r="U411" s="21">
        <v>2327275.5</v>
      </c>
      <c r="V411" s="22">
        <v>896052.75</v>
      </c>
      <c r="W411" s="21">
        <v>603162.75</v>
      </c>
      <c r="X411" s="21">
        <v>563473</v>
      </c>
      <c r="Y411" s="22">
        <v>39689.25</v>
      </c>
      <c r="Z411" s="21">
        <v>926930.5</v>
      </c>
      <c r="AA411" s="21">
        <v>802339.25</v>
      </c>
      <c r="AB411" s="22">
        <v>124591.25</v>
      </c>
      <c r="AC411" s="25">
        <v>12417.25</v>
      </c>
      <c r="AD411" s="21">
        <v>824857</v>
      </c>
      <c r="AE411" s="21">
        <v>723495.25</v>
      </c>
      <c r="AF411" s="22">
        <v>101361.75</v>
      </c>
      <c r="AG411" s="25">
        <v>89656.25</v>
      </c>
      <c r="AH411" s="21">
        <v>647205</v>
      </c>
      <c r="AI411" s="21">
        <v>437548.5</v>
      </c>
      <c r="AJ411" s="22">
        <v>209656.25</v>
      </c>
      <c r="AK411" s="21">
        <v>280458.75</v>
      </c>
      <c r="AL411" s="21">
        <v>110674.75</v>
      </c>
      <c r="AM411" s="22">
        <v>240077.25</v>
      </c>
      <c r="AN411" s="25">
        <v>15994.25</v>
      </c>
      <c r="AO411" s="21">
        <v>1046030.5</v>
      </c>
      <c r="AP411" s="21">
        <v>523914</v>
      </c>
      <c r="AQ411" s="22">
        <v>522116.25</v>
      </c>
      <c r="AR411" s="21">
        <v>135503.75</v>
      </c>
      <c r="AS411" s="21">
        <v>53719.75</v>
      </c>
      <c r="AT411" s="21">
        <v>28842.25</v>
      </c>
      <c r="AU411" s="21">
        <v>97932.5</v>
      </c>
      <c r="AV411" s="22">
        <v>730032.25</v>
      </c>
      <c r="AX411" s="28">
        <v>885556.75</v>
      </c>
      <c r="AY411" s="21">
        <v>553349.25</v>
      </c>
      <c r="AZ411" s="22">
        <v>332207.25</v>
      </c>
      <c r="BA411" s="25">
        <v>828626</v>
      </c>
      <c r="BB411" s="25">
        <v>56930.75</v>
      </c>
      <c r="BD411" s="25">
        <v>888545</v>
      </c>
    </row>
    <row r="412" spans="1:57" x14ac:dyDescent="0.25">
      <c r="A412" s="42">
        <v>4</v>
      </c>
      <c r="B412" s="104" t="s">
        <v>512</v>
      </c>
      <c r="C412" s="21">
        <v>8269431.25</v>
      </c>
      <c r="D412" s="21">
        <v>6416070</v>
      </c>
      <c r="E412" s="22">
        <v>1853359.75</v>
      </c>
      <c r="G412" s="28">
        <v>7350076</v>
      </c>
      <c r="H412" s="21">
        <v>5652254</v>
      </c>
      <c r="I412" s="22">
        <v>1697819.75</v>
      </c>
      <c r="K412" s="28">
        <v>3237832</v>
      </c>
      <c r="L412" s="21">
        <v>2796153</v>
      </c>
      <c r="M412" s="22">
        <v>441678</v>
      </c>
      <c r="N412" s="21">
        <v>2997940</v>
      </c>
      <c r="O412" s="21">
        <v>2729247.75</v>
      </c>
      <c r="P412" s="22">
        <v>268692</v>
      </c>
      <c r="Q412" s="25">
        <v>177788.75</v>
      </c>
      <c r="R412" s="25">
        <v>62103.25</v>
      </c>
      <c r="T412" s="28">
        <v>3222821.25</v>
      </c>
      <c r="U412" s="21">
        <v>2299805.75</v>
      </c>
      <c r="V412" s="22">
        <v>923015</v>
      </c>
      <c r="W412" s="21">
        <v>611865.25</v>
      </c>
      <c r="X412" s="21">
        <v>563258.5</v>
      </c>
      <c r="Y412" s="22">
        <v>48606.75</v>
      </c>
      <c r="Z412" s="21">
        <v>911043.5</v>
      </c>
      <c r="AA412" s="21">
        <v>782966</v>
      </c>
      <c r="AB412" s="22">
        <v>128077.25</v>
      </c>
      <c r="AC412" s="25">
        <v>13718.5</v>
      </c>
      <c r="AD412" s="21">
        <v>808142.5</v>
      </c>
      <c r="AE412" s="21">
        <v>706788.25</v>
      </c>
      <c r="AF412" s="22">
        <v>101354</v>
      </c>
      <c r="AG412" s="25">
        <v>89182.5</v>
      </c>
      <c r="AH412" s="21">
        <v>640653.5</v>
      </c>
      <c r="AI412" s="21">
        <v>430599.25</v>
      </c>
      <c r="AJ412" s="22">
        <v>210054.5</v>
      </c>
      <c r="AK412" s="21">
        <v>276037.25</v>
      </c>
      <c r="AL412" s="21">
        <v>104612</v>
      </c>
      <c r="AM412" s="22">
        <v>240899.25</v>
      </c>
      <c r="AN412" s="25">
        <v>19105</v>
      </c>
      <c r="AO412" s="21">
        <v>1059259</v>
      </c>
      <c r="AP412" s="21">
        <v>522983.25</v>
      </c>
      <c r="AQ412" s="22">
        <v>536276.25</v>
      </c>
      <c r="AR412" s="21">
        <v>142617.25</v>
      </c>
      <c r="AS412" s="21">
        <v>50023.75</v>
      </c>
      <c r="AT412" s="21">
        <v>28730.25</v>
      </c>
      <c r="AU412" s="21">
        <v>74529.25</v>
      </c>
      <c r="AV412" s="22">
        <v>763358.5</v>
      </c>
      <c r="AX412" s="28">
        <v>889422.75</v>
      </c>
      <c r="AY412" s="21">
        <v>556295.25</v>
      </c>
      <c r="AZ412" s="22">
        <v>333126.75</v>
      </c>
      <c r="BA412" s="25">
        <v>839771</v>
      </c>
      <c r="BB412" s="25">
        <v>49651.75</v>
      </c>
      <c r="BD412" s="25">
        <v>919355.25</v>
      </c>
    </row>
    <row r="413" spans="1:57" x14ac:dyDescent="0.25">
      <c r="A413" s="42">
        <v>5</v>
      </c>
      <c r="B413" s="104" t="s">
        <v>513</v>
      </c>
      <c r="C413" s="21">
        <v>8328194.4000000004</v>
      </c>
      <c r="D413" s="21">
        <v>6491106.5999999996</v>
      </c>
      <c r="E413" s="22">
        <v>1837089.2</v>
      </c>
      <c r="G413" s="28">
        <v>7414516.2000000002</v>
      </c>
      <c r="H413" s="21">
        <v>5725085.7999999998</v>
      </c>
      <c r="I413" s="22">
        <v>1689432</v>
      </c>
      <c r="K413" s="28">
        <v>3217918.4</v>
      </c>
      <c r="L413" s="21">
        <v>2784867.4</v>
      </c>
      <c r="M413" s="22">
        <v>433051.6</v>
      </c>
      <c r="N413" s="21">
        <v>2969011.8</v>
      </c>
      <c r="O413" s="21">
        <v>2715475.8</v>
      </c>
      <c r="P413" s="22">
        <v>253536.8</v>
      </c>
      <c r="Q413" s="25">
        <v>179982.6</v>
      </c>
      <c r="R413" s="25">
        <v>68924</v>
      </c>
      <c r="T413" s="28">
        <v>3311737.4</v>
      </c>
      <c r="U413" s="21">
        <v>2389062</v>
      </c>
      <c r="V413" s="22">
        <v>922676</v>
      </c>
      <c r="W413" s="21">
        <v>628826.19999999995</v>
      </c>
      <c r="X413" s="21">
        <v>577663</v>
      </c>
      <c r="Y413" s="22">
        <v>51162.8</v>
      </c>
      <c r="Z413" s="21">
        <v>968035.4</v>
      </c>
      <c r="AA413" s="21">
        <v>829296.4</v>
      </c>
      <c r="AB413" s="22">
        <v>138739.4</v>
      </c>
      <c r="AC413" s="25">
        <v>13074.2</v>
      </c>
      <c r="AD413" s="21">
        <v>857891</v>
      </c>
      <c r="AE413" s="21">
        <v>743699.4</v>
      </c>
      <c r="AF413" s="22">
        <v>114191.6</v>
      </c>
      <c r="AG413" s="25">
        <v>97070.2</v>
      </c>
      <c r="AH413" s="21">
        <v>639599.6</v>
      </c>
      <c r="AI413" s="21">
        <v>424964.8</v>
      </c>
      <c r="AJ413" s="22">
        <v>214634.8</v>
      </c>
      <c r="AK413" s="21">
        <v>273740.40000000002</v>
      </c>
      <c r="AL413" s="21">
        <v>106594</v>
      </c>
      <c r="AM413" s="22">
        <v>239802.4</v>
      </c>
      <c r="AN413" s="25">
        <v>19462.8</v>
      </c>
      <c r="AO413" s="21">
        <v>1075276.2</v>
      </c>
      <c r="AP413" s="21">
        <v>557137.4</v>
      </c>
      <c r="AQ413" s="22">
        <v>518139.6</v>
      </c>
      <c r="AR413" s="21">
        <v>142112.6</v>
      </c>
      <c r="AS413" s="21">
        <v>54141.599999999999</v>
      </c>
      <c r="AT413" s="21">
        <v>28056.2</v>
      </c>
      <c r="AU413" s="21">
        <v>66367</v>
      </c>
      <c r="AV413" s="22">
        <v>784598.8</v>
      </c>
      <c r="AX413" s="28">
        <v>884860.4</v>
      </c>
      <c r="AY413" s="21">
        <v>551156.4</v>
      </c>
      <c r="AZ413" s="22">
        <v>333704.40000000002</v>
      </c>
      <c r="BA413" s="25">
        <v>837230</v>
      </c>
      <c r="BB413" s="25">
        <v>47630.400000000001</v>
      </c>
      <c r="BD413" s="25">
        <v>913678.2</v>
      </c>
    </row>
    <row r="414" spans="1:57" x14ac:dyDescent="0.25">
      <c r="A414" s="42">
        <v>4</v>
      </c>
      <c r="B414" s="104" t="s">
        <v>514</v>
      </c>
      <c r="C414" s="21">
        <v>8525888.5</v>
      </c>
      <c r="D414" s="21">
        <v>6591110</v>
      </c>
      <c r="E414" s="22">
        <v>1934780.75</v>
      </c>
      <c r="G414" s="28">
        <v>7608223.25</v>
      </c>
      <c r="H414" s="21">
        <v>5825149.25</v>
      </c>
      <c r="I414" s="22">
        <v>1783076</v>
      </c>
      <c r="K414" s="28">
        <v>3266153.5</v>
      </c>
      <c r="L414" s="21">
        <v>2807984.25</v>
      </c>
      <c r="M414" s="22">
        <v>458171.5</v>
      </c>
      <c r="N414" s="21">
        <v>3012286.75</v>
      </c>
      <c r="O414" s="21">
        <v>2740479</v>
      </c>
      <c r="P414" s="22">
        <v>271808.75</v>
      </c>
      <c r="Q414" s="25">
        <v>186500.75</v>
      </c>
      <c r="R414" s="25">
        <v>67366</v>
      </c>
      <c r="T414" s="28">
        <v>3369581.25</v>
      </c>
      <c r="U414" s="21">
        <v>2405931.75</v>
      </c>
      <c r="V414" s="22">
        <v>963648.75</v>
      </c>
      <c r="W414" s="21">
        <v>638893</v>
      </c>
      <c r="X414" s="21">
        <v>584501</v>
      </c>
      <c r="Y414" s="22">
        <v>54392</v>
      </c>
      <c r="Z414" s="21">
        <v>997253.5</v>
      </c>
      <c r="AA414" s="21">
        <v>844414.25</v>
      </c>
      <c r="AB414" s="22">
        <v>152839.5</v>
      </c>
      <c r="AC414" s="25">
        <v>15632.25</v>
      </c>
      <c r="AD414" s="21">
        <v>874955</v>
      </c>
      <c r="AE414" s="21">
        <v>751347.25</v>
      </c>
      <c r="AF414" s="22">
        <v>123607.75</v>
      </c>
      <c r="AG414" s="25">
        <v>106666.25</v>
      </c>
      <c r="AH414" s="21">
        <v>628353.75</v>
      </c>
      <c r="AI414" s="21">
        <v>403950</v>
      </c>
      <c r="AJ414" s="22">
        <v>224403.5</v>
      </c>
      <c r="AK414" s="21">
        <v>246347</v>
      </c>
      <c r="AL414" s="21">
        <v>116045</v>
      </c>
      <c r="AM414" s="22">
        <v>246314.25</v>
      </c>
      <c r="AN414" s="25">
        <v>19647.5</v>
      </c>
      <c r="AO414" s="21">
        <v>1105081</v>
      </c>
      <c r="AP414" s="21">
        <v>573067.25</v>
      </c>
      <c r="AQ414" s="22">
        <v>532013.5</v>
      </c>
      <c r="AR414" s="21">
        <v>151161.5</v>
      </c>
      <c r="AS414" s="21">
        <v>52572.5</v>
      </c>
      <c r="AT414" s="21">
        <v>29090.25</v>
      </c>
      <c r="AU414" s="21">
        <v>86818.75</v>
      </c>
      <c r="AV414" s="22">
        <v>785438</v>
      </c>
      <c r="AX414" s="28">
        <v>972488.5</v>
      </c>
      <c r="AY414" s="21">
        <v>611233.25</v>
      </c>
      <c r="AZ414" s="22">
        <v>361255.75</v>
      </c>
      <c r="BA414" s="25">
        <v>919379.5</v>
      </c>
      <c r="BB414" s="25">
        <v>53109</v>
      </c>
      <c r="BD414" s="25">
        <v>917665.25</v>
      </c>
      <c r="BE414" s="3"/>
    </row>
    <row r="415" spans="1:57" x14ac:dyDescent="0.25">
      <c r="A415" s="42">
        <v>4</v>
      </c>
      <c r="B415" s="104" t="s">
        <v>515</v>
      </c>
      <c r="C415" s="21">
        <v>8240682.5</v>
      </c>
      <c r="D415" s="21">
        <v>6353278.75</v>
      </c>
      <c r="E415" s="22">
        <v>1887404.5</v>
      </c>
      <c r="G415" s="28">
        <v>7336597.25</v>
      </c>
      <c r="H415" s="21">
        <v>5597495.75</v>
      </c>
      <c r="I415" s="22">
        <v>1739102.5</v>
      </c>
      <c r="K415" s="28">
        <v>3186033.5</v>
      </c>
      <c r="L415" s="21">
        <v>2732506.75</v>
      </c>
      <c r="M415" s="22">
        <v>453527.5</v>
      </c>
      <c r="N415" s="21">
        <v>2932399.25</v>
      </c>
      <c r="O415" s="21">
        <v>2662798.5</v>
      </c>
      <c r="P415" s="22">
        <v>269599.25</v>
      </c>
      <c r="Q415" s="25">
        <v>186958.5</v>
      </c>
      <c r="R415" s="25">
        <v>66675.75</v>
      </c>
      <c r="T415" s="28">
        <v>3260242.25</v>
      </c>
      <c r="U415" s="21">
        <v>2332728.75</v>
      </c>
      <c r="V415" s="22">
        <v>927514</v>
      </c>
      <c r="W415" s="21">
        <v>620298</v>
      </c>
      <c r="X415" s="21">
        <v>569990.25</v>
      </c>
      <c r="Y415" s="22">
        <v>50307.5</v>
      </c>
      <c r="Z415" s="21">
        <v>950835.25</v>
      </c>
      <c r="AA415" s="21">
        <v>793714</v>
      </c>
      <c r="AB415" s="22">
        <v>157121</v>
      </c>
      <c r="AC415" s="25">
        <v>14264</v>
      </c>
      <c r="AD415" s="21">
        <v>821774</v>
      </c>
      <c r="AE415" s="21">
        <v>697186.25</v>
      </c>
      <c r="AF415" s="22">
        <v>124587.75</v>
      </c>
      <c r="AG415" s="25">
        <v>114797.25</v>
      </c>
      <c r="AH415" s="21">
        <v>628111.5</v>
      </c>
      <c r="AI415" s="21">
        <v>415717.75</v>
      </c>
      <c r="AJ415" s="22">
        <v>212394</v>
      </c>
      <c r="AK415" s="21">
        <v>268698.75</v>
      </c>
      <c r="AL415" s="21">
        <v>118380.25</v>
      </c>
      <c r="AM415" s="22">
        <v>225789.5</v>
      </c>
      <c r="AN415" s="25">
        <v>15243</v>
      </c>
      <c r="AO415" s="21">
        <v>1060997.5</v>
      </c>
      <c r="AP415" s="21">
        <v>553305.75</v>
      </c>
      <c r="AQ415" s="22">
        <v>507691.75</v>
      </c>
      <c r="AR415" s="21">
        <v>148937.75</v>
      </c>
      <c r="AS415" s="21">
        <v>55070.75</v>
      </c>
      <c r="AT415" s="21">
        <v>28176.75</v>
      </c>
      <c r="AU415" s="21">
        <v>78438.75</v>
      </c>
      <c r="AV415" s="22">
        <v>750373.5</v>
      </c>
      <c r="AX415" s="28">
        <v>890321.5</v>
      </c>
      <c r="AY415" s="21">
        <v>532260.25</v>
      </c>
      <c r="AZ415" s="22">
        <v>358061</v>
      </c>
      <c r="BA415" s="25">
        <v>847245.25</v>
      </c>
      <c r="BB415" s="25">
        <v>43076.25</v>
      </c>
      <c r="BD415" s="25">
        <v>904085.25</v>
      </c>
    </row>
    <row r="416" spans="1:57" x14ac:dyDescent="0.25">
      <c r="A416" s="42">
        <v>5</v>
      </c>
      <c r="B416" s="104" t="s">
        <v>516</v>
      </c>
      <c r="C416" s="21">
        <v>8180733.4000000004</v>
      </c>
      <c r="D416" s="21">
        <v>6366374.5999999996</v>
      </c>
      <c r="E416" s="22">
        <v>1814358</v>
      </c>
      <c r="G416" s="28">
        <v>7300855.2000000002</v>
      </c>
      <c r="H416" s="21">
        <v>5621360.4000000004</v>
      </c>
      <c r="I416" s="22">
        <v>1679494.2</v>
      </c>
      <c r="K416" s="28">
        <v>3148094.6</v>
      </c>
      <c r="L416" s="21">
        <v>2721043.2</v>
      </c>
      <c r="M416" s="22">
        <v>427050</v>
      </c>
      <c r="N416" s="21">
        <v>2910250.4</v>
      </c>
      <c r="O416" s="21">
        <v>2652483.6</v>
      </c>
      <c r="P416" s="22">
        <v>257766.8</v>
      </c>
      <c r="Q416" s="25">
        <v>175213</v>
      </c>
      <c r="R416" s="25">
        <v>62631.199999999997</v>
      </c>
      <c r="T416" s="28">
        <v>3230200</v>
      </c>
      <c r="U416" s="21">
        <v>2344552.2000000002</v>
      </c>
      <c r="V416" s="22">
        <v>885649.2</v>
      </c>
      <c r="W416" s="21">
        <v>608868</v>
      </c>
      <c r="X416" s="21">
        <v>557702.80000000005</v>
      </c>
      <c r="Y416" s="22">
        <v>51165.2</v>
      </c>
      <c r="Z416" s="21">
        <v>944836.6</v>
      </c>
      <c r="AA416" s="21">
        <v>793610</v>
      </c>
      <c r="AB416" s="22">
        <v>151226.4</v>
      </c>
      <c r="AC416" s="25">
        <v>13469.6</v>
      </c>
      <c r="AD416" s="21">
        <v>832926.8</v>
      </c>
      <c r="AE416" s="21">
        <v>711552.2</v>
      </c>
      <c r="AF416" s="22">
        <v>121374.6</v>
      </c>
      <c r="AG416" s="25">
        <v>98440.2</v>
      </c>
      <c r="AH416" s="21">
        <v>667473.80000000005</v>
      </c>
      <c r="AI416" s="21">
        <v>446514.8</v>
      </c>
      <c r="AJ416" s="22">
        <v>220959.2</v>
      </c>
      <c r="AK416" s="21">
        <v>290930.2</v>
      </c>
      <c r="AL416" s="21">
        <v>143671.20000000001</v>
      </c>
      <c r="AM416" s="22">
        <v>214798.2</v>
      </c>
      <c r="AN416" s="25">
        <v>18074.2</v>
      </c>
      <c r="AO416" s="21">
        <v>1009021.6</v>
      </c>
      <c r="AP416" s="21">
        <v>546723.6</v>
      </c>
      <c r="AQ416" s="22">
        <v>462297.8</v>
      </c>
      <c r="AR416" s="21">
        <v>135537.60000000001</v>
      </c>
      <c r="AS416" s="21">
        <v>61141.2</v>
      </c>
      <c r="AT416" s="21">
        <v>28093</v>
      </c>
      <c r="AU416" s="21">
        <v>95446.399999999994</v>
      </c>
      <c r="AV416" s="22">
        <v>688803.4</v>
      </c>
      <c r="AX416" s="28">
        <v>922560.6</v>
      </c>
      <c r="AY416" s="21">
        <v>555765</v>
      </c>
      <c r="AZ416" s="22">
        <v>366795</v>
      </c>
      <c r="BA416" s="25">
        <v>871761.8</v>
      </c>
      <c r="BB416" s="25">
        <v>50798.8</v>
      </c>
      <c r="BD416" s="25">
        <v>879878.2</v>
      </c>
    </row>
    <row r="417" spans="1:56" x14ac:dyDescent="0.25">
      <c r="A417" s="42">
        <v>4</v>
      </c>
      <c r="B417" s="104" t="s">
        <v>517</v>
      </c>
      <c r="C417" s="21">
        <v>8507791.75</v>
      </c>
      <c r="D417" s="21">
        <v>6615187.5</v>
      </c>
      <c r="E417" s="22">
        <v>1892606</v>
      </c>
      <c r="G417" s="28">
        <v>7607585.5</v>
      </c>
      <c r="H417" s="21">
        <v>5858781.25</v>
      </c>
      <c r="I417" s="22">
        <v>1748806.5</v>
      </c>
      <c r="K417" s="28">
        <v>3203362</v>
      </c>
      <c r="L417" s="21">
        <v>2752525.25</v>
      </c>
      <c r="M417" s="22">
        <v>450837.5</v>
      </c>
      <c r="N417" s="21">
        <v>2949607</v>
      </c>
      <c r="O417" s="21">
        <v>2682446.5</v>
      </c>
      <c r="P417" s="22">
        <v>267160.5</v>
      </c>
      <c r="Q417" s="25">
        <v>184228.25</v>
      </c>
      <c r="R417" s="25">
        <v>69526.75</v>
      </c>
      <c r="T417" s="28">
        <v>3407546.75</v>
      </c>
      <c r="U417" s="21">
        <v>2500128</v>
      </c>
      <c r="V417" s="22">
        <v>907420</v>
      </c>
      <c r="W417" s="21">
        <v>661999.75</v>
      </c>
      <c r="X417" s="21">
        <v>603416.25</v>
      </c>
      <c r="Y417" s="22">
        <v>58583.75</v>
      </c>
      <c r="Z417" s="21">
        <v>963420.75</v>
      </c>
      <c r="AA417" s="21">
        <v>836654.75</v>
      </c>
      <c r="AB417" s="22">
        <v>126766</v>
      </c>
      <c r="AC417" s="25">
        <v>15472.75</v>
      </c>
      <c r="AD417" s="21">
        <v>849904</v>
      </c>
      <c r="AE417" s="21">
        <v>752492.5</v>
      </c>
      <c r="AF417" s="22">
        <v>97412</v>
      </c>
      <c r="AG417" s="25">
        <v>98044</v>
      </c>
      <c r="AH417" s="21">
        <v>691247.75</v>
      </c>
      <c r="AI417" s="21">
        <v>464455</v>
      </c>
      <c r="AJ417" s="22">
        <v>226792.75</v>
      </c>
      <c r="AK417" s="21">
        <v>323559.5</v>
      </c>
      <c r="AL417" s="21">
        <v>132413.75</v>
      </c>
      <c r="AM417" s="22">
        <v>219068.75</v>
      </c>
      <c r="AN417" s="25">
        <v>16205.75</v>
      </c>
      <c r="AO417" s="21">
        <v>1090878.5</v>
      </c>
      <c r="AP417" s="21">
        <v>595600.75</v>
      </c>
      <c r="AQ417" s="22">
        <v>495277.5</v>
      </c>
      <c r="AR417" s="21">
        <v>139128.25</v>
      </c>
      <c r="AS417" s="21">
        <v>68882.75</v>
      </c>
      <c r="AT417" s="21">
        <v>35100</v>
      </c>
      <c r="AU417" s="21">
        <v>117143.25</v>
      </c>
      <c r="AV417" s="22">
        <v>730624.25</v>
      </c>
      <c r="AX417" s="28">
        <v>996676.75</v>
      </c>
      <c r="AY417" s="21">
        <v>606128</v>
      </c>
      <c r="AZ417" s="22">
        <v>390549</v>
      </c>
      <c r="BA417" s="25">
        <v>938955.5</v>
      </c>
      <c r="BB417" s="25">
        <v>57721.25</v>
      </c>
      <c r="BD417" s="25">
        <v>900206.25</v>
      </c>
    </row>
    <row r="418" spans="1:56" x14ac:dyDescent="0.25">
      <c r="A418" s="42">
        <v>4</v>
      </c>
      <c r="B418" s="104" t="s">
        <v>518</v>
      </c>
      <c r="C418" s="21">
        <v>9286232.75</v>
      </c>
      <c r="D418" s="21">
        <v>7285832.5</v>
      </c>
      <c r="E418" s="22">
        <v>2000400.25</v>
      </c>
      <c r="G418" s="28">
        <v>8389136.5</v>
      </c>
      <c r="H418" s="21">
        <v>6529558</v>
      </c>
      <c r="I418" s="22">
        <v>1859578.75</v>
      </c>
      <c r="K418" s="28">
        <v>3296658</v>
      </c>
      <c r="L418" s="21">
        <v>2845537.75</v>
      </c>
      <c r="M418" s="22">
        <v>451120.25</v>
      </c>
      <c r="N418" s="21">
        <v>3034599.5</v>
      </c>
      <c r="O418" s="21">
        <v>2767065.75</v>
      </c>
      <c r="P418" s="22">
        <v>267535</v>
      </c>
      <c r="Q418" s="25">
        <v>192125.75</v>
      </c>
      <c r="R418" s="25">
        <v>69932.75</v>
      </c>
      <c r="T418" s="28">
        <v>3851873.25</v>
      </c>
      <c r="U418" s="21">
        <v>2879720</v>
      </c>
      <c r="V418" s="22">
        <v>972154</v>
      </c>
      <c r="W418" s="21">
        <v>822936.25</v>
      </c>
      <c r="X418" s="21">
        <v>764467</v>
      </c>
      <c r="Y418" s="22">
        <v>58469.75</v>
      </c>
      <c r="Z418" s="21">
        <v>1086780.25</v>
      </c>
      <c r="AA418" s="21">
        <v>949471.75</v>
      </c>
      <c r="AB418" s="22">
        <v>137308.25</v>
      </c>
      <c r="AC418" s="25">
        <v>19457.5</v>
      </c>
      <c r="AD418" s="21">
        <v>955423.75</v>
      </c>
      <c r="AE418" s="21">
        <v>850393.25</v>
      </c>
      <c r="AF418" s="22">
        <v>105030</v>
      </c>
      <c r="AG418" s="25">
        <v>111899</v>
      </c>
      <c r="AH418" s="21">
        <v>738608.25</v>
      </c>
      <c r="AI418" s="21">
        <v>500076</v>
      </c>
      <c r="AJ418" s="22">
        <v>238532</v>
      </c>
      <c r="AK418" s="21">
        <v>315783.75</v>
      </c>
      <c r="AL418" s="21">
        <v>173926.75</v>
      </c>
      <c r="AM418" s="22">
        <v>227472.75</v>
      </c>
      <c r="AN418" s="25">
        <v>21425</v>
      </c>
      <c r="AO418" s="21">
        <v>1203548.5</v>
      </c>
      <c r="AP418" s="21">
        <v>665704.5</v>
      </c>
      <c r="AQ418" s="22">
        <v>537844.25</v>
      </c>
      <c r="AR418" s="21">
        <v>159568.5</v>
      </c>
      <c r="AS418" s="21">
        <v>95196.25</v>
      </c>
      <c r="AT418" s="21">
        <v>38054.5</v>
      </c>
      <c r="AU418" s="21">
        <v>102773</v>
      </c>
      <c r="AV418" s="22">
        <v>807956.25</v>
      </c>
      <c r="AX418" s="28">
        <v>1240605.25</v>
      </c>
      <c r="AY418" s="21">
        <v>804300.25</v>
      </c>
      <c r="AZ418" s="22">
        <v>436304.5</v>
      </c>
      <c r="BA418" s="25">
        <v>1182423.75</v>
      </c>
      <c r="BB418" s="25">
        <v>58181.5</v>
      </c>
      <c r="BD418" s="25">
        <v>897096.25</v>
      </c>
    </row>
    <row r="419" spans="1:56" x14ac:dyDescent="0.25">
      <c r="A419" s="42">
        <v>5</v>
      </c>
      <c r="B419" s="104" t="s">
        <v>520</v>
      </c>
      <c r="C419" s="21">
        <v>10552999</v>
      </c>
      <c r="D419" s="21">
        <v>8440278.4000000004</v>
      </c>
      <c r="E419" s="22">
        <v>2112717.6</v>
      </c>
      <c r="G419" s="28">
        <v>9693820.5999999996</v>
      </c>
      <c r="H419" s="21">
        <v>7718100</v>
      </c>
      <c r="I419" s="22">
        <v>1975716.4</v>
      </c>
      <c r="K419" s="28">
        <v>3728297.8</v>
      </c>
      <c r="L419" s="21">
        <v>3250533.8</v>
      </c>
      <c r="M419" s="22">
        <v>477760.6</v>
      </c>
      <c r="N419" s="21">
        <v>3395849</v>
      </c>
      <c r="O419" s="21">
        <v>3134459.4</v>
      </c>
      <c r="P419" s="22">
        <v>261387.6</v>
      </c>
      <c r="Q419" s="25">
        <v>229290</v>
      </c>
      <c r="R419" s="25">
        <v>103158.8</v>
      </c>
      <c r="T419" s="28">
        <v>4670364.2</v>
      </c>
      <c r="U419" s="21">
        <v>3600959.6</v>
      </c>
      <c r="V419" s="22">
        <v>1069403.6000000001</v>
      </c>
      <c r="W419" s="21">
        <v>1068354.3999999999</v>
      </c>
      <c r="X419" s="21">
        <v>999355.4</v>
      </c>
      <c r="Y419" s="22">
        <v>68999</v>
      </c>
      <c r="Z419" s="21">
        <v>1343301.6</v>
      </c>
      <c r="AA419" s="21">
        <v>1188259.3999999999</v>
      </c>
      <c r="AB419" s="22">
        <v>155042.6</v>
      </c>
      <c r="AC419" s="25">
        <v>25452.799999999999</v>
      </c>
      <c r="AD419" s="21">
        <v>1182245.3999999999</v>
      </c>
      <c r="AE419" s="21">
        <v>1062373.2</v>
      </c>
      <c r="AF419" s="22">
        <v>119872.4</v>
      </c>
      <c r="AG419" s="25">
        <v>135603.4</v>
      </c>
      <c r="AH419" s="21">
        <v>737470.8</v>
      </c>
      <c r="AI419" s="21">
        <v>514985</v>
      </c>
      <c r="AJ419" s="22">
        <v>222485.8</v>
      </c>
      <c r="AK419" s="21">
        <v>301448</v>
      </c>
      <c r="AL419" s="21">
        <v>230196</v>
      </c>
      <c r="AM419" s="22">
        <v>178132.2</v>
      </c>
      <c r="AN419" s="25">
        <v>27694.6</v>
      </c>
      <c r="AO419" s="21">
        <v>1521237.4</v>
      </c>
      <c r="AP419" s="21">
        <v>898361.2</v>
      </c>
      <c r="AQ419" s="22">
        <v>622876.4</v>
      </c>
      <c r="AR419" s="21">
        <v>198030.2</v>
      </c>
      <c r="AS419" s="21">
        <v>166577</v>
      </c>
      <c r="AT419" s="21">
        <v>27550.799999999999</v>
      </c>
      <c r="AU419" s="21">
        <v>138780</v>
      </c>
      <c r="AV419" s="22">
        <v>990299.4</v>
      </c>
      <c r="AX419" s="28">
        <v>1295158.6000000001</v>
      </c>
      <c r="AY419" s="21">
        <v>866606.6</v>
      </c>
      <c r="AZ419" s="22">
        <v>428552.2</v>
      </c>
      <c r="BA419" s="25">
        <v>1246804.6000000001</v>
      </c>
      <c r="BB419" s="25">
        <v>48354</v>
      </c>
      <c r="BD419" s="25">
        <v>859178.4</v>
      </c>
    </row>
    <row r="420" spans="1:56" x14ac:dyDescent="0.25">
      <c r="A420" s="42">
        <v>5</v>
      </c>
      <c r="B420" s="104" t="s">
        <v>521</v>
      </c>
      <c r="C420" s="21">
        <v>7652483.5999999996</v>
      </c>
      <c r="D420" s="21">
        <v>6071931.7999999998</v>
      </c>
      <c r="E420" s="22">
        <v>1580550.6</v>
      </c>
      <c r="F420" s="5"/>
      <c r="G420" s="21">
        <v>6857986.7999999998</v>
      </c>
      <c r="H420" s="21">
        <v>5384507.2000000002</v>
      </c>
      <c r="I420" s="22">
        <v>1473479</v>
      </c>
      <c r="J420" s="5"/>
      <c r="K420" s="21">
        <v>3016404</v>
      </c>
      <c r="L420" s="21">
        <v>2644747.4</v>
      </c>
      <c r="M420" s="22">
        <v>371656.8</v>
      </c>
      <c r="N420" s="21">
        <v>2826336</v>
      </c>
      <c r="O420" s="21">
        <v>2578504.4</v>
      </c>
      <c r="P420" s="22">
        <v>247830.8</v>
      </c>
      <c r="Q420" s="22">
        <v>141317.20000000001</v>
      </c>
      <c r="R420" s="22">
        <v>48750.8</v>
      </c>
      <c r="S420" s="5"/>
      <c r="T420" s="21">
        <v>2948696.6</v>
      </c>
      <c r="U420" s="21">
        <v>2165139.4</v>
      </c>
      <c r="V420" s="22">
        <v>783556.4</v>
      </c>
      <c r="W420" s="21">
        <v>589251</v>
      </c>
      <c r="X420" s="21">
        <v>540500.4</v>
      </c>
      <c r="Y420" s="22">
        <v>48750.8</v>
      </c>
      <c r="Z420" s="21">
        <v>818963.8</v>
      </c>
      <c r="AA420" s="21">
        <v>717894.8</v>
      </c>
      <c r="AB420" s="22">
        <v>101069.6</v>
      </c>
      <c r="AC420" s="22">
        <v>11070.4</v>
      </c>
      <c r="AD420" s="21">
        <v>713747</v>
      </c>
      <c r="AE420" s="21">
        <v>639507.80000000005</v>
      </c>
      <c r="AF420" s="22">
        <v>74239.8</v>
      </c>
      <c r="AG420" s="22">
        <v>94146.4</v>
      </c>
      <c r="AH420" s="21">
        <v>627788.6</v>
      </c>
      <c r="AI420" s="21">
        <v>423725.6</v>
      </c>
      <c r="AJ420" s="22">
        <v>204062.8</v>
      </c>
      <c r="AK420" s="21">
        <v>285365</v>
      </c>
      <c r="AL420" s="21">
        <v>137129.20000000001</v>
      </c>
      <c r="AM420" s="22">
        <v>189697.4</v>
      </c>
      <c r="AN420" s="22">
        <v>15597</v>
      </c>
      <c r="AO420" s="21">
        <v>912693.2</v>
      </c>
      <c r="AP420" s="21">
        <v>483019.6</v>
      </c>
      <c r="AQ420" s="22">
        <v>429673.4</v>
      </c>
      <c r="AR420" s="21">
        <v>113372.8</v>
      </c>
      <c r="AS420" s="21">
        <v>88569.8</v>
      </c>
      <c r="AT420" s="21">
        <v>22982.2</v>
      </c>
      <c r="AU420" s="21">
        <v>75032.2</v>
      </c>
      <c r="AV420" s="22">
        <v>612736.19999999995</v>
      </c>
      <c r="AW420" s="5"/>
      <c r="AX420" s="21">
        <v>892886.2</v>
      </c>
      <c r="AY420" s="21">
        <v>574620.4</v>
      </c>
      <c r="AZ420" s="22">
        <v>318265.8</v>
      </c>
      <c r="BA420" s="22">
        <v>852859.2</v>
      </c>
      <c r="BB420" s="22">
        <v>40027</v>
      </c>
      <c r="BC420" s="5"/>
      <c r="BD420" s="22">
        <v>794496.8</v>
      </c>
    </row>
    <row r="421" spans="1:56" x14ac:dyDescent="0.25">
      <c r="A421" s="42">
        <v>4</v>
      </c>
      <c r="B421" s="104" t="s">
        <v>522</v>
      </c>
      <c r="C421" s="21">
        <v>7789544</v>
      </c>
      <c r="D421" s="21">
        <v>6057080.25</v>
      </c>
      <c r="E421" s="22">
        <v>1732461.25</v>
      </c>
      <c r="F421" s="5"/>
      <c r="G421" s="21">
        <v>6944998.5</v>
      </c>
      <c r="H421" s="21">
        <v>5342085.75</v>
      </c>
      <c r="I421" s="22">
        <v>1602910.5</v>
      </c>
      <c r="J421" s="5"/>
      <c r="K421" s="21">
        <v>3148436.5</v>
      </c>
      <c r="L421" s="21">
        <v>2731084.5</v>
      </c>
      <c r="M421" s="22">
        <v>417351.25</v>
      </c>
      <c r="N421" s="21">
        <v>2922679.75</v>
      </c>
      <c r="O421" s="21">
        <v>2663172.75</v>
      </c>
      <c r="P421" s="22">
        <v>259506.25</v>
      </c>
      <c r="Q421" s="22">
        <v>171819.25</v>
      </c>
      <c r="R421" s="22">
        <v>53937.5</v>
      </c>
      <c r="S421" s="5"/>
      <c r="T421" s="21">
        <v>2912193.5</v>
      </c>
      <c r="U421" s="21">
        <v>2061304.75</v>
      </c>
      <c r="V421" s="22">
        <v>850887.5</v>
      </c>
      <c r="W421" s="21">
        <v>546852.25</v>
      </c>
      <c r="X421" s="21">
        <v>497342</v>
      </c>
      <c r="Y421" s="22">
        <v>49510.5</v>
      </c>
      <c r="Z421" s="21">
        <v>764930.75</v>
      </c>
      <c r="AA421" s="21">
        <v>661261.25</v>
      </c>
      <c r="AB421" s="22">
        <v>103668.75</v>
      </c>
      <c r="AC421" s="22">
        <v>11292.25</v>
      </c>
      <c r="AD421" s="21">
        <v>679916.75</v>
      </c>
      <c r="AE421" s="21">
        <v>600664.5</v>
      </c>
      <c r="AF421" s="22">
        <v>79251.5</v>
      </c>
      <c r="AG421" s="22">
        <v>73721.75</v>
      </c>
      <c r="AH421" s="21">
        <v>618177.5</v>
      </c>
      <c r="AI421" s="21">
        <v>400830.75</v>
      </c>
      <c r="AJ421" s="22">
        <v>217346.5</v>
      </c>
      <c r="AK421" s="21">
        <v>275506.25</v>
      </c>
      <c r="AL421" s="21">
        <v>111344.25</v>
      </c>
      <c r="AM421" s="22">
        <v>216571.5</v>
      </c>
      <c r="AN421" s="22">
        <v>14755.5</v>
      </c>
      <c r="AO421" s="21">
        <v>982233</v>
      </c>
      <c r="AP421" s="21">
        <v>501871</v>
      </c>
      <c r="AQ421" s="22">
        <v>480362</v>
      </c>
      <c r="AR421" s="21">
        <v>128644.5</v>
      </c>
      <c r="AS421" s="21">
        <v>73981.5</v>
      </c>
      <c r="AT421" s="21">
        <v>27681.5</v>
      </c>
      <c r="AU421" s="21">
        <v>73359</v>
      </c>
      <c r="AV421" s="22">
        <v>678566.5</v>
      </c>
      <c r="AW421" s="5"/>
      <c r="AX421" s="21">
        <v>884368.5</v>
      </c>
      <c r="AY421" s="21">
        <v>549696.5</v>
      </c>
      <c r="AZ421" s="22">
        <v>334671.75</v>
      </c>
      <c r="BA421" s="22">
        <v>819628.25</v>
      </c>
      <c r="BB421" s="22">
        <v>64740.25</v>
      </c>
      <c r="BC421" s="5"/>
      <c r="BD421" s="22">
        <v>844545.5</v>
      </c>
    </row>
    <row r="422" spans="1:56" x14ac:dyDescent="0.25">
      <c r="A422" s="42">
        <v>5</v>
      </c>
      <c r="B422" s="104" t="s">
        <v>523</v>
      </c>
      <c r="C422" s="21">
        <v>7577957.4000000004</v>
      </c>
      <c r="D422" s="21">
        <v>6050740.2000000002</v>
      </c>
      <c r="E422" s="22">
        <v>1527222</v>
      </c>
      <c r="F422" s="5"/>
      <c r="G422" s="21">
        <v>6905116.4000000004</v>
      </c>
      <c r="H422" s="21">
        <v>5484803</v>
      </c>
      <c r="I422" s="22">
        <v>1420317.8</v>
      </c>
      <c r="J422" s="5"/>
      <c r="K422" s="21">
        <v>3513631.2</v>
      </c>
      <c r="L422" s="21">
        <v>3115789.4</v>
      </c>
      <c r="M422" s="22">
        <v>397843.8</v>
      </c>
      <c r="N422" s="21">
        <v>3269106.4</v>
      </c>
      <c r="O422" s="21">
        <v>3052405</v>
      </c>
      <c r="P422" s="22">
        <v>216702.4</v>
      </c>
      <c r="Q422" s="22">
        <v>172327</v>
      </c>
      <c r="R422" s="22">
        <v>72197.8</v>
      </c>
      <c r="S422" s="5"/>
      <c r="T422" s="21">
        <v>2442223.4</v>
      </c>
      <c r="U422" s="21">
        <v>1766692.4</v>
      </c>
      <c r="V422" s="22">
        <v>675532.6</v>
      </c>
      <c r="W422" s="21">
        <v>585032.6</v>
      </c>
      <c r="X422" s="21">
        <v>538671.6</v>
      </c>
      <c r="Y422" s="22">
        <v>46361</v>
      </c>
      <c r="Z422" s="21">
        <v>537565.80000000005</v>
      </c>
      <c r="AA422" s="21">
        <v>465960</v>
      </c>
      <c r="AB422" s="22">
        <v>71606.2</v>
      </c>
      <c r="AC422" s="22">
        <v>9170</v>
      </c>
      <c r="AD422" s="21">
        <v>482679.6</v>
      </c>
      <c r="AE422" s="21">
        <v>428204.6</v>
      </c>
      <c r="AF422" s="22">
        <v>54475</v>
      </c>
      <c r="AG422" s="22">
        <v>45716.2</v>
      </c>
      <c r="AH422" s="21">
        <v>558304.19999999995</v>
      </c>
      <c r="AI422" s="21">
        <v>374896.2</v>
      </c>
      <c r="AJ422" s="22">
        <v>183408.2</v>
      </c>
      <c r="AK422" s="21">
        <v>202026.4</v>
      </c>
      <c r="AL422" s="21">
        <v>121368.4</v>
      </c>
      <c r="AM422" s="22">
        <v>222617.4</v>
      </c>
      <c r="AN422" s="22">
        <v>12292</v>
      </c>
      <c r="AO422" s="21">
        <v>761320.8</v>
      </c>
      <c r="AP422" s="21">
        <v>387164</v>
      </c>
      <c r="AQ422" s="22">
        <v>374157.2</v>
      </c>
      <c r="AR422" s="21">
        <v>136830.39999999999</v>
      </c>
      <c r="AS422" s="21">
        <v>45260.800000000003</v>
      </c>
      <c r="AT422" s="21">
        <v>21607</v>
      </c>
      <c r="AU422" s="21">
        <v>51782.2</v>
      </c>
      <c r="AV422" s="22">
        <v>505840.4</v>
      </c>
      <c r="AW422" s="5"/>
      <c r="AX422" s="21">
        <v>949261.8</v>
      </c>
      <c r="AY422" s="21">
        <v>602321.19999999995</v>
      </c>
      <c r="AZ422" s="22">
        <v>346941.4</v>
      </c>
      <c r="BA422" s="22">
        <v>909967.2</v>
      </c>
      <c r="BB422" s="22">
        <v>39294.6</v>
      </c>
      <c r="BC422" s="5"/>
      <c r="BD422" s="22">
        <v>672841</v>
      </c>
    </row>
    <row r="423" spans="1:56" x14ac:dyDescent="0.25">
      <c r="A423" s="42">
        <v>4</v>
      </c>
      <c r="B423" s="104" t="s">
        <v>524</v>
      </c>
      <c r="C423" s="21">
        <v>6277312.75</v>
      </c>
      <c r="D423" s="21">
        <v>4930904.75</v>
      </c>
      <c r="E423" s="22">
        <v>1346408</v>
      </c>
      <c r="F423" s="5"/>
      <c r="G423" s="21">
        <v>5970378.75</v>
      </c>
      <c r="H423" s="21">
        <v>4687198</v>
      </c>
      <c r="I423" s="22">
        <v>1283181</v>
      </c>
      <c r="J423" s="5"/>
      <c r="K423" s="21">
        <v>3403013.75</v>
      </c>
      <c r="L423" s="21">
        <v>2945376</v>
      </c>
      <c r="M423" s="22">
        <v>457639.75</v>
      </c>
      <c r="N423" s="21">
        <v>3214733.25</v>
      </c>
      <c r="O423" s="21">
        <v>2909734</v>
      </c>
      <c r="P423" s="22">
        <v>305001</v>
      </c>
      <c r="Q423" s="22">
        <v>118815.25</v>
      </c>
      <c r="R423" s="22">
        <v>69465.25</v>
      </c>
      <c r="S423" s="5"/>
      <c r="T423" s="21">
        <v>1475759.25</v>
      </c>
      <c r="U423" s="21">
        <v>1055333</v>
      </c>
      <c r="V423" s="22">
        <v>420424.5</v>
      </c>
      <c r="W423" s="21">
        <v>451921.25</v>
      </c>
      <c r="X423" s="21">
        <v>414213.5</v>
      </c>
      <c r="Y423" s="22">
        <v>37707.5</v>
      </c>
      <c r="Z423" s="21">
        <v>283337.5</v>
      </c>
      <c r="AA423" s="21">
        <v>248046.75</v>
      </c>
      <c r="AB423" s="22">
        <v>35290.25</v>
      </c>
      <c r="AC423" s="22">
        <v>7558.75</v>
      </c>
      <c r="AD423" s="21">
        <v>246219.5</v>
      </c>
      <c r="AE423" s="21">
        <v>223056.25</v>
      </c>
      <c r="AF423" s="22">
        <v>23163.25</v>
      </c>
      <c r="AG423" s="22">
        <v>29559.25</v>
      </c>
      <c r="AH423" s="21">
        <v>312461.25</v>
      </c>
      <c r="AI423" s="21">
        <v>208040</v>
      </c>
      <c r="AJ423" s="22">
        <v>104420.75</v>
      </c>
      <c r="AK423" s="21">
        <v>61406.25</v>
      </c>
      <c r="AL423" s="21">
        <v>84390.25</v>
      </c>
      <c r="AM423" s="22">
        <v>158265</v>
      </c>
      <c r="AN423" s="22">
        <v>8399.75</v>
      </c>
      <c r="AO423" s="21">
        <v>428039.25</v>
      </c>
      <c r="AP423" s="21">
        <v>185033</v>
      </c>
      <c r="AQ423" s="22">
        <v>243006</v>
      </c>
      <c r="AR423" s="21">
        <v>85556.75</v>
      </c>
      <c r="AS423" s="21">
        <v>24386</v>
      </c>
      <c r="AT423" s="21">
        <v>7298</v>
      </c>
      <c r="AU423" s="21">
        <v>28374</v>
      </c>
      <c r="AV423" s="22">
        <v>282424.5</v>
      </c>
      <c r="AW423" s="5"/>
      <c r="AX423" s="21">
        <v>1091605.75</v>
      </c>
      <c r="AY423" s="21">
        <v>686489</v>
      </c>
      <c r="AZ423" s="22">
        <v>405116.75</v>
      </c>
      <c r="BA423" s="22">
        <v>1064390.75</v>
      </c>
      <c r="BB423" s="22">
        <v>27215</v>
      </c>
      <c r="BC423" s="5"/>
      <c r="BD423" s="22">
        <v>306934</v>
      </c>
    </row>
    <row r="424" spans="1:56" x14ac:dyDescent="0.25">
      <c r="A424" s="42">
        <v>4</v>
      </c>
      <c r="B424" s="104" t="s">
        <v>525</v>
      </c>
      <c r="C424" s="21">
        <v>7146338.5</v>
      </c>
      <c r="D424" s="21">
        <v>5537272.5</v>
      </c>
      <c r="E424" s="22">
        <v>1609065.25</v>
      </c>
      <c r="F424" s="5"/>
      <c r="G424" s="21">
        <v>6711128.5</v>
      </c>
      <c r="H424" s="21">
        <v>5188298.25</v>
      </c>
      <c r="I424" s="22">
        <v>1522829.25</v>
      </c>
      <c r="J424" s="5"/>
      <c r="K424" s="21">
        <v>3502720.5</v>
      </c>
      <c r="L424" s="21">
        <v>3042583.75</v>
      </c>
      <c r="M424" s="22">
        <v>460136.25</v>
      </c>
      <c r="N424" s="21">
        <v>3302183.25</v>
      </c>
      <c r="O424" s="21">
        <v>3002200.75</v>
      </c>
      <c r="P424" s="22">
        <v>299979.25</v>
      </c>
      <c r="Q424" s="22">
        <v>131437.75</v>
      </c>
      <c r="R424" s="22">
        <v>69099.5</v>
      </c>
      <c r="S424" s="5"/>
      <c r="T424" s="21">
        <v>1899392</v>
      </c>
      <c r="U424" s="21">
        <v>1352443.5</v>
      </c>
      <c r="V424" s="22">
        <v>546947.75</v>
      </c>
      <c r="W424" s="21">
        <v>528501.25</v>
      </c>
      <c r="X424" s="21">
        <v>495660</v>
      </c>
      <c r="Y424" s="22">
        <v>32841.75</v>
      </c>
      <c r="Z424" s="21">
        <v>351109.5</v>
      </c>
      <c r="AA424" s="21">
        <v>309736.75</v>
      </c>
      <c r="AB424" s="22">
        <v>41373</v>
      </c>
      <c r="AC424" s="22">
        <v>4856.5</v>
      </c>
      <c r="AD424" s="21">
        <v>315267.25</v>
      </c>
      <c r="AE424" s="21">
        <v>285420.75</v>
      </c>
      <c r="AF424" s="22">
        <v>29846.25</v>
      </c>
      <c r="AG424" s="22">
        <v>30985.75</v>
      </c>
      <c r="AH424" s="21">
        <v>455935.25</v>
      </c>
      <c r="AI424" s="21">
        <v>315557.25</v>
      </c>
      <c r="AJ424" s="22">
        <v>140378</v>
      </c>
      <c r="AK424" s="21">
        <v>98335</v>
      </c>
      <c r="AL424" s="21">
        <v>90649.25</v>
      </c>
      <c r="AM424" s="22">
        <v>258631.75</v>
      </c>
      <c r="AN424" s="22">
        <v>8319.25</v>
      </c>
      <c r="AO424" s="21">
        <v>563846</v>
      </c>
      <c r="AP424" s="21">
        <v>231490.75</v>
      </c>
      <c r="AQ424" s="22">
        <v>332355.25</v>
      </c>
      <c r="AR424" s="21">
        <v>99219.25</v>
      </c>
      <c r="AS424" s="21">
        <v>24571.75</v>
      </c>
      <c r="AT424" s="21">
        <v>7867.5</v>
      </c>
      <c r="AU424" s="21">
        <v>25559</v>
      </c>
      <c r="AV424" s="22">
        <v>406628.5</v>
      </c>
      <c r="AW424" s="5"/>
      <c r="AX424" s="21">
        <v>1309016</v>
      </c>
      <c r="AY424" s="21">
        <v>793271</v>
      </c>
      <c r="AZ424" s="22">
        <v>515745.25</v>
      </c>
      <c r="BA424" s="22">
        <v>1269929.75</v>
      </c>
      <c r="BB424" s="22">
        <v>39086.25</v>
      </c>
      <c r="BC424" s="5"/>
      <c r="BD424" s="22">
        <v>435210</v>
      </c>
    </row>
    <row r="425" spans="1:56" x14ac:dyDescent="0.25">
      <c r="A425" s="42">
        <v>5</v>
      </c>
      <c r="B425" s="104" t="s">
        <v>526</v>
      </c>
      <c r="C425" s="21">
        <v>8067175.5999999996</v>
      </c>
      <c r="D425" s="21">
        <v>6148401.7999999998</v>
      </c>
      <c r="E425" s="22">
        <v>1918774.2</v>
      </c>
      <c r="F425" s="5"/>
      <c r="G425" s="21">
        <v>7536914</v>
      </c>
      <c r="H425" s="21">
        <v>5713388.5999999996</v>
      </c>
      <c r="I425" s="22">
        <v>1823526.4</v>
      </c>
      <c r="J425" s="5"/>
      <c r="K425" s="21">
        <v>3453571.6</v>
      </c>
      <c r="L425" s="21">
        <v>2997697.6</v>
      </c>
      <c r="M425" s="22">
        <v>455873.4</v>
      </c>
      <c r="N425" s="21">
        <v>3251070.2</v>
      </c>
      <c r="O425" s="21">
        <v>2950901</v>
      </c>
      <c r="P425" s="22">
        <v>300170.40000000002</v>
      </c>
      <c r="Q425" s="22">
        <v>135145</v>
      </c>
      <c r="R425" s="22">
        <v>67356.399999999994</v>
      </c>
      <c r="S425" s="5"/>
      <c r="T425" s="21">
        <v>2731734.2</v>
      </c>
      <c r="U425" s="21">
        <v>1889162.6</v>
      </c>
      <c r="V425" s="22">
        <v>842572.80000000005</v>
      </c>
      <c r="W425" s="21">
        <v>582841.80000000005</v>
      </c>
      <c r="X425" s="21">
        <v>528546.19999999995</v>
      </c>
      <c r="Y425" s="22">
        <v>54295.8</v>
      </c>
      <c r="Z425" s="21">
        <v>624517.4</v>
      </c>
      <c r="AA425" s="21">
        <v>546260.80000000005</v>
      </c>
      <c r="AB425" s="22">
        <v>78256.600000000006</v>
      </c>
      <c r="AC425" s="22">
        <v>13005.8</v>
      </c>
      <c r="AD425" s="21">
        <v>559115.19999999995</v>
      </c>
      <c r="AE425" s="21">
        <v>502598.8</v>
      </c>
      <c r="AF425" s="22">
        <v>56516.6</v>
      </c>
      <c r="AG425" s="22">
        <v>52396.4</v>
      </c>
      <c r="AH425" s="21">
        <v>633751.80000000005</v>
      </c>
      <c r="AI425" s="21">
        <v>432032</v>
      </c>
      <c r="AJ425" s="22">
        <v>201720</v>
      </c>
      <c r="AK425" s="21">
        <v>228473</v>
      </c>
      <c r="AL425" s="21">
        <v>121222.39999999999</v>
      </c>
      <c r="AM425" s="22">
        <v>272850.8</v>
      </c>
      <c r="AN425" s="22">
        <v>11205.6</v>
      </c>
      <c r="AO425" s="21">
        <v>890623.2</v>
      </c>
      <c r="AP425" s="21">
        <v>382322.6</v>
      </c>
      <c r="AQ425" s="22">
        <v>508300.79999999999</v>
      </c>
      <c r="AR425" s="21">
        <v>141147.79999999999</v>
      </c>
      <c r="AS425" s="21">
        <v>39336.800000000003</v>
      </c>
      <c r="AT425" s="21">
        <v>21111</v>
      </c>
      <c r="AU425" s="21">
        <v>32139</v>
      </c>
      <c r="AV425" s="22">
        <v>656888.6</v>
      </c>
      <c r="AW425" s="5"/>
      <c r="AX425" s="21">
        <v>1351608.2</v>
      </c>
      <c r="AY425" s="21">
        <v>826528.4</v>
      </c>
      <c r="AZ425" s="22">
        <v>525080.19999999995</v>
      </c>
      <c r="BA425" s="22">
        <v>1306022.2</v>
      </c>
      <c r="BB425" s="22">
        <v>45586</v>
      </c>
      <c r="BC425" s="5"/>
      <c r="BD425" s="22">
        <v>530261.6</v>
      </c>
    </row>
    <row r="426" spans="1:56" x14ac:dyDescent="0.25">
      <c r="A426" s="42">
        <v>4</v>
      </c>
      <c r="B426" s="104" t="s">
        <v>527</v>
      </c>
      <c r="C426" s="21">
        <v>8507986.5</v>
      </c>
      <c r="D426" s="21">
        <v>6380460.25</v>
      </c>
      <c r="E426" s="22">
        <v>2127530</v>
      </c>
      <c r="F426" s="5"/>
      <c r="G426" s="21">
        <v>7825997.75</v>
      </c>
      <c r="H426" s="21">
        <v>5816825.5</v>
      </c>
      <c r="I426" s="22">
        <v>2009176.5</v>
      </c>
      <c r="J426" s="5"/>
      <c r="K426" s="21">
        <v>3340417.5</v>
      </c>
      <c r="L426" s="21">
        <v>2888739.5</v>
      </c>
      <c r="M426" s="22">
        <v>451680.5</v>
      </c>
      <c r="N426" s="21">
        <v>3107667</v>
      </c>
      <c r="O426" s="21">
        <v>2826321.25</v>
      </c>
      <c r="P426" s="22">
        <v>281349.25</v>
      </c>
      <c r="Q426" s="22">
        <v>169859.25</v>
      </c>
      <c r="R426" s="22">
        <v>62891.25</v>
      </c>
      <c r="S426" s="5"/>
      <c r="T426" s="21">
        <v>3191898</v>
      </c>
      <c r="U426" s="21">
        <v>2154709.5</v>
      </c>
      <c r="V426" s="22">
        <v>1037190.25</v>
      </c>
      <c r="W426" s="21">
        <v>598460.5</v>
      </c>
      <c r="X426" s="21">
        <v>539614.75</v>
      </c>
      <c r="Y426" s="22">
        <v>58846.25</v>
      </c>
      <c r="Z426" s="21">
        <v>759716</v>
      </c>
      <c r="AA426" s="21">
        <v>659077.5</v>
      </c>
      <c r="AB426" s="22">
        <v>100639.25</v>
      </c>
      <c r="AC426" s="22">
        <v>17252</v>
      </c>
      <c r="AD426" s="21">
        <v>673181.25</v>
      </c>
      <c r="AE426" s="21">
        <v>601638.25</v>
      </c>
      <c r="AF426" s="22">
        <v>71543.5</v>
      </c>
      <c r="AG426" s="22">
        <v>69282.75</v>
      </c>
      <c r="AH426" s="21">
        <v>705324.75</v>
      </c>
      <c r="AI426" s="21">
        <v>464440.75</v>
      </c>
      <c r="AJ426" s="22">
        <v>240884</v>
      </c>
      <c r="AK426" s="21">
        <v>285220</v>
      </c>
      <c r="AL426" s="21">
        <v>130066.75</v>
      </c>
      <c r="AM426" s="22">
        <v>276012</v>
      </c>
      <c r="AN426" s="22">
        <v>14026</v>
      </c>
      <c r="AO426" s="21">
        <v>1128396.75</v>
      </c>
      <c r="AP426" s="21">
        <v>491576</v>
      </c>
      <c r="AQ426" s="22">
        <v>636820.5</v>
      </c>
      <c r="AR426" s="21">
        <v>155974</v>
      </c>
      <c r="AS426" s="21">
        <v>55457.5</v>
      </c>
      <c r="AT426" s="21">
        <v>47397.5</v>
      </c>
      <c r="AU426" s="21">
        <v>52216</v>
      </c>
      <c r="AV426" s="22">
        <v>817351.75</v>
      </c>
      <c r="AW426" s="5"/>
      <c r="AX426" s="21">
        <v>1293682.25</v>
      </c>
      <c r="AY426" s="21">
        <v>773376.5</v>
      </c>
      <c r="AZ426" s="22">
        <v>520305.75</v>
      </c>
      <c r="BA426" s="22">
        <v>1231395.75</v>
      </c>
      <c r="BB426" s="22">
        <v>62286.5</v>
      </c>
      <c r="BC426" s="5"/>
      <c r="BD426" s="22">
        <v>681988.75</v>
      </c>
    </row>
    <row r="427" spans="1:56" x14ac:dyDescent="0.25">
      <c r="A427" s="42">
        <v>4</v>
      </c>
      <c r="B427" s="104" t="s">
        <v>528</v>
      </c>
      <c r="C427" s="21">
        <v>8359674</v>
      </c>
      <c r="D427" s="21">
        <v>6327651.5</v>
      </c>
      <c r="E427" s="22">
        <v>2032020.75</v>
      </c>
      <c r="F427" s="5"/>
      <c r="G427" s="21">
        <v>7647915.25</v>
      </c>
      <c r="H427" s="21">
        <v>5739011.5</v>
      </c>
      <c r="I427" s="22">
        <v>1908902.25</v>
      </c>
      <c r="J427" s="5"/>
      <c r="K427" s="21">
        <v>3309148.25</v>
      </c>
      <c r="L427" s="21">
        <v>2839352.25</v>
      </c>
      <c r="M427" s="22">
        <v>469794.5</v>
      </c>
      <c r="N427" s="21">
        <v>3077165.25</v>
      </c>
      <c r="O427" s="21">
        <v>2778720</v>
      </c>
      <c r="P427" s="22">
        <v>298443</v>
      </c>
      <c r="Q427" s="22">
        <v>169722</v>
      </c>
      <c r="R427" s="22">
        <v>62261</v>
      </c>
      <c r="S427" s="5"/>
      <c r="T427" s="21">
        <v>3153097</v>
      </c>
      <c r="U427" s="21">
        <v>2175917.25</v>
      </c>
      <c r="V427" s="22">
        <v>977179.25</v>
      </c>
      <c r="W427" s="21">
        <v>590561.25</v>
      </c>
      <c r="X427" s="21">
        <v>533258</v>
      </c>
      <c r="Y427" s="22">
        <v>57303.5</v>
      </c>
      <c r="Z427" s="21">
        <v>803034</v>
      </c>
      <c r="AA427" s="21">
        <v>690623.25</v>
      </c>
      <c r="AB427" s="22">
        <v>112410</v>
      </c>
      <c r="AC427" s="22">
        <v>14640.25</v>
      </c>
      <c r="AD427" s="21">
        <v>692885.75</v>
      </c>
      <c r="AE427" s="21">
        <v>615043.75</v>
      </c>
      <c r="AF427" s="22">
        <v>77841.25</v>
      </c>
      <c r="AG427" s="22">
        <v>95508</v>
      </c>
      <c r="AH427" s="21">
        <v>712640</v>
      </c>
      <c r="AI427" s="21">
        <v>461525.25</v>
      </c>
      <c r="AJ427" s="22">
        <v>251114.75</v>
      </c>
      <c r="AK427" s="21">
        <v>276410.5</v>
      </c>
      <c r="AL427" s="21">
        <v>133503.75</v>
      </c>
      <c r="AM427" s="22">
        <v>287226.5</v>
      </c>
      <c r="AN427" s="22">
        <v>15499.25</v>
      </c>
      <c r="AO427" s="21">
        <v>1046861.75</v>
      </c>
      <c r="AP427" s="21">
        <v>490511</v>
      </c>
      <c r="AQ427" s="22">
        <v>556350.75</v>
      </c>
      <c r="AR427" s="21">
        <v>153547.5</v>
      </c>
      <c r="AS427" s="21">
        <v>59988</v>
      </c>
      <c r="AT427" s="21">
        <v>29253.75</v>
      </c>
      <c r="AU427" s="21">
        <v>54986.75</v>
      </c>
      <c r="AV427" s="22">
        <v>749085.75</v>
      </c>
      <c r="AW427" s="5"/>
      <c r="AX427" s="21">
        <v>1185670</v>
      </c>
      <c r="AY427" s="21">
        <v>723742</v>
      </c>
      <c r="AZ427" s="22">
        <v>461928.5</v>
      </c>
      <c r="BA427" s="22">
        <v>1129620.5</v>
      </c>
      <c r="BB427" s="22">
        <v>56049.5</v>
      </c>
      <c r="BC427" s="5"/>
      <c r="BD427" s="22">
        <v>711758.75</v>
      </c>
    </row>
    <row r="428" spans="1:56" x14ac:dyDescent="0.25">
      <c r="A428" s="42">
        <v>5</v>
      </c>
      <c r="B428" s="104" t="s">
        <v>529</v>
      </c>
      <c r="C428" s="21">
        <v>8419480.8000000007</v>
      </c>
      <c r="D428" s="21">
        <v>6405858.2000000002</v>
      </c>
      <c r="E428" s="22">
        <v>2013624</v>
      </c>
      <c r="F428" s="5"/>
      <c r="G428" s="21">
        <v>7713432.7999999998</v>
      </c>
      <c r="H428" s="21">
        <v>5820340.4000000004</v>
      </c>
      <c r="I428" s="22">
        <v>1893092.8</v>
      </c>
      <c r="J428" s="5"/>
      <c r="K428" s="21">
        <v>3281093.4</v>
      </c>
      <c r="L428" s="21">
        <v>2826680.2</v>
      </c>
      <c r="M428" s="22">
        <v>454412.79999999999</v>
      </c>
      <c r="N428" s="21">
        <v>3055135</v>
      </c>
      <c r="O428" s="21">
        <v>2765688.4</v>
      </c>
      <c r="P428" s="22">
        <v>289448.59999999998</v>
      </c>
      <c r="Q428" s="22">
        <v>171531.2</v>
      </c>
      <c r="R428" s="22">
        <v>54427.199999999997</v>
      </c>
      <c r="S428" s="5"/>
      <c r="T428" s="21">
        <v>3225343.8</v>
      </c>
      <c r="U428" s="21">
        <v>2256608</v>
      </c>
      <c r="V428" s="22">
        <v>968736.2</v>
      </c>
      <c r="W428" s="21">
        <v>605958</v>
      </c>
      <c r="X428" s="21">
        <v>556500</v>
      </c>
      <c r="Y428" s="22">
        <v>49457.599999999999</v>
      </c>
      <c r="Z428" s="21">
        <v>812905.2</v>
      </c>
      <c r="AA428" s="21">
        <v>704156.8</v>
      </c>
      <c r="AB428" s="22">
        <v>108749.2</v>
      </c>
      <c r="AC428" s="22">
        <v>15852.6</v>
      </c>
      <c r="AD428" s="21">
        <v>709025.8</v>
      </c>
      <c r="AE428" s="21">
        <v>632742.19999999995</v>
      </c>
      <c r="AF428" s="22">
        <v>76284.2</v>
      </c>
      <c r="AG428" s="22">
        <v>88026.8</v>
      </c>
      <c r="AH428" s="21">
        <v>738323.6</v>
      </c>
      <c r="AI428" s="21">
        <v>480477.8</v>
      </c>
      <c r="AJ428" s="22">
        <v>257846.2</v>
      </c>
      <c r="AK428" s="21">
        <v>299906</v>
      </c>
      <c r="AL428" s="21">
        <v>139497</v>
      </c>
      <c r="AM428" s="22">
        <v>282023.2</v>
      </c>
      <c r="AN428" s="22">
        <v>16897.400000000001</v>
      </c>
      <c r="AO428" s="21">
        <v>1068157</v>
      </c>
      <c r="AP428" s="21">
        <v>515474</v>
      </c>
      <c r="AQ428" s="22">
        <v>552683</v>
      </c>
      <c r="AR428" s="21">
        <v>154105.79999999999</v>
      </c>
      <c r="AS428" s="21">
        <v>70146.399999999994</v>
      </c>
      <c r="AT428" s="21">
        <v>40999.199999999997</v>
      </c>
      <c r="AU428" s="21">
        <v>55034.400000000001</v>
      </c>
      <c r="AV428" s="22">
        <v>747871.2</v>
      </c>
      <c r="AW428" s="5"/>
      <c r="AX428" s="21">
        <v>1206995.6000000001</v>
      </c>
      <c r="AY428" s="21">
        <v>737052.2</v>
      </c>
      <c r="AZ428" s="22">
        <v>469943.8</v>
      </c>
      <c r="BA428" s="22">
        <v>1150338.8</v>
      </c>
      <c r="BB428" s="22">
        <v>56656.800000000003</v>
      </c>
      <c r="BC428" s="5"/>
      <c r="BD428" s="22">
        <v>706048</v>
      </c>
    </row>
    <row r="429" spans="1:56" x14ac:dyDescent="0.25">
      <c r="A429" s="42">
        <v>4</v>
      </c>
      <c r="B429" s="104" t="s">
        <v>530</v>
      </c>
      <c r="C429" s="21">
        <v>8983898.75</v>
      </c>
      <c r="D429" s="21">
        <v>6784327.25</v>
      </c>
      <c r="E429" s="22">
        <v>2199572.25</v>
      </c>
      <c r="G429" s="28">
        <v>8261798.25</v>
      </c>
      <c r="H429" s="21">
        <v>6185219.25</v>
      </c>
      <c r="I429" s="22">
        <v>2076580.25</v>
      </c>
      <c r="K429" s="28">
        <v>3328592.25</v>
      </c>
      <c r="L429" s="21">
        <v>2874673</v>
      </c>
      <c r="M429" s="22">
        <v>453919.75</v>
      </c>
      <c r="N429" s="21">
        <v>3090927.5</v>
      </c>
      <c r="O429" s="21">
        <v>2809078.5</v>
      </c>
      <c r="P429" s="22">
        <v>281849.5</v>
      </c>
      <c r="Q429" s="25">
        <v>176683.75</v>
      </c>
      <c r="R429" s="25">
        <v>60981</v>
      </c>
      <c r="T429" s="28">
        <v>3509662.5</v>
      </c>
      <c r="U429" s="21">
        <v>2422234</v>
      </c>
      <c r="V429" s="22">
        <v>1087429.25</v>
      </c>
      <c r="W429" s="21">
        <v>670245</v>
      </c>
      <c r="X429" s="21">
        <v>608661.5</v>
      </c>
      <c r="Y429" s="22">
        <v>61583.25</v>
      </c>
      <c r="Z429" s="21">
        <v>836997</v>
      </c>
      <c r="AA429" s="21">
        <v>726174.25</v>
      </c>
      <c r="AB429" s="22">
        <v>110822.75</v>
      </c>
      <c r="AC429" s="25">
        <v>19495.5</v>
      </c>
      <c r="AD429" s="21">
        <v>733918.25</v>
      </c>
      <c r="AE429" s="21">
        <v>656874.5</v>
      </c>
      <c r="AF429" s="22">
        <v>77043.5</v>
      </c>
      <c r="AG429" s="25">
        <v>83583.25</v>
      </c>
      <c r="AH429" s="21">
        <v>817881</v>
      </c>
      <c r="AI429" s="21">
        <v>494121.25</v>
      </c>
      <c r="AJ429" s="22">
        <v>323760</v>
      </c>
      <c r="AK429" s="21">
        <v>346632</v>
      </c>
      <c r="AL429" s="21">
        <v>153023</v>
      </c>
      <c r="AM429" s="22">
        <v>296491.5</v>
      </c>
      <c r="AN429" s="25">
        <v>21734.5</v>
      </c>
      <c r="AO429" s="21">
        <v>1184539.5</v>
      </c>
      <c r="AP429" s="21">
        <v>593276.75</v>
      </c>
      <c r="AQ429" s="22">
        <v>591262.75</v>
      </c>
      <c r="AR429" s="21">
        <v>165143.75</v>
      </c>
      <c r="AS429" s="21">
        <v>69222.75</v>
      </c>
      <c r="AT429" s="21">
        <v>46534.5</v>
      </c>
      <c r="AU429" s="21">
        <v>71126.5</v>
      </c>
      <c r="AV429" s="22">
        <v>832512</v>
      </c>
      <c r="AX429" s="28">
        <v>1423543.5</v>
      </c>
      <c r="AY429" s="21">
        <v>888312.25</v>
      </c>
      <c r="AZ429" s="22">
        <v>535231.25</v>
      </c>
      <c r="BA429" s="25">
        <v>1347635.75</v>
      </c>
      <c r="BB429" s="25">
        <v>75907.75</v>
      </c>
      <c r="BD429" s="25">
        <v>722100.5</v>
      </c>
    </row>
    <row r="430" spans="1:56" x14ac:dyDescent="0.25">
      <c r="A430" s="42">
        <v>4</v>
      </c>
      <c r="B430" s="104" t="s">
        <v>531</v>
      </c>
      <c r="C430" s="21">
        <v>9623626.5</v>
      </c>
      <c r="D430" s="21">
        <v>7299904.5</v>
      </c>
      <c r="E430" s="22">
        <v>2323721.75</v>
      </c>
      <c r="G430" s="28">
        <v>9011399</v>
      </c>
      <c r="H430" s="21">
        <v>6793824</v>
      </c>
      <c r="I430" s="22">
        <v>2217575</v>
      </c>
      <c r="K430" s="28">
        <v>3539126.25</v>
      </c>
      <c r="L430" s="21">
        <v>3071103.75</v>
      </c>
      <c r="M430" s="22">
        <v>468023</v>
      </c>
      <c r="N430" s="21">
        <v>3286205.75</v>
      </c>
      <c r="O430" s="21">
        <v>2999497.25</v>
      </c>
      <c r="P430" s="22">
        <v>286707.75</v>
      </c>
      <c r="Q430" s="25">
        <v>181347.25</v>
      </c>
      <c r="R430" s="25">
        <v>71573.25</v>
      </c>
      <c r="T430" s="28">
        <v>3623468.5</v>
      </c>
      <c r="U430" s="21">
        <v>2561164.75</v>
      </c>
      <c r="V430" s="22">
        <v>1062303</v>
      </c>
      <c r="W430" s="21">
        <v>846399</v>
      </c>
      <c r="X430" s="21">
        <v>778588</v>
      </c>
      <c r="Y430" s="22">
        <v>67810.5</v>
      </c>
      <c r="Z430" s="21">
        <v>738758.25</v>
      </c>
      <c r="AA430" s="21">
        <v>636550</v>
      </c>
      <c r="AB430" s="22">
        <v>102208</v>
      </c>
      <c r="AC430" s="25">
        <v>17213.25</v>
      </c>
      <c r="AD430" s="21">
        <v>651138.75</v>
      </c>
      <c r="AE430" s="21">
        <v>577810.75</v>
      </c>
      <c r="AF430" s="22">
        <v>73328</v>
      </c>
      <c r="AG430" s="25">
        <v>70406.25</v>
      </c>
      <c r="AH430" s="21">
        <v>860595.25</v>
      </c>
      <c r="AI430" s="21">
        <v>541381</v>
      </c>
      <c r="AJ430" s="22">
        <v>319214</v>
      </c>
      <c r="AK430" s="21">
        <v>302267.25</v>
      </c>
      <c r="AL430" s="21">
        <v>206604</v>
      </c>
      <c r="AM430" s="22">
        <v>328241.5</v>
      </c>
      <c r="AN430" s="25">
        <v>23482.5</v>
      </c>
      <c r="AO430" s="21">
        <v>1177716</v>
      </c>
      <c r="AP430" s="21">
        <v>604646</v>
      </c>
      <c r="AQ430" s="22">
        <v>573070.25</v>
      </c>
      <c r="AR430" s="21">
        <v>175030.25</v>
      </c>
      <c r="AS430" s="21">
        <v>56754.75</v>
      </c>
      <c r="AT430" s="21">
        <v>17706.5</v>
      </c>
      <c r="AU430" s="21">
        <v>86313.5</v>
      </c>
      <c r="AV430" s="22">
        <v>841911</v>
      </c>
      <c r="AX430" s="28">
        <v>1848804.25</v>
      </c>
      <c r="AY430" s="21">
        <v>1161555.5</v>
      </c>
      <c r="AZ430" s="22">
        <v>687249</v>
      </c>
      <c r="BA430" s="25">
        <v>1786484.25</v>
      </c>
      <c r="BB430" s="25">
        <v>62320</v>
      </c>
      <c r="BD430" s="25">
        <v>612227.5</v>
      </c>
    </row>
    <row r="431" spans="1:56" x14ac:dyDescent="0.25">
      <c r="A431" s="42">
        <v>5</v>
      </c>
      <c r="B431" s="104" t="s">
        <v>533</v>
      </c>
      <c r="C431" s="21">
        <v>10236476</v>
      </c>
      <c r="D431" s="21">
        <v>7984089.4000000004</v>
      </c>
      <c r="E431" s="22">
        <v>2252388</v>
      </c>
      <c r="G431" s="28">
        <v>9629095.5999999996</v>
      </c>
      <c r="H431" s="21">
        <v>7477776.2000000002</v>
      </c>
      <c r="I431" s="22">
        <v>2151320</v>
      </c>
      <c r="K431" s="28">
        <v>3750759.2</v>
      </c>
      <c r="L431" s="21">
        <v>3259191.4</v>
      </c>
      <c r="M431" s="22">
        <v>491568.2</v>
      </c>
      <c r="N431" s="21">
        <v>3478523.6</v>
      </c>
      <c r="O431" s="21">
        <v>3181445.2</v>
      </c>
      <c r="P431" s="22">
        <v>297079.2</v>
      </c>
      <c r="Q431" s="25">
        <v>189404</v>
      </c>
      <c r="R431" s="25">
        <v>82831.600000000006</v>
      </c>
      <c r="T431" s="28">
        <v>4290659.2</v>
      </c>
      <c r="U431" s="21">
        <v>3192795.2</v>
      </c>
      <c r="V431" s="22">
        <v>1097863.6000000001</v>
      </c>
      <c r="W431" s="21">
        <v>962485.4</v>
      </c>
      <c r="X431" s="21">
        <v>889878.6</v>
      </c>
      <c r="Y431" s="22">
        <v>72606.399999999994</v>
      </c>
      <c r="Z431" s="21">
        <v>1105677.2</v>
      </c>
      <c r="AA431" s="21">
        <v>977638.6</v>
      </c>
      <c r="AB431" s="22">
        <v>128038.39999999999</v>
      </c>
      <c r="AC431" s="25">
        <v>23893.200000000001</v>
      </c>
      <c r="AD431" s="21">
        <v>972276.6</v>
      </c>
      <c r="AE431" s="21">
        <v>878054.6</v>
      </c>
      <c r="AF431" s="22">
        <v>94222</v>
      </c>
      <c r="AG431" s="25">
        <v>109507.4</v>
      </c>
      <c r="AH431" s="21">
        <v>775034.8</v>
      </c>
      <c r="AI431" s="21">
        <v>503742.4</v>
      </c>
      <c r="AJ431" s="22">
        <v>271293</v>
      </c>
      <c r="AK431" s="21">
        <v>306167</v>
      </c>
      <c r="AL431" s="21">
        <v>199063</v>
      </c>
      <c r="AM431" s="22">
        <v>242590</v>
      </c>
      <c r="AN431" s="25">
        <v>27214.799999999999</v>
      </c>
      <c r="AO431" s="21">
        <v>1447461.8</v>
      </c>
      <c r="AP431" s="21">
        <v>821535.6</v>
      </c>
      <c r="AQ431" s="22">
        <v>625926</v>
      </c>
      <c r="AR431" s="21">
        <v>202066.6</v>
      </c>
      <c r="AS431" s="21">
        <v>102283.2</v>
      </c>
      <c r="AT431" s="21">
        <v>12467.4</v>
      </c>
      <c r="AU431" s="21">
        <v>102128.2</v>
      </c>
      <c r="AV431" s="22">
        <v>1028516.4</v>
      </c>
      <c r="AX431" s="28">
        <v>1587677.2</v>
      </c>
      <c r="AY431" s="21">
        <v>1025789.6</v>
      </c>
      <c r="AZ431" s="22">
        <v>561888.19999999995</v>
      </c>
      <c r="BA431" s="25">
        <v>1524942.4</v>
      </c>
      <c r="BB431" s="25">
        <v>62734.8</v>
      </c>
      <c r="BD431" s="25">
        <v>607380.4</v>
      </c>
    </row>
    <row r="432" spans="1:56" x14ac:dyDescent="0.25">
      <c r="A432" s="42">
        <v>4</v>
      </c>
      <c r="B432" s="104" t="s">
        <v>534</v>
      </c>
      <c r="C432" s="21">
        <v>7244946.25</v>
      </c>
      <c r="D432" s="21">
        <v>5573673.75</v>
      </c>
      <c r="E432" s="22">
        <v>1671272</v>
      </c>
      <c r="F432" s="5"/>
      <c r="G432" s="21">
        <v>6712726.5</v>
      </c>
      <c r="H432" s="21">
        <v>5128779.5</v>
      </c>
      <c r="I432" s="22">
        <v>1583946</v>
      </c>
      <c r="J432" s="5"/>
      <c r="K432" s="21">
        <v>3195859</v>
      </c>
      <c r="L432" s="21">
        <v>2776861.25</v>
      </c>
      <c r="M432" s="22">
        <v>418995.5</v>
      </c>
      <c r="N432" s="21">
        <v>3005886.5</v>
      </c>
      <c r="O432" s="21">
        <v>2723279.75</v>
      </c>
      <c r="P432" s="22">
        <v>282605.5</v>
      </c>
      <c r="Q432" s="22">
        <v>134336.5</v>
      </c>
      <c r="R432" s="22">
        <v>55636</v>
      </c>
      <c r="S432" s="5"/>
      <c r="T432" s="21">
        <v>2180150</v>
      </c>
      <c r="U432" s="21">
        <v>1525717.75</v>
      </c>
      <c r="V432" s="22">
        <v>654433.5</v>
      </c>
      <c r="W432" s="21">
        <v>487797.5</v>
      </c>
      <c r="X432" s="21">
        <v>451458.25</v>
      </c>
      <c r="Y432" s="22">
        <v>36339.5</v>
      </c>
      <c r="Z432" s="21">
        <v>431663</v>
      </c>
      <c r="AA432" s="21">
        <v>383107.5</v>
      </c>
      <c r="AB432" s="22">
        <v>48555.75</v>
      </c>
      <c r="AC432" s="22">
        <v>18638.5</v>
      </c>
      <c r="AD432" s="21">
        <v>367516.75</v>
      </c>
      <c r="AE432" s="21">
        <v>338384.25</v>
      </c>
      <c r="AF432" s="22">
        <v>29133.25</v>
      </c>
      <c r="AG432" s="22">
        <v>45507.75</v>
      </c>
      <c r="AH432" s="21">
        <v>571760</v>
      </c>
      <c r="AI432" s="21">
        <v>389838</v>
      </c>
      <c r="AJ432" s="22">
        <v>181921.5</v>
      </c>
      <c r="AK432" s="21">
        <v>226252</v>
      </c>
      <c r="AL432" s="21">
        <v>114089.75</v>
      </c>
      <c r="AM432" s="22">
        <v>216024.25</v>
      </c>
      <c r="AN432" s="22">
        <v>15394</v>
      </c>
      <c r="AO432" s="21">
        <v>688929.5</v>
      </c>
      <c r="AP432" s="21">
        <v>301312.5</v>
      </c>
      <c r="AQ432" s="22">
        <v>387617.25</v>
      </c>
      <c r="AR432" s="21">
        <v>103205.25</v>
      </c>
      <c r="AS432" s="21">
        <v>35108.5</v>
      </c>
      <c r="AT432" s="21">
        <v>8377.25</v>
      </c>
      <c r="AU432" s="21">
        <v>43146.5</v>
      </c>
      <c r="AV432" s="22">
        <v>499092</v>
      </c>
      <c r="AW432" s="5"/>
      <c r="AX432" s="21">
        <v>1336717.5</v>
      </c>
      <c r="AY432" s="21">
        <v>826200.5</v>
      </c>
      <c r="AZ432" s="22">
        <v>510517</v>
      </c>
      <c r="BA432" s="22">
        <v>1281282.25</v>
      </c>
      <c r="BB432" s="22">
        <v>55435.25</v>
      </c>
      <c r="BC432" s="5"/>
      <c r="BD432" s="22">
        <v>532219.75</v>
      </c>
    </row>
    <row r="433" spans="1:56" x14ac:dyDescent="0.25">
      <c r="A433" s="42">
        <v>4</v>
      </c>
      <c r="B433" s="104" t="s">
        <v>535</v>
      </c>
      <c r="C433" s="21">
        <v>7485889.5</v>
      </c>
      <c r="D433" s="21">
        <v>5759564.5</v>
      </c>
      <c r="E433" s="22">
        <v>1726325.75</v>
      </c>
      <c r="F433" s="5"/>
      <c r="G433" s="21">
        <v>6893760</v>
      </c>
      <c r="H433" s="21">
        <v>5264040</v>
      </c>
      <c r="I433" s="22">
        <v>1629721</v>
      </c>
      <c r="J433" s="5"/>
      <c r="K433" s="21">
        <v>3363971.75</v>
      </c>
      <c r="L433" s="21">
        <v>2903710.75</v>
      </c>
      <c r="M433" s="22">
        <v>460260</v>
      </c>
      <c r="N433" s="21">
        <v>3140077.25</v>
      </c>
      <c r="O433" s="21">
        <v>2839410</v>
      </c>
      <c r="P433" s="22">
        <v>300663.75</v>
      </c>
      <c r="Q433" s="22">
        <v>146229</v>
      </c>
      <c r="R433" s="22">
        <v>77665.5</v>
      </c>
      <c r="S433" s="5"/>
      <c r="T433" s="21">
        <v>2242531.25</v>
      </c>
      <c r="U433" s="21">
        <v>1550393.25</v>
      </c>
      <c r="V433" s="22">
        <v>692139.25</v>
      </c>
      <c r="W433" s="21">
        <v>526400.75</v>
      </c>
      <c r="X433" s="21">
        <v>490712</v>
      </c>
      <c r="Y433" s="22">
        <v>35689.5</v>
      </c>
      <c r="Z433" s="21">
        <v>364884.5</v>
      </c>
      <c r="AA433" s="21">
        <v>318155.75</v>
      </c>
      <c r="AB433" s="22">
        <v>46728.25</v>
      </c>
      <c r="AC433" s="22">
        <v>10080.5</v>
      </c>
      <c r="AD433" s="21">
        <v>316893.25</v>
      </c>
      <c r="AE433" s="21">
        <v>285831.25</v>
      </c>
      <c r="AF433" s="22">
        <v>31061.25</v>
      </c>
      <c r="AG433" s="22">
        <v>37910.75</v>
      </c>
      <c r="AH433" s="21">
        <v>648917.5</v>
      </c>
      <c r="AI433" s="21">
        <v>419549.5</v>
      </c>
      <c r="AJ433" s="22">
        <v>229368.25</v>
      </c>
      <c r="AK433" s="21">
        <v>227400</v>
      </c>
      <c r="AL433" s="21">
        <v>121047.25</v>
      </c>
      <c r="AM433" s="22">
        <v>270958</v>
      </c>
      <c r="AN433" s="22">
        <v>29512.25</v>
      </c>
      <c r="AO433" s="21">
        <v>702328.5</v>
      </c>
      <c r="AP433" s="21">
        <v>321975</v>
      </c>
      <c r="AQ433" s="22">
        <v>380353.5</v>
      </c>
      <c r="AR433" s="21">
        <v>119108.25</v>
      </c>
      <c r="AS433" s="21">
        <v>28728.75</v>
      </c>
      <c r="AT433" s="21">
        <v>10814</v>
      </c>
      <c r="AU433" s="21">
        <v>34747.75</v>
      </c>
      <c r="AV433" s="22">
        <v>508929.75</v>
      </c>
      <c r="AW433" s="5"/>
      <c r="AX433" s="21">
        <v>1287257</v>
      </c>
      <c r="AY433" s="21">
        <v>809936</v>
      </c>
      <c r="AZ433" s="22">
        <v>477321.75</v>
      </c>
      <c r="BA433" s="22">
        <v>1231913.25</v>
      </c>
      <c r="BB433" s="22">
        <v>55343.75</v>
      </c>
      <c r="BC433" s="5"/>
      <c r="BD433" s="22">
        <v>592129.5</v>
      </c>
    </row>
    <row r="434" spans="1:56" x14ac:dyDescent="0.25">
      <c r="A434" s="42">
        <v>5</v>
      </c>
      <c r="B434" s="104" t="s">
        <v>536</v>
      </c>
      <c r="C434" s="21">
        <v>8249086.7999999998</v>
      </c>
      <c r="D434" s="21">
        <v>6371239.2000000002</v>
      </c>
      <c r="E434" s="22">
        <v>1877846.8</v>
      </c>
      <c r="F434" s="5"/>
      <c r="G434" s="21">
        <v>7560341.5999999996</v>
      </c>
      <c r="H434" s="21">
        <v>5789196</v>
      </c>
      <c r="I434" s="22">
        <v>1771145.2</v>
      </c>
      <c r="J434" s="5"/>
      <c r="K434" s="21">
        <v>3591564.6</v>
      </c>
      <c r="L434" s="21">
        <v>3117985.8</v>
      </c>
      <c r="M434" s="22">
        <v>473579.2</v>
      </c>
      <c r="N434" s="21">
        <v>3349164.2</v>
      </c>
      <c r="O434" s="21">
        <v>3049875.2</v>
      </c>
      <c r="P434" s="22">
        <v>299289.40000000002</v>
      </c>
      <c r="Q434" s="22">
        <v>161635.6</v>
      </c>
      <c r="R434" s="22">
        <v>80764.800000000003</v>
      </c>
      <c r="S434" s="5"/>
      <c r="T434" s="21">
        <v>2599283.2000000002</v>
      </c>
      <c r="U434" s="21">
        <v>1826730</v>
      </c>
      <c r="V434" s="22">
        <v>772552.4</v>
      </c>
      <c r="W434" s="21">
        <v>592865.6</v>
      </c>
      <c r="X434" s="21">
        <v>554927.19999999995</v>
      </c>
      <c r="Y434" s="22">
        <v>37938.199999999997</v>
      </c>
      <c r="Z434" s="21">
        <v>475270.6</v>
      </c>
      <c r="AA434" s="21">
        <v>425837.6</v>
      </c>
      <c r="AB434" s="22">
        <v>49433.2</v>
      </c>
      <c r="AC434" s="22">
        <v>9251</v>
      </c>
      <c r="AD434" s="21">
        <v>424891.4</v>
      </c>
      <c r="AE434" s="21">
        <v>392358</v>
      </c>
      <c r="AF434" s="22">
        <v>32534.2</v>
      </c>
      <c r="AG434" s="22">
        <v>41128.199999999997</v>
      </c>
      <c r="AH434" s="21">
        <v>686179.2</v>
      </c>
      <c r="AI434" s="21">
        <v>454342</v>
      </c>
      <c r="AJ434" s="22">
        <v>231837.4</v>
      </c>
      <c r="AK434" s="21">
        <v>219521.8</v>
      </c>
      <c r="AL434" s="21">
        <v>115458.8</v>
      </c>
      <c r="AM434" s="22">
        <v>337336.2</v>
      </c>
      <c r="AN434" s="22">
        <v>13862.4</v>
      </c>
      <c r="AO434" s="21">
        <v>844967.8</v>
      </c>
      <c r="AP434" s="21">
        <v>391624</v>
      </c>
      <c r="AQ434" s="22">
        <v>453343.8</v>
      </c>
      <c r="AR434" s="21">
        <v>126671</v>
      </c>
      <c r="AS434" s="21">
        <v>26946.2</v>
      </c>
      <c r="AT434" s="21">
        <v>21866.400000000001</v>
      </c>
      <c r="AU434" s="21">
        <v>27598</v>
      </c>
      <c r="AV434" s="22">
        <v>641886.19999999995</v>
      </c>
      <c r="AW434" s="5"/>
      <c r="AX434" s="21">
        <v>1369493.8</v>
      </c>
      <c r="AY434" s="21">
        <v>844480.2</v>
      </c>
      <c r="AZ434" s="22">
        <v>525013.6</v>
      </c>
      <c r="BA434" s="22">
        <v>1310786</v>
      </c>
      <c r="BB434" s="22">
        <v>58707.8</v>
      </c>
      <c r="BC434" s="5"/>
      <c r="BD434" s="22">
        <v>688745.2</v>
      </c>
    </row>
    <row r="435" spans="1:56" x14ac:dyDescent="0.25">
      <c r="A435" s="42">
        <v>4</v>
      </c>
      <c r="B435" s="104" t="s">
        <v>537</v>
      </c>
      <c r="C435" s="21">
        <v>8910354</v>
      </c>
      <c r="D435" s="21">
        <v>6752199.5</v>
      </c>
      <c r="E435" s="22">
        <v>2158152.25</v>
      </c>
      <c r="F435" s="5"/>
      <c r="G435" s="21">
        <v>8124719.75</v>
      </c>
      <c r="H435" s="21">
        <v>6090875.25</v>
      </c>
      <c r="I435" s="22">
        <v>2033843</v>
      </c>
      <c r="J435" s="5"/>
      <c r="K435" s="21">
        <v>3392124</v>
      </c>
      <c r="L435" s="21">
        <v>2920177</v>
      </c>
      <c r="M435" s="22">
        <v>471945.25</v>
      </c>
      <c r="N435" s="21">
        <v>3146306</v>
      </c>
      <c r="O435" s="21">
        <v>2847148.75</v>
      </c>
      <c r="P435" s="22">
        <v>299157.5</v>
      </c>
      <c r="Q435" s="22">
        <v>163825</v>
      </c>
      <c r="R435" s="22">
        <v>81993</v>
      </c>
      <c r="S435" s="5"/>
      <c r="T435" s="21">
        <v>3355429.5</v>
      </c>
      <c r="U435" s="21">
        <v>2363806.75</v>
      </c>
      <c r="V435" s="22">
        <v>991622.75</v>
      </c>
      <c r="W435" s="21">
        <v>612681.5</v>
      </c>
      <c r="X435" s="21">
        <v>563206.75</v>
      </c>
      <c r="Y435" s="22">
        <v>49475</v>
      </c>
      <c r="Z435" s="21">
        <v>861219.25</v>
      </c>
      <c r="AA435" s="21">
        <v>763678.5</v>
      </c>
      <c r="AB435" s="22">
        <v>97541</v>
      </c>
      <c r="AC435" s="22">
        <v>12226.25</v>
      </c>
      <c r="AD435" s="21">
        <v>769652.25</v>
      </c>
      <c r="AE435" s="21">
        <v>698513.5</v>
      </c>
      <c r="AF435" s="22">
        <v>71139</v>
      </c>
      <c r="AG435" s="22">
        <v>79340.75</v>
      </c>
      <c r="AH435" s="21">
        <v>794137</v>
      </c>
      <c r="AI435" s="21">
        <v>517666.25</v>
      </c>
      <c r="AJ435" s="22">
        <v>276471</v>
      </c>
      <c r="AK435" s="21">
        <v>292410.25</v>
      </c>
      <c r="AL435" s="21">
        <v>142035</v>
      </c>
      <c r="AM435" s="22">
        <v>338908.25</v>
      </c>
      <c r="AN435" s="22">
        <v>20783.5</v>
      </c>
      <c r="AO435" s="21">
        <v>1087391.75</v>
      </c>
      <c r="AP435" s="21">
        <v>519256</v>
      </c>
      <c r="AQ435" s="22">
        <v>568135.75</v>
      </c>
      <c r="AR435" s="21">
        <v>139648.5</v>
      </c>
      <c r="AS435" s="21">
        <v>47914</v>
      </c>
      <c r="AT435" s="21">
        <v>41195.75</v>
      </c>
      <c r="AU435" s="21">
        <v>31195</v>
      </c>
      <c r="AV435" s="22">
        <v>827438.5</v>
      </c>
      <c r="AW435" s="5"/>
      <c r="AX435" s="21">
        <v>1377166.25</v>
      </c>
      <c r="AY435" s="21">
        <v>806891.5</v>
      </c>
      <c r="AZ435" s="22">
        <v>570275</v>
      </c>
      <c r="BA435" s="22">
        <v>1318154.75</v>
      </c>
      <c r="BB435" s="22">
        <v>59011.5</v>
      </c>
      <c r="BC435" s="5"/>
      <c r="BD435" s="22">
        <v>785634.25</v>
      </c>
    </row>
    <row r="436" spans="1:56" x14ac:dyDescent="0.25">
      <c r="A436" s="42">
        <v>4</v>
      </c>
      <c r="B436" s="104" t="s">
        <v>538</v>
      </c>
      <c r="C436" s="21">
        <v>9046597.5</v>
      </c>
      <c r="D436" s="21">
        <v>6861655.75</v>
      </c>
      <c r="E436" s="22">
        <v>2184940.25</v>
      </c>
      <c r="F436" s="5"/>
      <c r="G436" s="21">
        <v>8216394.5</v>
      </c>
      <c r="H436" s="21">
        <v>6163198.25</v>
      </c>
      <c r="I436" s="22">
        <v>2053194.75</v>
      </c>
      <c r="J436" s="5"/>
      <c r="K436" s="21">
        <v>3368347.75</v>
      </c>
      <c r="L436" s="21">
        <v>2896929.5</v>
      </c>
      <c r="M436" s="22">
        <v>471418</v>
      </c>
      <c r="N436" s="21">
        <v>3116233.75</v>
      </c>
      <c r="O436" s="21">
        <v>2820624.25</v>
      </c>
      <c r="P436" s="22">
        <v>295609.5</v>
      </c>
      <c r="Q436" s="22">
        <v>169339</v>
      </c>
      <c r="R436" s="22">
        <v>82775</v>
      </c>
      <c r="S436" s="5"/>
      <c r="T436" s="21">
        <v>3538930.75</v>
      </c>
      <c r="U436" s="21">
        <v>2472206.75</v>
      </c>
      <c r="V436" s="22">
        <v>1066723.25</v>
      </c>
      <c r="W436" s="21">
        <v>609404.75</v>
      </c>
      <c r="X436" s="21">
        <v>556379.25</v>
      </c>
      <c r="Y436" s="22">
        <v>53025.25</v>
      </c>
      <c r="Z436" s="21">
        <v>879587.5</v>
      </c>
      <c r="AA436" s="21">
        <v>792079</v>
      </c>
      <c r="AB436" s="22">
        <v>87508</v>
      </c>
      <c r="AC436" s="22">
        <v>13514.25</v>
      </c>
      <c r="AD436" s="21">
        <v>780227</v>
      </c>
      <c r="AE436" s="21">
        <v>720025.75</v>
      </c>
      <c r="AF436" s="22">
        <v>60201</v>
      </c>
      <c r="AG436" s="22">
        <v>85846.25</v>
      </c>
      <c r="AH436" s="21">
        <v>843805</v>
      </c>
      <c r="AI436" s="21">
        <v>535972.75</v>
      </c>
      <c r="AJ436" s="22">
        <v>307832.5</v>
      </c>
      <c r="AK436" s="21">
        <v>356182.25</v>
      </c>
      <c r="AL436" s="21">
        <v>137295.75</v>
      </c>
      <c r="AM436" s="22">
        <v>320546</v>
      </c>
      <c r="AN436" s="22">
        <v>29781</v>
      </c>
      <c r="AO436" s="21">
        <v>1206133.5</v>
      </c>
      <c r="AP436" s="21">
        <v>587776</v>
      </c>
      <c r="AQ436" s="22">
        <v>618357.25</v>
      </c>
      <c r="AR436" s="21">
        <v>153628.5</v>
      </c>
      <c r="AS436" s="21">
        <v>53841</v>
      </c>
      <c r="AT436" s="21">
        <v>43883.75</v>
      </c>
      <c r="AU436" s="21">
        <v>59979</v>
      </c>
      <c r="AV436" s="22">
        <v>894801.25</v>
      </c>
      <c r="AW436" s="5"/>
      <c r="AX436" s="21">
        <v>1309116</v>
      </c>
      <c r="AY436" s="21">
        <v>794062</v>
      </c>
      <c r="AZ436" s="22">
        <v>515053.5</v>
      </c>
      <c r="BA436" s="22">
        <v>1251344.25</v>
      </c>
      <c r="BB436" s="22">
        <v>57771.75</v>
      </c>
      <c r="BC436" s="5"/>
      <c r="BD436" s="22">
        <v>830203</v>
      </c>
    </row>
    <row r="437" spans="1:56" x14ac:dyDescent="0.25">
      <c r="A437" s="42">
        <v>5</v>
      </c>
      <c r="B437" s="104" t="s">
        <v>539</v>
      </c>
      <c r="C437" s="21">
        <v>9069561.8000000007</v>
      </c>
      <c r="D437" s="21">
        <v>7009810</v>
      </c>
      <c r="E437" s="22">
        <v>2059755</v>
      </c>
      <c r="F437" s="5"/>
      <c r="G437" s="21">
        <v>8208698.5999999996</v>
      </c>
      <c r="H437" s="21">
        <v>6281314.7999999998</v>
      </c>
      <c r="I437" s="22">
        <v>1927387</v>
      </c>
      <c r="J437" s="5"/>
      <c r="K437" s="21">
        <v>3477713.8</v>
      </c>
      <c r="L437" s="21">
        <v>2991804.4</v>
      </c>
      <c r="M437" s="22">
        <v>485910.6</v>
      </c>
      <c r="N437" s="21">
        <v>3208741</v>
      </c>
      <c r="O437" s="21">
        <v>2914918.6</v>
      </c>
      <c r="P437" s="22">
        <v>293825.59999999998</v>
      </c>
      <c r="Q437" s="22">
        <v>176674.4</v>
      </c>
      <c r="R437" s="22">
        <v>92298.4</v>
      </c>
      <c r="S437" s="5"/>
      <c r="T437" s="21">
        <v>3505761.2</v>
      </c>
      <c r="U437" s="21">
        <v>2490455</v>
      </c>
      <c r="V437" s="22">
        <v>1015308</v>
      </c>
      <c r="W437" s="21">
        <v>610135.19999999995</v>
      </c>
      <c r="X437" s="21">
        <v>552912.80000000005</v>
      </c>
      <c r="Y437" s="22">
        <v>57222.8</v>
      </c>
      <c r="Z437" s="21">
        <v>904389.8</v>
      </c>
      <c r="AA437" s="21">
        <v>812253.8</v>
      </c>
      <c r="AB437" s="22">
        <v>92136</v>
      </c>
      <c r="AC437" s="22">
        <v>14532.4</v>
      </c>
      <c r="AD437" s="21">
        <v>804916</v>
      </c>
      <c r="AE437" s="21">
        <v>740202.2</v>
      </c>
      <c r="AF437" s="22">
        <v>64714.6</v>
      </c>
      <c r="AG437" s="22">
        <v>84941.4</v>
      </c>
      <c r="AH437" s="21">
        <v>767485</v>
      </c>
      <c r="AI437" s="21">
        <v>499976.6</v>
      </c>
      <c r="AJ437" s="22">
        <v>267508.59999999998</v>
      </c>
      <c r="AK437" s="21">
        <v>296755.40000000002</v>
      </c>
      <c r="AL437" s="21">
        <v>128490</v>
      </c>
      <c r="AM437" s="22">
        <v>312763.59999999998</v>
      </c>
      <c r="AN437" s="22">
        <v>29476</v>
      </c>
      <c r="AO437" s="21">
        <v>1223751.2</v>
      </c>
      <c r="AP437" s="21">
        <v>625310.80000000005</v>
      </c>
      <c r="AQ437" s="22">
        <v>598440.4</v>
      </c>
      <c r="AR437" s="21">
        <v>158467.6</v>
      </c>
      <c r="AS437" s="21">
        <v>50627.8</v>
      </c>
      <c r="AT437" s="21">
        <v>37741</v>
      </c>
      <c r="AU437" s="21">
        <v>63117.4</v>
      </c>
      <c r="AV437" s="22">
        <v>913797.4</v>
      </c>
      <c r="AW437" s="5"/>
      <c r="AX437" s="21">
        <v>1225223.6000000001</v>
      </c>
      <c r="AY437" s="21">
        <v>799055.4</v>
      </c>
      <c r="AZ437" s="22">
        <v>426168.4</v>
      </c>
      <c r="BA437" s="22">
        <v>1160624.3999999999</v>
      </c>
      <c r="BB437" s="22">
        <v>64599.199999999997</v>
      </c>
      <c r="BC437" s="5"/>
      <c r="BD437" s="22">
        <v>860863.2</v>
      </c>
    </row>
    <row r="438" spans="1:56" x14ac:dyDescent="0.25">
      <c r="A438" s="42">
        <v>4</v>
      </c>
      <c r="B438" s="104" t="s">
        <v>540</v>
      </c>
      <c r="C438" s="21">
        <v>8935402.5</v>
      </c>
      <c r="D438" s="21">
        <v>6891846.25</v>
      </c>
      <c r="E438" s="22">
        <v>2043558</v>
      </c>
      <c r="F438" s="5"/>
      <c r="G438" s="21">
        <v>8040128.25</v>
      </c>
      <c r="H438" s="21">
        <v>6139337.25</v>
      </c>
      <c r="I438" s="22">
        <v>1900792.75</v>
      </c>
      <c r="J438" s="5"/>
      <c r="K438" s="21">
        <v>3412564.75</v>
      </c>
      <c r="L438" s="21">
        <v>2917674.5</v>
      </c>
      <c r="M438" s="22">
        <v>494892.25</v>
      </c>
      <c r="N438" s="21">
        <v>3139638</v>
      </c>
      <c r="O438" s="21">
        <v>2843027</v>
      </c>
      <c r="P438" s="22">
        <v>296611.5</v>
      </c>
      <c r="Q438" s="22">
        <v>178927</v>
      </c>
      <c r="R438" s="22">
        <v>93999.75</v>
      </c>
      <c r="S438" s="5"/>
      <c r="T438" s="21">
        <v>3434302.25</v>
      </c>
      <c r="U438" s="21">
        <v>2440719.25</v>
      </c>
      <c r="V438" s="22">
        <v>993583.25</v>
      </c>
      <c r="W438" s="21">
        <v>602935</v>
      </c>
      <c r="X438" s="21">
        <v>547462.75</v>
      </c>
      <c r="Y438" s="22">
        <v>55471.5</v>
      </c>
      <c r="Z438" s="21">
        <v>893026.5</v>
      </c>
      <c r="AA438" s="21">
        <v>804065</v>
      </c>
      <c r="AB438" s="22">
        <v>88961.5</v>
      </c>
      <c r="AC438" s="22">
        <v>13883</v>
      </c>
      <c r="AD438" s="21">
        <v>792213</v>
      </c>
      <c r="AE438" s="21">
        <v>730419.75</v>
      </c>
      <c r="AF438" s="22">
        <v>61793.5</v>
      </c>
      <c r="AG438" s="22">
        <v>86930.5</v>
      </c>
      <c r="AH438" s="21">
        <v>754771.25</v>
      </c>
      <c r="AI438" s="21">
        <v>496126.5</v>
      </c>
      <c r="AJ438" s="22">
        <v>258644.25</v>
      </c>
      <c r="AK438" s="21">
        <v>302050.25</v>
      </c>
      <c r="AL438" s="21">
        <v>131409.5</v>
      </c>
      <c r="AM438" s="22">
        <v>292535</v>
      </c>
      <c r="AN438" s="22">
        <v>28776.5</v>
      </c>
      <c r="AO438" s="21">
        <v>1183569.5</v>
      </c>
      <c r="AP438" s="21">
        <v>593063.5</v>
      </c>
      <c r="AQ438" s="22">
        <v>590506.25</v>
      </c>
      <c r="AR438" s="21">
        <v>157540</v>
      </c>
      <c r="AS438" s="21">
        <v>52861</v>
      </c>
      <c r="AT438" s="21">
        <v>38071.75</v>
      </c>
      <c r="AU438" s="21">
        <v>62825.5</v>
      </c>
      <c r="AV438" s="22">
        <v>872271.25</v>
      </c>
      <c r="AW438" s="5"/>
      <c r="AX438" s="21">
        <v>1193261.25</v>
      </c>
      <c r="AY438" s="21">
        <v>780943.5</v>
      </c>
      <c r="AZ438" s="22">
        <v>412317.25</v>
      </c>
      <c r="BA438" s="22">
        <v>1129508</v>
      </c>
      <c r="BB438" s="22">
        <v>63753.25</v>
      </c>
      <c r="BC438" s="5"/>
      <c r="BD438" s="22">
        <v>895274.25</v>
      </c>
    </row>
    <row r="439" spans="1:56" x14ac:dyDescent="0.25">
      <c r="A439" s="42">
        <v>4</v>
      </c>
      <c r="B439" s="104" t="s">
        <v>541</v>
      </c>
      <c r="C439" s="21">
        <v>8700518.5</v>
      </c>
      <c r="D439" s="21">
        <v>6722151.5</v>
      </c>
      <c r="E439" s="22">
        <v>1978368.5</v>
      </c>
      <c r="F439" s="5"/>
      <c r="G439" s="21">
        <v>7785421.75</v>
      </c>
      <c r="H439" s="21">
        <v>5954994.25</v>
      </c>
      <c r="I439" s="22">
        <v>1830429</v>
      </c>
      <c r="J439" s="5"/>
      <c r="K439" s="21">
        <v>3318191.75</v>
      </c>
      <c r="L439" s="21">
        <v>2834199.25</v>
      </c>
      <c r="M439" s="22">
        <v>483992.75</v>
      </c>
      <c r="N439" s="21">
        <v>3042562.5</v>
      </c>
      <c r="O439" s="21">
        <v>2756016.25</v>
      </c>
      <c r="P439" s="22">
        <v>286546.5</v>
      </c>
      <c r="Q439" s="22">
        <v>189939.5</v>
      </c>
      <c r="R439" s="22">
        <v>85689.75</v>
      </c>
      <c r="S439" s="5"/>
      <c r="T439" s="21">
        <v>3357047.5</v>
      </c>
      <c r="U439" s="21">
        <v>2382373.25</v>
      </c>
      <c r="V439" s="22">
        <v>974674.25</v>
      </c>
      <c r="W439" s="21">
        <v>582596.25</v>
      </c>
      <c r="X439" s="21">
        <v>529606</v>
      </c>
      <c r="Y439" s="22">
        <v>52990.75</v>
      </c>
      <c r="Z439" s="21">
        <v>891510</v>
      </c>
      <c r="AA439" s="21">
        <v>794253</v>
      </c>
      <c r="AB439" s="22">
        <v>97257</v>
      </c>
      <c r="AC439" s="22">
        <v>13690</v>
      </c>
      <c r="AD439" s="21">
        <v>778192.25</v>
      </c>
      <c r="AE439" s="21">
        <v>708828.25</v>
      </c>
      <c r="AF439" s="22">
        <v>69364</v>
      </c>
      <c r="AG439" s="22">
        <v>99627.75</v>
      </c>
      <c r="AH439" s="21">
        <v>736335.25</v>
      </c>
      <c r="AI439" s="21">
        <v>487834.5</v>
      </c>
      <c r="AJ439" s="22">
        <v>248501.25</v>
      </c>
      <c r="AK439" s="21">
        <v>287409.75</v>
      </c>
      <c r="AL439" s="21">
        <v>135081</v>
      </c>
      <c r="AM439" s="22">
        <v>285375.75</v>
      </c>
      <c r="AN439" s="22">
        <v>28468.75</v>
      </c>
      <c r="AO439" s="21">
        <v>1146606</v>
      </c>
      <c r="AP439" s="21">
        <v>570680.75</v>
      </c>
      <c r="AQ439" s="22">
        <v>575925.25</v>
      </c>
      <c r="AR439" s="21">
        <v>159032.5</v>
      </c>
      <c r="AS439" s="21">
        <v>56565.5</v>
      </c>
      <c r="AT439" s="21">
        <v>38903.25</v>
      </c>
      <c r="AU439" s="21">
        <v>63703.75</v>
      </c>
      <c r="AV439" s="22">
        <v>828401</v>
      </c>
      <c r="AW439" s="5"/>
      <c r="AX439" s="21">
        <v>1110182.5</v>
      </c>
      <c r="AY439" s="21">
        <v>738421.75</v>
      </c>
      <c r="AZ439" s="22">
        <v>371762</v>
      </c>
      <c r="BA439" s="22">
        <v>1054888.5</v>
      </c>
      <c r="BB439" s="22">
        <v>55294</v>
      </c>
      <c r="BC439" s="5"/>
      <c r="BD439" s="22">
        <v>915096.75</v>
      </c>
    </row>
    <row r="440" spans="1:56" x14ac:dyDescent="0.25">
      <c r="A440" s="42">
        <v>5</v>
      </c>
      <c r="B440" s="104" t="s">
        <v>542</v>
      </c>
      <c r="C440" s="21">
        <v>8698138.8000000007</v>
      </c>
      <c r="D440" s="21">
        <v>6764367.5999999996</v>
      </c>
      <c r="E440" s="22">
        <v>1933775.2</v>
      </c>
      <c r="F440" s="5"/>
      <c r="G440" s="21">
        <v>7768588.5999999996</v>
      </c>
      <c r="H440" s="21">
        <v>5983604.5999999996</v>
      </c>
      <c r="I440" s="22">
        <v>1784988</v>
      </c>
      <c r="J440" s="5"/>
      <c r="K440" s="21">
        <v>3303976</v>
      </c>
      <c r="L440" s="21">
        <v>2839563.6</v>
      </c>
      <c r="M440" s="22">
        <v>464414.2</v>
      </c>
      <c r="N440" s="21">
        <v>3037811.8</v>
      </c>
      <c r="O440" s="21">
        <v>2761130.2</v>
      </c>
      <c r="P440" s="22">
        <v>276683.8</v>
      </c>
      <c r="Q440" s="22">
        <v>184234.4</v>
      </c>
      <c r="R440" s="22">
        <v>81929.8</v>
      </c>
      <c r="S440" s="5"/>
      <c r="T440" s="21">
        <v>3316775.8</v>
      </c>
      <c r="U440" s="21">
        <v>2385545</v>
      </c>
      <c r="V440" s="22">
        <v>931233</v>
      </c>
      <c r="W440" s="21">
        <v>605014</v>
      </c>
      <c r="X440" s="21">
        <v>545545.19999999995</v>
      </c>
      <c r="Y440" s="22">
        <v>59469.4</v>
      </c>
      <c r="Z440" s="21">
        <v>900352.8</v>
      </c>
      <c r="AA440" s="21">
        <v>801516.4</v>
      </c>
      <c r="AB440" s="22">
        <v>98836.6</v>
      </c>
      <c r="AC440" s="22">
        <v>13860.8</v>
      </c>
      <c r="AD440" s="21">
        <v>799833.2</v>
      </c>
      <c r="AE440" s="21">
        <v>728672.4</v>
      </c>
      <c r="AF440" s="22">
        <v>71160.800000000003</v>
      </c>
      <c r="AG440" s="22">
        <v>86658.8</v>
      </c>
      <c r="AH440" s="21">
        <v>702898.6</v>
      </c>
      <c r="AI440" s="21">
        <v>475871</v>
      </c>
      <c r="AJ440" s="22">
        <v>227027.8</v>
      </c>
      <c r="AK440" s="21">
        <v>275105.2</v>
      </c>
      <c r="AL440" s="21">
        <v>139975</v>
      </c>
      <c r="AM440" s="22">
        <v>259882.4</v>
      </c>
      <c r="AN440" s="22">
        <v>27936</v>
      </c>
      <c r="AO440" s="21">
        <v>1108510.3999999999</v>
      </c>
      <c r="AP440" s="21">
        <v>562611.4</v>
      </c>
      <c r="AQ440" s="22">
        <v>545898.80000000005</v>
      </c>
      <c r="AR440" s="21">
        <v>158325</v>
      </c>
      <c r="AS440" s="21">
        <v>59601.599999999999</v>
      </c>
      <c r="AT440" s="21">
        <v>37087.800000000003</v>
      </c>
      <c r="AU440" s="21">
        <v>79128</v>
      </c>
      <c r="AV440" s="22">
        <v>774368</v>
      </c>
      <c r="AW440" s="5"/>
      <c r="AX440" s="21">
        <v>1147836.8</v>
      </c>
      <c r="AY440" s="21">
        <v>758496</v>
      </c>
      <c r="AZ440" s="22">
        <v>389340.8</v>
      </c>
      <c r="BA440" s="22">
        <v>1095747.2</v>
      </c>
      <c r="BB440" s="22">
        <v>52089.599999999999</v>
      </c>
      <c r="BC440" s="5"/>
      <c r="BD440" s="22">
        <v>929550.2</v>
      </c>
    </row>
    <row r="441" spans="1:56" x14ac:dyDescent="0.25">
      <c r="A441" s="42">
        <v>4</v>
      </c>
      <c r="B441" t="s">
        <v>543</v>
      </c>
      <c r="C441" s="233">
        <v>9229474.5</v>
      </c>
      <c r="D441" s="233">
        <v>7079692.25</v>
      </c>
      <c r="E441" s="225">
        <v>2149783.75</v>
      </c>
      <c r="F441" s="5"/>
      <c r="G441" s="233">
        <v>8321726</v>
      </c>
      <c r="H441" s="233">
        <v>6313555.25</v>
      </c>
      <c r="I441" s="225">
        <v>2008172.5</v>
      </c>
      <c r="J441" s="5"/>
      <c r="K441" s="233">
        <v>3356665.25</v>
      </c>
      <c r="L441" s="233">
        <v>2872757.75</v>
      </c>
      <c r="M441" s="225">
        <v>483908</v>
      </c>
      <c r="N441" s="233">
        <v>3079493.25</v>
      </c>
      <c r="O441" s="233">
        <v>2793527.75</v>
      </c>
      <c r="P441" s="225">
        <v>285966.75</v>
      </c>
      <c r="Q441" s="225">
        <v>193892.5</v>
      </c>
      <c r="R441" s="225">
        <v>83279.5</v>
      </c>
      <c r="S441" s="5"/>
      <c r="T441" s="233">
        <v>3694599</v>
      </c>
      <c r="U441" s="233">
        <v>2621155.5</v>
      </c>
      <c r="V441" s="225">
        <v>1073444.25</v>
      </c>
      <c r="W441" s="233">
        <v>664606.5</v>
      </c>
      <c r="X441" s="233">
        <v>599201</v>
      </c>
      <c r="Y441" s="225">
        <v>65405.25</v>
      </c>
      <c r="Z441" s="233">
        <v>976209.5</v>
      </c>
      <c r="AA441" s="233">
        <v>871955.5</v>
      </c>
      <c r="AB441" s="225">
        <v>104254</v>
      </c>
      <c r="AC441" s="225">
        <v>16110.25</v>
      </c>
      <c r="AD441" s="233">
        <v>865688</v>
      </c>
      <c r="AE441" s="233">
        <v>793472</v>
      </c>
      <c r="AF441" s="225">
        <v>72216</v>
      </c>
      <c r="AG441" s="225">
        <v>94411.25</v>
      </c>
      <c r="AH441" s="233">
        <v>766471.25</v>
      </c>
      <c r="AI441" s="233">
        <v>495722.75</v>
      </c>
      <c r="AJ441" s="225">
        <v>270748.5</v>
      </c>
      <c r="AK441" s="233">
        <v>323263.5</v>
      </c>
      <c r="AL441" s="233">
        <v>155533</v>
      </c>
      <c r="AM441" s="225">
        <v>270771.75</v>
      </c>
      <c r="AN441" s="225">
        <v>16903</v>
      </c>
      <c r="AO441" s="233">
        <v>1287311.75</v>
      </c>
      <c r="AP441" s="233">
        <v>654275.5</v>
      </c>
      <c r="AQ441" s="225">
        <v>633036</v>
      </c>
      <c r="AR441" s="233">
        <v>168985.75</v>
      </c>
      <c r="AS441" s="233">
        <v>54852.75</v>
      </c>
      <c r="AT441" s="233">
        <v>42156.5</v>
      </c>
      <c r="AU441" s="233">
        <v>91196.75</v>
      </c>
      <c r="AV441" s="225">
        <v>930120</v>
      </c>
      <c r="AW441" s="5"/>
      <c r="AX441" s="233">
        <v>1270461.75</v>
      </c>
      <c r="AY441" s="233">
        <v>819642</v>
      </c>
      <c r="AZ441" s="225">
        <v>450820.25</v>
      </c>
      <c r="BA441" s="225">
        <v>1202150.75</v>
      </c>
      <c r="BB441" s="225">
        <v>68311</v>
      </c>
      <c r="BC441" s="5"/>
      <c r="BD441" s="225">
        <v>907748.5</v>
      </c>
    </row>
  </sheetData>
  <mergeCells count="65">
    <mergeCell ref="T9:T11"/>
    <mergeCell ref="M9:M11"/>
    <mergeCell ref="P9:P11"/>
    <mergeCell ref="K9:K11"/>
    <mergeCell ref="R8:R11"/>
    <mergeCell ref="AX7:BB7"/>
    <mergeCell ref="BD7:BD11"/>
    <mergeCell ref="AN9:AN11"/>
    <mergeCell ref="AH8:AN8"/>
    <mergeCell ref="AZ8:AZ11"/>
    <mergeCell ref="BA8:BA11"/>
    <mergeCell ref="AO8:AQ8"/>
    <mergeCell ref="AR8:AV8"/>
    <mergeCell ref="BB8:BB11"/>
    <mergeCell ref="AI9:AI11"/>
    <mergeCell ref="AX8:AX11"/>
    <mergeCell ref="AT9:AT11"/>
    <mergeCell ref="AU9:AU11"/>
    <mergeCell ref="AM9:AM11"/>
    <mergeCell ref="AO9:AO11"/>
    <mergeCell ref="AQ9:AQ11"/>
    <mergeCell ref="AR9:AR11"/>
    <mergeCell ref="V9:V11"/>
    <mergeCell ref="AS9:AS11"/>
    <mergeCell ref="U9:U11"/>
    <mergeCell ref="AH9:AH11"/>
    <mergeCell ref="AG9:AG11"/>
    <mergeCell ref="AY8:AY11"/>
    <mergeCell ref="W9:W11"/>
    <mergeCell ref="AV9:AV11"/>
    <mergeCell ref="AD10:AD11"/>
    <mergeCell ref="AE10:AE11"/>
    <mergeCell ref="AF10:AF11"/>
    <mergeCell ref="AP9:AP11"/>
    <mergeCell ref="AD9:AF9"/>
    <mergeCell ref="AK9:AK11"/>
    <mergeCell ref="AL9:AL11"/>
    <mergeCell ref="Y9:Y11"/>
    <mergeCell ref="Z9:Z11"/>
    <mergeCell ref="AJ9:AJ11"/>
    <mergeCell ref="AA9:AA11"/>
    <mergeCell ref="AB9:AB11"/>
    <mergeCell ref="AC9:AC11"/>
    <mergeCell ref="W8:Y8"/>
    <mergeCell ref="Z8:AG8"/>
    <mergeCell ref="G7:I7"/>
    <mergeCell ref="K7:R7"/>
    <mergeCell ref="N8:P8"/>
    <mergeCell ref="Q8:Q11"/>
    <mergeCell ref="X9:X11"/>
    <mergeCell ref="T8:V8"/>
    <mergeCell ref="L9:L11"/>
    <mergeCell ref="N9:N11"/>
    <mergeCell ref="T7:AV7"/>
    <mergeCell ref="G8:G11"/>
    <mergeCell ref="H8:H11"/>
    <mergeCell ref="I8:I11"/>
    <mergeCell ref="K8:M8"/>
    <mergeCell ref="O9:O11"/>
    <mergeCell ref="A2:B4"/>
    <mergeCell ref="C2:K4"/>
    <mergeCell ref="C7:E7"/>
    <mergeCell ref="C8:C11"/>
    <mergeCell ref="D8:D11"/>
    <mergeCell ref="E8:E11"/>
  </mergeCells>
  <phoneticPr fontId="4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4EBFC3A0FBBB46BF577B65A8CC6AB8" ma:contentTypeVersion="10" ma:contentTypeDescription="Create a new document." ma:contentTypeScope="" ma:versionID="ea6e257c8ae5029dbf9843a9f7bef108">
  <xsd:schema xmlns:xsd="http://www.w3.org/2001/XMLSchema" xmlns:xs="http://www.w3.org/2001/XMLSchema" xmlns:p="http://schemas.microsoft.com/office/2006/metadata/properties" xmlns:ns2="84014195-66c1-458b-a58d-fed923f4d802" xmlns:ns3="58d49d88-32fd-46a3-b128-4e1e8884930a" targetNamespace="http://schemas.microsoft.com/office/2006/metadata/properties" ma:root="true" ma:fieldsID="0fef19003b3a41ff84fabf25f4eb975f" ns2:_="" ns3:_="">
    <xsd:import namespace="84014195-66c1-458b-a58d-fed923f4d802"/>
    <xsd:import namespace="58d49d88-32fd-46a3-b128-4e1e888493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014195-66c1-458b-a58d-fed923f4d8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d49d88-32fd-46a3-b128-4e1e8884930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B5653A82-CCD0-4B74-AE2C-D32C93A25C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7E02432-71E2-41C2-B2B9-D076B89828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014195-66c1-458b-a58d-fed923f4d802"/>
    <ds:schemaRef ds:uri="58d49d88-32fd-46a3-b128-4e1e888493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2793A9-FD88-4D2D-9CA5-2CE8E9B8F436}">
  <ds:schemaRefs>
    <ds:schemaRef ds:uri="http://purl.org/dc/terms/"/>
    <ds:schemaRef ds:uri="58d49d88-32fd-46a3-b128-4e1e8884930a"/>
    <ds:schemaRef ds:uri="84014195-66c1-458b-a58d-fed923f4d802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B51A9CCC-9A16-423D-A64C-6711BCDEB200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Cover Sheet</vt:lpstr>
      <vt:lpstr>Contents</vt:lpstr>
      <vt:lpstr>ValNSAT</vt:lpstr>
      <vt:lpstr>ValNSAW</vt:lpstr>
      <vt:lpstr>MCIW</vt:lpstr>
      <vt:lpstr>VolNSAT</vt:lpstr>
      <vt:lpstr>VolNSAW</vt:lpstr>
      <vt:lpstr>ValNSATD</vt:lpstr>
      <vt:lpstr>ValNSAWD</vt:lpstr>
      <vt:lpstr>ValSAT</vt:lpstr>
      <vt:lpstr>ValSAW</vt:lpstr>
      <vt:lpstr>VolSAT</vt:lpstr>
      <vt:lpstr>VolSAW</vt:lpstr>
    </vt:vector>
  </TitlesOfParts>
  <Manager/>
  <Company>Office for National Statistics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Judy Luke</dc:creator>
  <cp:keywords/>
  <dc:description/>
  <cp:lastModifiedBy>Swati Poojary</cp:lastModifiedBy>
  <cp:revision/>
  <dcterms:created xsi:type="dcterms:W3CDTF">2009-05-19T13:36:16Z</dcterms:created>
  <dcterms:modified xsi:type="dcterms:W3CDTF">2021-12-06T18:17:08Z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TaxHTField">
    <vt:lpwstr/>
  </property>
  <property fmtid="{D5CDD505-2E9C-101B-9397-08002B2CF9AE}" pid="3" name="TaxKeyword">
    <vt:lpwstr/>
  </property>
  <property fmtid="{D5CDD505-2E9C-101B-9397-08002B2CF9AE}" pid="4" name="TaxCatchAll">
    <vt:lpwstr/>
  </property>
  <property fmtid="{D5CDD505-2E9C-101B-9397-08002B2CF9AE}" pid="5" name="Review Date">
    <vt:lpwstr/>
  </property>
  <property fmtid="{D5CDD505-2E9C-101B-9397-08002B2CF9AE}" pid="6" name="ContentTypeId">
    <vt:lpwstr>0x010100664EBFC3A0FBBB46BF577B65A8CC6AB8</vt:lpwstr>
  </property>
  <property fmtid="{D5CDD505-2E9C-101B-9397-08002B2CF9AE}" pid="7" name="_dlc_DocId">
    <vt:lpwstr>RM6UMXT6RRM6-1367620538-6096</vt:lpwstr>
  </property>
  <property fmtid="{D5CDD505-2E9C-101B-9397-08002B2CF9AE}" pid="8" name="_dlc_DocIdItemGuid">
    <vt:lpwstr>f3766591-2626-4956-9175-109e4bd682a8</vt:lpwstr>
  </property>
  <property fmtid="{D5CDD505-2E9C-101B-9397-08002B2CF9AE}" pid="9" name="_dlc_DocIdUrl">
    <vt:lpwstr>https://share.sp.ons.statistics.gov.uk/sites/MSDRS/_layouts/15/DocIdRedir.aspx?ID=RM6UMXT6RRM6-1367620538-6096, RM6UMXT6RRM6-1367620538-6096</vt:lpwstr>
  </property>
  <property fmtid="{D5CDD505-2E9C-101B-9397-08002B2CF9AE}" pid="10" name="display_urn:schemas-microsoft-com:office:office#Editor">
    <vt:lpwstr>Thomas, Andrew</vt:lpwstr>
  </property>
  <property fmtid="{D5CDD505-2E9C-101B-9397-08002B2CF9AE}" pid="11" name="xd_Signature">
    <vt:lpwstr/>
  </property>
  <property fmtid="{D5CDD505-2E9C-101B-9397-08002B2CF9AE}" pid="12" name="cx_originalversion">
    <vt:lpwstr>0.11</vt:lpwstr>
  </property>
  <property fmtid="{D5CDD505-2E9C-101B-9397-08002B2CF9AE}" pid="13" name="TemplateUrl">
    <vt:lpwstr/>
  </property>
  <property fmtid="{D5CDD505-2E9C-101B-9397-08002B2CF9AE}" pid="14" name="xd_ProgID">
    <vt:lpwstr/>
  </property>
  <property fmtid="{D5CDD505-2E9C-101B-9397-08002B2CF9AE}" pid="15" name="_dlc_DocIdPersistId">
    <vt:lpwstr/>
  </property>
  <property fmtid="{D5CDD505-2E9C-101B-9397-08002B2CF9AE}" pid="16" name="display_urn:schemas-microsoft-com:office:office#Author">
    <vt:lpwstr>Thomas, Andrew</vt:lpwstr>
  </property>
  <property fmtid="{D5CDD505-2E9C-101B-9397-08002B2CF9AE}" pid="17" name="CX_RelocationTimestamp">
    <vt:lpwstr>2019-02-15T11:43:25Z</vt:lpwstr>
  </property>
  <property fmtid="{D5CDD505-2E9C-101B-9397-08002B2CF9AE}" pid="18" name="CX_RelocationUser">
    <vt:lpwstr>Thomas, Andrew</vt:lpwstr>
  </property>
  <property fmtid="{D5CDD505-2E9C-101B-9397-08002B2CF9AE}" pid="19" name="CX_RelocationOperation">
    <vt:lpwstr>Copy</vt:lpwstr>
  </property>
</Properties>
</file>